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m-1\Documents\TomDev\ProyectoX\Proyecto-XE\"/>
    </mc:Choice>
  </mc:AlternateContent>
  <xr:revisionPtr revIDLastSave="0" documentId="13_ncr:1_{8C9A2774-5842-45FA-B7FF-0AAA257C2D50}" xr6:coauthVersionLast="45" xr6:coauthVersionMax="45" xr10:uidLastSave="{00000000-0000-0000-0000-000000000000}"/>
  <bookViews>
    <workbookView xWindow="-120" yWindow="-120" windowWidth="29040" windowHeight="15840" activeTab="3" xr2:uid="{FCF107B1-6CA2-4418-A42C-6A24D0802BAF}"/>
  </bookViews>
  <sheets>
    <sheet name="Escuela" sheetId="1" r:id="rId1"/>
    <sheet name="Persona" sheetId="2" r:id="rId2"/>
    <sheet name="Hoja2" sheetId="4" r:id="rId3"/>
    <sheet name="Profesor" sheetId="3" r:id="rId4"/>
  </sheets>
  <definedNames>
    <definedName name="_xlnm._FilterDatabase" localSheetId="1" hidden="1">Persona!$A$2:$O$506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B2" i="3"/>
  <c r="A2" i="3"/>
  <c r="A2" i="2"/>
  <c r="L2" i="2"/>
  <c r="E2" i="2"/>
  <c r="AD5" i="2" l="1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4" i="2"/>
  <c r="S7" i="2"/>
  <c r="T7" i="2"/>
  <c r="U7" i="2"/>
  <c r="V7" i="2"/>
  <c r="W7" i="2"/>
  <c r="X7" i="2"/>
  <c r="Y7" i="2"/>
  <c r="Z7" i="2"/>
  <c r="AA7" i="2"/>
  <c r="AB7" i="2"/>
  <c r="AC7" i="2"/>
  <c r="AE7" i="2"/>
  <c r="AG7" i="2"/>
  <c r="S8" i="2"/>
  <c r="T8" i="2"/>
  <c r="U8" i="2"/>
  <c r="V8" i="2"/>
  <c r="W8" i="2"/>
  <c r="X8" i="2"/>
  <c r="Y8" i="2"/>
  <c r="Z8" i="2"/>
  <c r="AA8" i="2"/>
  <c r="AB8" i="2"/>
  <c r="AC8" i="2"/>
  <c r="AE8" i="2"/>
  <c r="AG8" i="2"/>
  <c r="S9" i="2"/>
  <c r="T9" i="2"/>
  <c r="U9" i="2"/>
  <c r="V9" i="2"/>
  <c r="W9" i="2"/>
  <c r="X9" i="2"/>
  <c r="Y9" i="2"/>
  <c r="Z9" i="2"/>
  <c r="AA9" i="2"/>
  <c r="AB9" i="2"/>
  <c r="AC9" i="2"/>
  <c r="AE9" i="2"/>
  <c r="AG9" i="2"/>
  <c r="S10" i="2"/>
  <c r="T10" i="2"/>
  <c r="U10" i="2"/>
  <c r="V10" i="2"/>
  <c r="W10" i="2"/>
  <c r="X10" i="2"/>
  <c r="Y10" i="2"/>
  <c r="Z10" i="2"/>
  <c r="AA10" i="2"/>
  <c r="AB10" i="2"/>
  <c r="AC10" i="2"/>
  <c r="AE10" i="2"/>
  <c r="AG10" i="2"/>
  <c r="S11" i="2"/>
  <c r="T11" i="2"/>
  <c r="U11" i="2"/>
  <c r="V11" i="2"/>
  <c r="W11" i="2"/>
  <c r="X11" i="2"/>
  <c r="Y11" i="2"/>
  <c r="Z11" i="2"/>
  <c r="AA11" i="2"/>
  <c r="AB11" i="2"/>
  <c r="AC11" i="2"/>
  <c r="AE11" i="2"/>
  <c r="AG11" i="2"/>
  <c r="S12" i="2"/>
  <c r="T12" i="2"/>
  <c r="U12" i="2"/>
  <c r="V12" i="2"/>
  <c r="W12" i="2"/>
  <c r="X12" i="2"/>
  <c r="Y12" i="2"/>
  <c r="Z12" i="2"/>
  <c r="AA12" i="2"/>
  <c r="AB12" i="2"/>
  <c r="AC12" i="2"/>
  <c r="AE12" i="2"/>
  <c r="AG12" i="2"/>
  <c r="S13" i="2"/>
  <c r="T13" i="2"/>
  <c r="U13" i="2"/>
  <c r="V13" i="2"/>
  <c r="W13" i="2"/>
  <c r="X13" i="2"/>
  <c r="Y13" i="2"/>
  <c r="Z13" i="2"/>
  <c r="AA13" i="2"/>
  <c r="AB13" i="2"/>
  <c r="AC13" i="2"/>
  <c r="AE13" i="2"/>
  <c r="AG13" i="2"/>
  <c r="S14" i="2"/>
  <c r="T14" i="2"/>
  <c r="U14" i="2"/>
  <c r="V14" i="2"/>
  <c r="W14" i="2"/>
  <c r="X14" i="2"/>
  <c r="Y14" i="2"/>
  <c r="Z14" i="2"/>
  <c r="AA14" i="2"/>
  <c r="AB14" i="2"/>
  <c r="AC14" i="2"/>
  <c r="AE14" i="2"/>
  <c r="AG14" i="2"/>
  <c r="S15" i="2"/>
  <c r="T15" i="2"/>
  <c r="U15" i="2"/>
  <c r="V15" i="2"/>
  <c r="W15" i="2"/>
  <c r="X15" i="2"/>
  <c r="Y15" i="2"/>
  <c r="Z15" i="2"/>
  <c r="AA15" i="2"/>
  <c r="AB15" i="2"/>
  <c r="AC15" i="2"/>
  <c r="AE15" i="2"/>
  <c r="AG15" i="2"/>
  <c r="S16" i="2"/>
  <c r="T16" i="2"/>
  <c r="U16" i="2"/>
  <c r="V16" i="2"/>
  <c r="W16" i="2"/>
  <c r="X16" i="2"/>
  <c r="Y16" i="2"/>
  <c r="Z16" i="2"/>
  <c r="AA16" i="2"/>
  <c r="AB16" i="2"/>
  <c r="AC16" i="2"/>
  <c r="AE16" i="2"/>
  <c r="AG16" i="2"/>
  <c r="S17" i="2"/>
  <c r="T17" i="2"/>
  <c r="U17" i="2"/>
  <c r="V17" i="2"/>
  <c r="W17" i="2"/>
  <c r="X17" i="2"/>
  <c r="Y17" i="2"/>
  <c r="Z17" i="2"/>
  <c r="AA17" i="2"/>
  <c r="AB17" i="2"/>
  <c r="AC17" i="2"/>
  <c r="AE17" i="2"/>
  <c r="AG17" i="2"/>
  <c r="S18" i="2"/>
  <c r="T18" i="2"/>
  <c r="U18" i="2"/>
  <c r="V18" i="2"/>
  <c r="W18" i="2"/>
  <c r="X18" i="2"/>
  <c r="Y18" i="2"/>
  <c r="Z18" i="2"/>
  <c r="AA18" i="2"/>
  <c r="AB18" i="2"/>
  <c r="AC18" i="2"/>
  <c r="AE18" i="2"/>
  <c r="AG18" i="2"/>
  <c r="S19" i="2"/>
  <c r="T19" i="2"/>
  <c r="U19" i="2"/>
  <c r="V19" i="2"/>
  <c r="W19" i="2"/>
  <c r="X19" i="2"/>
  <c r="Y19" i="2"/>
  <c r="Z19" i="2"/>
  <c r="AA19" i="2"/>
  <c r="AB19" i="2"/>
  <c r="AC19" i="2"/>
  <c r="AE19" i="2"/>
  <c r="AG19" i="2"/>
  <c r="S20" i="2"/>
  <c r="T20" i="2"/>
  <c r="U20" i="2"/>
  <c r="V20" i="2"/>
  <c r="W20" i="2"/>
  <c r="X20" i="2"/>
  <c r="Y20" i="2"/>
  <c r="Z20" i="2"/>
  <c r="AA20" i="2"/>
  <c r="AB20" i="2"/>
  <c r="AC20" i="2"/>
  <c r="AE20" i="2"/>
  <c r="AG20" i="2"/>
  <c r="S21" i="2"/>
  <c r="T21" i="2"/>
  <c r="U21" i="2"/>
  <c r="V21" i="2"/>
  <c r="W21" i="2"/>
  <c r="X21" i="2"/>
  <c r="Y21" i="2"/>
  <c r="Z21" i="2"/>
  <c r="AA21" i="2"/>
  <c r="AB21" i="2"/>
  <c r="AC21" i="2"/>
  <c r="AE21" i="2"/>
  <c r="AG21" i="2"/>
  <c r="S22" i="2"/>
  <c r="T22" i="2"/>
  <c r="U22" i="2"/>
  <c r="V22" i="2"/>
  <c r="W22" i="2"/>
  <c r="X22" i="2"/>
  <c r="Y22" i="2"/>
  <c r="Z22" i="2"/>
  <c r="AA22" i="2"/>
  <c r="AB22" i="2"/>
  <c r="AC22" i="2"/>
  <c r="AE22" i="2"/>
  <c r="AG22" i="2"/>
  <c r="S23" i="2"/>
  <c r="T23" i="2"/>
  <c r="U23" i="2"/>
  <c r="V23" i="2"/>
  <c r="W23" i="2"/>
  <c r="X23" i="2"/>
  <c r="Y23" i="2"/>
  <c r="Z23" i="2"/>
  <c r="AA23" i="2"/>
  <c r="AB23" i="2"/>
  <c r="AC23" i="2"/>
  <c r="AE23" i="2"/>
  <c r="AG23" i="2"/>
  <c r="S24" i="2"/>
  <c r="T24" i="2"/>
  <c r="U24" i="2"/>
  <c r="V24" i="2"/>
  <c r="W24" i="2"/>
  <c r="X24" i="2"/>
  <c r="Y24" i="2"/>
  <c r="Z24" i="2"/>
  <c r="AA24" i="2"/>
  <c r="AB24" i="2"/>
  <c r="AC24" i="2"/>
  <c r="AE24" i="2"/>
  <c r="AG24" i="2"/>
  <c r="S25" i="2"/>
  <c r="T25" i="2"/>
  <c r="U25" i="2"/>
  <c r="V25" i="2"/>
  <c r="W25" i="2"/>
  <c r="X25" i="2"/>
  <c r="Y25" i="2"/>
  <c r="Z25" i="2"/>
  <c r="AA25" i="2"/>
  <c r="AB25" i="2"/>
  <c r="AC25" i="2"/>
  <c r="AE25" i="2"/>
  <c r="AG25" i="2"/>
  <c r="S26" i="2"/>
  <c r="T26" i="2"/>
  <c r="U26" i="2"/>
  <c r="V26" i="2"/>
  <c r="W26" i="2"/>
  <c r="X26" i="2"/>
  <c r="Y26" i="2"/>
  <c r="Z26" i="2"/>
  <c r="AA26" i="2"/>
  <c r="AB26" i="2"/>
  <c r="AC26" i="2"/>
  <c r="AE26" i="2"/>
  <c r="AG26" i="2"/>
  <c r="S27" i="2"/>
  <c r="T27" i="2"/>
  <c r="U27" i="2"/>
  <c r="V27" i="2"/>
  <c r="W27" i="2"/>
  <c r="X27" i="2"/>
  <c r="Y27" i="2"/>
  <c r="Z27" i="2"/>
  <c r="AA27" i="2"/>
  <c r="AB27" i="2"/>
  <c r="AC27" i="2"/>
  <c r="AE27" i="2"/>
  <c r="AG27" i="2"/>
  <c r="S28" i="2"/>
  <c r="T28" i="2"/>
  <c r="U28" i="2"/>
  <c r="V28" i="2"/>
  <c r="W28" i="2"/>
  <c r="X28" i="2"/>
  <c r="Y28" i="2"/>
  <c r="Z28" i="2"/>
  <c r="AA28" i="2"/>
  <c r="AB28" i="2"/>
  <c r="AC28" i="2"/>
  <c r="AE28" i="2"/>
  <c r="AG28" i="2"/>
  <c r="S29" i="2"/>
  <c r="T29" i="2"/>
  <c r="U29" i="2"/>
  <c r="V29" i="2"/>
  <c r="W29" i="2"/>
  <c r="X29" i="2"/>
  <c r="Y29" i="2"/>
  <c r="Z29" i="2"/>
  <c r="AA29" i="2"/>
  <c r="AB29" i="2"/>
  <c r="AC29" i="2"/>
  <c r="AE29" i="2"/>
  <c r="AG29" i="2"/>
  <c r="S30" i="2"/>
  <c r="T30" i="2"/>
  <c r="U30" i="2"/>
  <c r="V30" i="2"/>
  <c r="W30" i="2"/>
  <c r="X30" i="2"/>
  <c r="Y30" i="2"/>
  <c r="Z30" i="2"/>
  <c r="AA30" i="2"/>
  <c r="AB30" i="2"/>
  <c r="AC30" i="2"/>
  <c r="AE30" i="2"/>
  <c r="AG30" i="2"/>
  <c r="S31" i="2"/>
  <c r="T31" i="2"/>
  <c r="U31" i="2"/>
  <c r="V31" i="2"/>
  <c r="W31" i="2"/>
  <c r="X31" i="2"/>
  <c r="Y31" i="2"/>
  <c r="Z31" i="2"/>
  <c r="AA31" i="2"/>
  <c r="AB31" i="2"/>
  <c r="AC31" i="2"/>
  <c r="AE31" i="2"/>
  <c r="AG31" i="2"/>
  <c r="S32" i="2"/>
  <c r="T32" i="2"/>
  <c r="U32" i="2"/>
  <c r="V32" i="2"/>
  <c r="W32" i="2"/>
  <c r="X32" i="2"/>
  <c r="Y32" i="2"/>
  <c r="Z32" i="2"/>
  <c r="AA32" i="2"/>
  <c r="AB32" i="2"/>
  <c r="AC32" i="2"/>
  <c r="AE32" i="2"/>
  <c r="AG32" i="2"/>
  <c r="S33" i="2"/>
  <c r="T33" i="2"/>
  <c r="U33" i="2"/>
  <c r="V33" i="2"/>
  <c r="W33" i="2"/>
  <c r="X33" i="2"/>
  <c r="Y33" i="2"/>
  <c r="Z33" i="2"/>
  <c r="AA33" i="2"/>
  <c r="AB33" i="2"/>
  <c r="AC33" i="2"/>
  <c r="AE33" i="2"/>
  <c r="AG33" i="2"/>
  <c r="S34" i="2"/>
  <c r="T34" i="2"/>
  <c r="U34" i="2"/>
  <c r="V34" i="2"/>
  <c r="W34" i="2"/>
  <c r="X34" i="2"/>
  <c r="Y34" i="2"/>
  <c r="Z34" i="2"/>
  <c r="AA34" i="2"/>
  <c r="AB34" i="2"/>
  <c r="AC34" i="2"/>
  <c r="AE34" i="2"/>
  <c r="AG34" i="2"/>
  <c r="S35" i="2"/>
  <c r="T35" i="2"/>
  <c r="U35" i="2"/>
  <c r="V35" i="2"/>
  <c r="W35" i="2"/>
  <c r="X35" i="2"/>
  <c r="Y35" i="2"/>
  <c r="Z35" i="2"/>
  <c r="AA35" i="2"/>
  <c r="AB35" i="2"/>
  <c r="AC35" i="2"/>
  <c r="AE35" i="2"/>
  <c r="AG35" i="2"/>
  <c r="S36" i="2"/>
  <c r="T36" i="2"/>
  <c r="U36" i="2"/>
  <c r="V36" i="2"/>
  <c r="W36" i="2"/>
  <c r="X36" i="2"/>
  <c r="Y36" i="2"/>
  <c r="Z36" i="2"/>
  <c r="AA36" i="2"/>
  <c r="AB36" i="2"/>
  <c r="AC36" i="2"/>
  <c r="AE36" i="2"/>
  <c r="AG36" i="2"/>
  <c r="S37" i="2"/>
  <c r="T37" i="2"/>
  <c r="U37" i="2"/>
  <c r="V37" i="2"/>
  <c r="W37" i="2"/>
  <c r="X37" i="2"/>
  <c r="Y37" i="2"/>
  <c r="Z37" i="2"/>
  <c r="AA37" i="2"/>
  <c r="AB37" i="2"/>
  <c r="AC37" i="2"/>
  <c r="AE37" i="2"/>
  <c r="AG37" i="2"/>
  <c r="S38" i="2"/>
  <c r="T38" i="2"/>
  <c r="U38" i="2"/>
  <c r="V38" i="2"/>
  <c r="W38" i="2"/>
  <c r="X38" i="2"/>
  <c r="Y38" i="2"/>
  <c r="Z38" i="2"/>
  <c r="AA38" i="2"/>
  <c r="AB38" i="2"/>
  <c r="AC38" i="2"/>
  <c r="AE38" i="2"/>
  <c r="AG38" i="2"/>
  <c r="S39" i="2"/>
  <c r="T39" i="2"/>
  <c r="U39" i="2"/>
  <c r="V39" i="2"/>
  <c r="W39" i="2"/>
  <c r="X39" i="2"/>
  <c r="Y39" i="2"/>
  <c r="Z39" i="2"/>
  <c r="AA39" i="2"/>
  <c r="AB39" i="2"/>
  <c r="AC39" i="2"/>
  <c r="AE39" i="2"/>
  <c r="AG39" i="2"/>
  <c r="S40" i="2"/>
  <c r="T40" i="2"/>
  <c r="U40" i="2"/>
  <c r="V40" i="2"/>
  <c r="W40" i="2"/>
  <c r="X40" i="2"/>
  <c r="Y40" i="2"/>
  <c r="Z40" i="2"/>
  <c r="AA40" i="2"/>
  <c r="AB40" i="2"/>
  <c r="AC40" i="2"/>
  <c r="AE40" i="2"/>
  <c r="AG40" i="2"/>
  <c r="S41" i="2"/>
  <c r="T41" i="2"/>
  <c r="U41" i="2"/>
  <c r="V41" i="2"/>
  <c r="W41" i="2"/>
  <c r="X41" i="2"/>
  <c r="Y41" i="2"/>
  <c r="Z41" i="2"/>
  <c r="AA41" i="2"/>
  <c r="AB41" i="2"/>
  <c r="AC41" i="2"/>
  <c r="AE41" i="2"/>
  <c r="AG41" i="2"/>
  <c r="S42" i="2"/>
  <c r="T42" i="2"/>
  <c r="U42" i="2"/>
  <c r="V42" i="2"/>
  <c r="W42" i="2"/>
  <c r="X42" i="2"/>
  <c r="Y42" i="2"/>
  <c r="Z42" i="2"/>
  <c r="AA42" i="2"/>
  <c r="AB42" i="2"/>
  <c r="AC42" i="2"/>
  <c r="AE42" i="2"/>
  <c r="AG42" i="2"/>
  <c r="S43" i="2"/>
  <c r="T43" i="2"/>
  <c r="U43" i="2"/>
  <c r="V43" i="2"/>
  <c r="W43" i="2"/>
  <c r="X43" i="2"/>
  <c r="Y43" i="2"/>
  <c r="Z43" i="2"/>
  <c r="AA43" i="2"/>
  <c r="AB43" i="2"/>
  <c r="AC43" i="2"/>
  <c r="AE43" i="2"/>
  <c r="AG43" i="2"/>
  <c r="S44" i="2"/>
  <c r="T44" i="2"/>
  <c r="U44" i="2"/>
  <c r="V44" i="2"/>
  <c r="W44" i="2"/>
  <c r="X44" i="2"/>
  <c r="Y44" i="2"/>
  <c r="Z44" i="2"/>
  <c r="AA44" i="2"/>
  <c r="AB44" i="2"/>
  <c r="AC44" i="2"/>
  <c r="AE44" i="2"/>
  <c r="AG44" i="2"/>
  <c r="S45" i="2"/>
  <c r="T45" i="2"/>
  <c r="U45" i="2"/>
  <c r="V45" i="2"/>
  <c r="W45" i="2"/>
  <c r="X45" i="2"/>
  <c r="Y45" i="2"/>
  <c r="Z45" i="2"/>
  <c r="AA45" i="2"/>
  <c r="AB45" i="2"/>
  <c r="AC45" i="2"/>
  <c r="AE45" i="2"/>
  <c r="AG45" i="2"/>
  <c r="S46" i="2"/>
  <c r="T46" i="2"/>
  <c r="U46" i="2"/>
  <c r="V46" i="2"/>
  <c r="W46" i="2"/>
  <c r="X46" i="2"/>
  <c r="Y46" i="2"/>
  <c r="Z46" i="2"/>
  <c r="AA46" i="2"/>
  <c r="AB46" i="2"/>
  <c r="AC46" i="2"/>
  <c r="AE46" i="2"/>
  <c r="AG46" i="2"/>
  <c r="S47" i="2"/>
  <c r="T47" i="2"/>
  <c r="U47" i="2"/>
  <c r="V47" i="2"/>
  <c r="W47" i="2"/>
  <c r="X47" i="2"/>
  <c r="Y47" i="2"/>
  <c r="Z47" i="2"/>
  <c r="AA47" i="2"/>
  <c r="AB47" i="2"/>
  <c r="AC47" i="2"/>
  <c r="AE47" i="2"/>
  <c r="AG47" i="2"/>
  <c r="S48" i="2"/>
  <c r="T48" i="2"/>
  <c r="U48" i="2"/>
  <c r="V48" i="2"/>
  <c r="W48" i="2"/>
  <c r="X48" i="2"/>
  <c r="Y48" i="2"/>
  <c r="Z48" i="2"/>
  <c r="AA48" i="2"/>
  <c r="AB48" i="2"/>
  <c r="AC48" i="2"/>
  <c r="AE48" i="2"/>
  <c r="AG48" i="2"/>
  <c r="S49" i="2"/>
  <c r="T49" i="2"/>
  <c r="U49" i="2"/>
  <c r="V49" i="2"/>
  <c r="W49" i="2"/>
  <c r="X49" i="2"/>
  <c r="Y49" i="2"/>
  <c r="Z49" i="2"/>
  <c r="AA49" i="2"/>
  <c r="AB49" i="2"/>
  <c r="AC49" i="2"/>
  <c r="AE49" i="2"/>
  <c r="AG49" i="2"/>
  <c r="S50" i="2"/>
  <c r="T50" i="2"/>
  <c r="U50" i="2"/>
  <c r="V50" i="2"/>
  <c r="W50" i="2"/>
  <c r="X50" i="2"/>
  <c r="Y50" i="2"/>
  <c r="Z50" i="2"/>
  <c r="AA50" i="2"/>
  <c r="AB50" i="2"/>
  <c r="AC50" i="2"/>
  <c r="AE50" i="2"/>
  <c r="AG50" i="2"/>
  <c r="S51" i="2"/>
  <c r="T51" i="2"/>
  <c r="U51" i="2"/>
  <c r="V51" i="2"/>
  <c r="W51" i="2"/>
  <c r="X51" i="2"/>
  <c r="Y51" i="2"/>
  <c r="Z51" i="2"/>
  <c r="AA51" i="2"/>
  <c r="AB51" i="2"/>
  <c r="AC51" i="2"/>
  <c r="AE51" i="2"/>
  <c r="AG51" i="2"/>
  <c r="S52" i="2"/>
  <c r="T52" i="2"/>
  <c r="U52" i="2"/>
  <c r="V52" i="2"/>
  <c r="W52" i="2"/>
  <c r="X52" i="2"/>
  <c r="Y52" i="2"/>
  <c r="Z52" i="2"/>
  <c r="AA52" i="2"/>
  <c r="AB52" i="2"/>
  <c r="AC52" i="2"/>
  <c r="AE52" i="2"/>
  <c r="AG52" i="2"/>
  <c r="S53" i="2"/>
  <c r="T53" i="2"/>
  <c r="U53" i="2"/>
  <c r="V53" i="2"/>
  <c r="W53" i="2"/>
  <c r="X53" i="2"/>
  <c r="Y53" i="2"/>
  <c r="Z53" i="2"/>
  <c r="AA53" i="2"/>
  <c r="AB53" i="2"/>
  <c r="AC53" i="2"/>
  <c r="AE53" i="2"/>
  <c r="AG53" i="2"/>
  <c r="S54" i="2"/>
  <c r="T54" i="2"/>
  <c r="U54" i="2"/>
  <c r="V54" i="2"/>
  <c r="W54" i="2"/>
  <c r="X54" i="2"/>
  <c r="Y54" i="2"/>
  <c r="Z54" i="2"/>
  <c r="AA54" i="2"/>
  <c r="AB54" i="2"/>
  <c r="AC54" i="2"/>
  <c r="AE54" i="2"/>
  <c r="AG54" i="2"/>
  <c r="S55" i="2"/>
  <c r="T55" i="2"/>
  <c r="U55" i="2"/>
  <c r="V55" i="2"/>
  <c r="W55" i="2"/>
  <c r="X55" i="2"/>
  <c r="Y55" i="2"/>
  <c r="Z55" i="2"/>
  <c r="AA55" i="2"/>
  <c r="AB55" i="2"/>
  <c r="AC55" i="2"/>
  <c r="AE55" i="2"/>
  <c r="AG55" i="2"/>
  <c r="S56" i="2"/>
  <c r="T56" i="2"/>
  <c r="U56" i="2"/>
  <c r="V56" i="2"/>
  <c r="W56" i="2"/>
  <c r="X56" i="2"/>
  <c r="Y56" i="2"/>
  <c r="Z56" i="2"/>
  <c r="AA56" i="2"/>
  <c r="AB56" i="2"/>
  <c r="AC56" i="2"/>
  <c r="AE56" i="2"/>
  <c r="AG56" i="2"/>
  <c r="S57" i="2"/>
  <c r="T57" i="2"/>
  <c r="U57" i="2"/>
  <c r="V57" i="2"/>
  <c r="W57" i="2"/>
  <c r="X57" i="2"/>
  <c r="Y57" i="2"/>
  <c r="Z57" i="2"/>
  <c r="AA57" i="2"/>
  <c r="AB57" i="2"/>
  <c r="AC57" i="2"/>
  <c r="AE57" i="2"/>
  <c r="AG57" i="2"/>
  <c r="S58" i="2"/>
  <c r="T58" i="2"/>
  <c r="U58" i="2"/>
  <c r="V58" i="2"/>
  <c r="W58" i="2"/>
  <c r="X58" i="2"/>
  <c r="Y58" i="2"/>
  <c r="Z58" i="2"/>
  <c r="AA58" i="2"/>
  <c r="AB58" i="2"/>
  <c r="AC58" i="2"/>
  <c r="AE58" i="2"/>
  <c r="AG58" i="2"/>
  <c r="S59" i="2"/>
  <c r="T59" i="2"/>
  <c r="U59" i="2"/>
  <c r="V59" i="2"/>
  <c r="W59" i="2"/>
  <c r="X59" i="2"/>
  <c r="Y59" i="2"/>
  <c r="Z59" i="2"/>
  <c r="AA59" i="2"/>
  <c r="AB59" i="2"/>
  <c r="AC59" i="2"/>
  <c r="AE59" i="2"/>
  <c r="AG59" i="2"/>
  <c r="S60" i="2"/>
  <c r="T60" i="2"/>
  <c r="U60" i="2"/>
  <c r="V60" i="2"/>
  <c r="W60" i="2"/>
  <c r="X60" i="2"/>
  <c r="Y60" i="2"/>
  <c r="Z60" i="2"/>
  <c r="AA60" i="2"/>
  <c r="AB60" i="2"/>
  <c r="AC60" i="2"/>
  <c r="AE60" i="2"/>
  <c r="AG60" i="2"/>
  <c r="S61" i="2"/>
  <c r="T61" i="2"/>
  <c r="U61" i="2"/>
  <c r="V61" i="2"/>
  <c r="W61" i="2"/>
  <c r="X61" i="2"/>
  <c r="Y61" i="2"/>
  <c r="Z61" i="2"/>
  <c r="AA61" i="2"/>
  <c r="AB61" i="2"/>
  <c r="AC61" i="2"/>
  <c r="AE61" i="2"/>
  <c r="AG61" i="2"/>
  <c r="S62" i="2"/>
  <c r="T62" i="2"/>
  <c r="U62" i="2"/>
  <c r="V62" i="2"/>
  <c r="W62" i="2"/>
  <c r="X62" i="2"/>
  <c r="Y62" i="2"/>
  <c r="Z62" i="2"/>
  <c r="AA62" i="2"/>
  <c r="AB62" i="2"/>
  <c r="AC62" i="2"/>
  <c r="AE62" i="2"/>
  <c r="AG62" i="2"/>
  <c r="S63" i="2"/>
  <c r="T63" i="2"/>
  <c r="U63" i="2"/>
  <c r="V63" i="2"/>
  <c r="W63" i="2"/>
  <c r="X63" i="2"/>
  <c r="Y63" i="2"/>
  <c r="Z63" i="2"/>
  <c r="AA63" i="2"/>
  <c r="AB63" i="2"/>
  <c r="AC63" i="2"/>
  <c r="AE63" i="2"/>
  <c r="AG63" i="2"/>
  <c r="S64" i="2"/>
  <c r="T64" i="2"/>
  <c r="U64" i="2"/>
  <c r="V64" i="2"/>
  <c r="W64" i="2"/>
  <c r="X64" i="2"/>
  <c r="Y64" i="2"/>
  <c r="Z64" i="2"/>
  <c r="AA64" i="2"/>
  <c r="AB64" i="2"/>
  <c r="AC64" i="2"/>
  <c r="AE64" i="2"/>
  <c r="AG64" i="2"/>
  <c r="S65" i="2"/>
  <c r="T65" i="2"/>
  <c r="U65" i="2"/>
  <c r="V65" i="2"/>
  <c r="W65" i="2"/>
  <c r="X65" i="2"/>
  <c r="Y65" i="2"/>
  <c r="Z65" i="2"/>
  <c r="AA65" i="2"/>
  <c r="AB65" i="2"/>
  <c r="AC65" i="2"/>
  <c r="AE65" i="2"/>
  <c r="AG65" i="2"/>
  <c r="S66" i="2"/>
  <c r="T66" i="2"/>
  <c r="U66" i="2"/>
  <c r="V66" i="2"/>
  <c r="W66" i="2"/>
  <c r="X66" i="2"/>
  <c r="Y66" i="2"/>
  <c r="Z66" i="2"/>
  <c r="AA66" i="2"/>
  <c r="AB66" i="2"/>
  <c r="AC66" i="2"/>
  <c r="AE66" i="2"/>
  <c r="AG66" i="2"/>
  <c r="S67" i="2"/>
  <c r="T67" i="2"/>
  <c r="U67" i="2"/>
  <c r="V67" i="2"/>
  <c r="W67" i="2"/>
  <c r="X67" i="2"/>
  <c r="Y67" i="2"/>
  <c r="Z67" i="2"/>
  <c r="AA67" i="2"/>
  <c r="AB67" i="2"/>
  <c r="AC67" i="2"/>
  <c r="AE67" i="2"/>
  <c r="AG67" i="2"/>
  <c r="S68" i="2"/>
  <c r="T68" i="2"/>
  <c r="U68" i="2"/>
  <c r="V68" i="2"/>
  <c r="W68" i="2"/>
  <c r="X68" i="2"/>
  <c r="Y68" i="2"/>
  <c r="Z68" i="2"/>
  <c r="AA68" i="2"/>
  <c r="AB68" i="2"/>
  <c r="AC68" i="2"/>
  <c r="AE68" i="2"/>
  <c r="AG68" i="2"/>
  <c r="S69" i="2"/>
  <c r="T69" i="2"/>
  <c r="U69" i="2"/>
  <c r="V69" i="2"/>
  <c r="W69" i="2"/>
  <c r="X69" i="2"/>
  <c r="Y69" i="2"/>
  <c r="Z69" i="2"/>
  <c r="AA69" i="2"/>
  <c r="AB69" i="2"/>
  <c r="AC69" i="2"/>
  <c r="AE69" i="2"/>
  <c r="AG69" i="2"/>
  <c r="S70" i="2"/>
  <c r="T70" i="2"/>
  <c r="U70" i="2"/>
  <c r="V70" i="2"/>
  <c r="W70" i="2"/>
  <c r="X70" i="2"/>
  <c r="Y70" i="2"/>
  <c r="Z70" i="2"/>
  <c r="AA70" i="2"/>
  <c r="AB70" i="2"/>
  <c r="AC70" i="2"/>
  <c r="AE70" i="2"/>
  <c r="AG70" i="2"/>
  <c r="S71" i="2"/>
  <c r="T71" i="2"/>
  <c r="U71" i="2"/>
  <c r="V71" i="2"/>
  <c r="W71" i="2"/>
  <c r="X71" i="2"/>
  <c r="Y71" i="2"/>
  <c r="Z71" i="2"/>
  <c r="AA71" i="2"/>
  <c r="AB71" i="2"/>
  <c r="AC71" i="2"/>
  <c r="AE71" i="2"/>
  <c r="AG71" i="2"/>
  <c r="S72" i="2"/>
  <c r="T72" i="2"/>
  <c r="U72" i="2"/>
  <c r="V72" i="2"/>
  <c r="W72" i="2"/>
  <c r="X72" i="2"/>
  <c r="Y72" i="2"/>
  <c r="Z72" i="2"/>
  <c r="AA72" i="2"/>
  <c r="AB72" i="2"/>
  <c r="AC72" i="2"/>
  <c r="AE72" i="2"/>
  <c r="AG72" i="2"/>
  <c r="S73" i="2"/>
  <c r="T73" i="2"/>
  <c r="U73" i="2"/>
  <c r="V73" i="2"/>
  <c r="W73" i="2"/>
  <c r="X73" i="2"/>
  <c r="Y73" i="2"/>
  <c r="Z73" i="2"/>
  <c r="AA73" i="2"/>
  <c r="AB73" i="2"/>
  <c r="AC73" i="2"/>
  <c r="AE73" i="2"/>
  <c r="AG73" i="2"/>
  <c r="S74" i="2"/>
  <c r="T74" i="2"/>
  <c r="U74" i="2"/>
  <c r="V74" i="2"/>
  <c r="W74" i="2"/>
  <c r="X74" i="2"/>
  <c r="Y74" i="2"/>
  <c r="Z74" i="2"/>
  <c r="AA74" i="2"/>
  <c r="AB74" i="2"/>
  <c r="AC74" i="2"/>
  <c r="AE74" i="2"/>
  <c r="AG74" i="2"/>
  <c r="S75" i="2"/>
  <c r="T75" i="2"/>
  <c r="U75" i="2"/>
  <c r="V75" i="2"/>
  <c r="W75" i="2"/>
  <c r="X75" i="2"/>
  <c r="Y75" i="2"/>
  <c r="Z75" i="2"/>
  <c r="AA75" i="2"/>
  <c r="AB75" i="2"/>
  <c r="AC75" i="2"/>
  <c r="AE75" i="2"/>
  <c r="AG75" i="2"/>
  <c r="S76" i="2"/>
  <c r="T76" i="2"/>
  <c r="U76" i="2"/>
  <c r="V76" i="2"/>
  <c r="W76" i="2"/>
  <c r="X76" i="2"/>
  <c r="Y76" i="2"/>
  <c r="Z76" i="2"/>
  <c r="AA76" i="2"/>
  <c r="AB76" i="2"/>
  <c r="AC76" i="2"/>
  <c r="AE76" i="2"/>
  <c r="AG76" i="2"/>
  <c r="S77" i="2"/>
  <c r="T77" i="2"/>
  <c r="U77" i="2"/>
  <c r="V77" i="2"/>
  <c r="W77" i="2"/>
  <c r="X77" i="2"/>
  <c r="Y77" i="2"/>
  <c r="Z77" i="2"/>
  <c r="AA77" i="2"/>
  <c r="AB77" i="2"/>
  <c r="AC77" i="2"/>
  <c r="AE77" i="2"/>
  <c r="AG77" i="2"/>
  <c r="S78" i="2"/>
  <c r="T78" i="2"/>
  <c r="U78" i="2"/>
  <c r="V78" i="2"/>
  <c r="W78" i="2"/>
  <c r="X78" i="2"/>
  <c r="Y78" i="2"/>
  <c r="Z78" i="2"/>
  <c r="AA78" i="2"/>
  <c r="AB78" i="2"/>
  <c r="AC78" i="2"/>
  <c r="AE78" i="2"/>
  <c r="AG78" i="2"/>
  <c r="S79" i="2"/>
  <c r="T79" i="2"/>
  <c r="U79" i="2"/>
  <c r="V79" i="2"/>
  <c r="W79" i="2"/>
  <c r="X79" i="2"/>
  <c r="Y79" i="2"/>
  <c r="Z79" i="2"/>
  <c r="AA79" i="2"/>
  <c r="AB79" i="2"/>
  <c r="AC79" i="2"/>
  <c r="AE79" i="2"/>
  <c r="AG79" i="2"/>
  <c r="S80" i="2"/>
  <c r="T80" i="2"/>
  <c r="U80" i="2"/>
  <c r="V80" i="2"/>
  <c r="W80" i="2"/>
  <c r="X80" i="2"/>
  <c r="Y80" i="2"/>
  <c r="Z80" i="2"/>
  <c r="AA80" i="2"/>
  <c r="AB80" i="2"/>
  <c r="AC80" i="2"/>
  <c r="AE80" i="2"/>
  <c r="AG80" i="2"/>
  <c r="S81" i="2"/>
  <c r="T81" i="2"/>
  <c r="U81" i="2"/>
  <c r="V81" i="2"/>
  <c r="W81" i="2"/>
  <c r="X81" i="2"/>
  <c r="Y81" i="2"/>
  <c r="Z81" i="2"/>
  <c r="AA81" i="2"/>
  <c r="AB81" i="2"/>
  <c r="AC81" i="2"/>
  <c r="AE81" i="2"/>
  <c r="AG81" i="2"/>
  <c r="S82" i="2"/>
  <c r="T82" i="2"/>
  <c r="U82" i="2"/>
  <c r="V82" i="2"/>
  <c r="W82" i="2"/>
  <c r="X82" i="2"/>
  <c r="Y82" i="2"/>
  <c r="Z82" i="2"/>
  <c r="AA82" i="2"/>
  <c r="AB82" i="2"/>
  <c r="AC82" i="2"/>
  <c r="AE82" i="2"/>
  <c r="AG82" i="2"/>
  <c r="S83" i="2"/>
  <c r="T83" i="2"/>
  <c r="U83" i="2"/>
  <c r="V83" i="2"/>
  <c r="W83" i="2"/>
  <c r="X83" i="2"/>
  <c r="Y83" i="2"/>
  <c r="Z83" i="2"/>
  <c r="AA83" i="2"/>
  <c r="AB83" i="2"/>
  <c r="AC83" i="2"/>
  <c r="AE83" i="2"/>
  <c r="AG83" i="2"/>
  <c r="S84" i="2"/>
  <c r="T84" i="2"/>
  <c r="U84" i="2"/>
  <c r="V84" i="2"/>
  <c r="W84" i="2"/>
  <c r="X84" i="2"/>
  <c r="Y84" i="2"/>
  <c r="Z84" i="2"/>
  <c r="AA84" i="2"/>
  <c r="AB84" i="2"/>
  <c r="AC84" i="2"/>
  <c r="AE84" i="2"/>
  <c r="AG84" i="2"/>
  <c r="S85" i="2"/>
  <c r="T85" i="2"/>
  <c r="U85" i="2"/>
  <c r="V85" i="2"/>
  <c r="W85" i="2"/>
  <c r="X85" i="2"/>
  <c r="Y85" i="2"/>
  <c r="Z85" i="2"/>
  <c r="AA85" i="2"/>
  <c r="AB85" i="2"/>
  <c r="AC85" i="2"/>
  <c r="AE85" i="2"/>
  <c r="AG85" i="2"/>
  <c r="S86" i="2"/>
  <c r="T86" i="2"/>
  <c r="U86" i="2"/>
  <c r="V86" i="2"/>
  <c r="W86" i="2"/>
  <c r="X86" i="2"/>
  <c r="Y86" i="2"/>
  <c r="Z86" i="2"/>
  <c r="AA86" i="2"/>
  <c r="AB86" i="2"/>
  <c r="AC86" i="2"/>
  <c r="AE86" i="2"/>
  <c r="AG86" i="2"/>
  <c r="S87" i="2"/>
  <c r="T87" i="2"/>
  <c r="U87" i="2"/>
  <c r="V87" i="2"/>
  <c r="W87" i="2"/>
  <c r="X87" i="2"/>
  <c r="Y87" i="2"/>
  <c r="Z87" i="2"/>
  <c r="AA87" i="2"/>
  <c r="AB87" i="2"/>
  <c r="AC87" i="2"/>
  <c r="AE87" i="2"/>
  <c r="AG87" i="2"/>
  <c r="S88" i="2"/>
  <c r="T88" i="2"/>
  <c r="U88" i="2"/>
  <c r="V88" i="2"/>
  <c r="W88" i="2"/>
  <c r="X88" i="2"/>
  <c r="Y88" i="2"/>
  <c r="Z88" i="2"/>
  <c r="AA88" i="2"/>
  <c r="AB88" i="2"/>
  <c r="AC88" i="2"/>
  <c r="AE88" i="2"/>
  <c r="AG88" i="2"/>
  <c r="S89" i="2"/>
  <c r="T89" i="2"/>
  <c r="U89" i="2"/>
  <c r="V89" i="2"/>
  <c r="W89" i="2"/>
  <c r="X89" i="2"/>
  <c r="Y89" i="2"/>
  <c r="Z89" i="2"/>
  <c r="AA89" i="2"/>
  <c r="AB89" i="2"/>
  <c r="AC89" i="2"/>
  <c r="AE89" i="2"/>
  <c r="AG89" i="2"/>
  <c r="S90" i="2"/>
  <c r="T90" i="2"/>
  <c r="U90" i="2"/>
  <c r="V90" i="2"/>
  <c r="W90" i="2"/>
  <c r="X90" i="2"/>
  <c r="Y90" i="2"/>
  <c r="Z90" i="2"/>
  <c r="AA90" i="2"/>
  <c r="AB90" i="2"/>
  <c r="AC90" i="2"/>
  <c r="AE90" i="2"/>
  <c r="AG90" i="2"/>
  <c r="S91" i="2"/>
  <c r="T91" i="2"/>
  <c r="U91" i="2"/>
  <c r="V91" i="2"/>
  <c r="W91" i="2"/>
  <c r="X91" i="2"/>
  <c r="Y91" i="2"/>
  <c r="Z91" i="2"/>
  <c r="AA91" i="2"/>
  <c r="AB91" i="2"/>
  <c r="AC91" i="2"/>
  <c r="AE91" i="2"/>
  <c r="AG91" i="2"/>
  <c r="S92" i="2"/>
  <c r="T92" i="2"/>
  <c r="U92" i="2"/>
  <c r="V92" i="2"/>
  <c r="W92" i="2"/>
  <c r="X92" i="2"/>
  <c r="Y92" i="2"/>
  <c r="Z92" i="2"/>
  <c r="AA92" i="2"/>
  <c r="AB92" i="2"/>
  <c r="AC92" i="2"/>
  <c r="AE92" i="2"/>
  <c r="AG92" i="2"/>
  <c r="S93" i="2"/>
  <c r="T93" i="2"/>
  <c r="U93" i="2"/>
  <c r="V93" i="2"/>
  <c r="W93" i="2"/>
  <c r="X93" i="2"/>
  <c r="Y93" i="2"/>
  <c r="Z93" i="2"/>
  <c r="AA93" i="2"/>
  <c r="AB93" i="2"/>
  <c r="AC93" i="2"/>
  <c r="AE93" i="2"/>
  <c r="AG93" i="2"/>
  <c r="S94" i="2"/>
  <c r="T94" i="2"/>
  <c r="U94" i="2"/>
  <c r="V94" i="2"/>
  <c r="W94" i="2"/>
  <c r="X94" i="2"/>
  <c r="Y94" i="2"/>
  <c r="Z94" i="2"/>
  <c r="AA94" i="2"/>
  <c r="AB94" i="2"/>
  <c r="AC94" i="2"/>
  <c r="AE94" i="2"/>
  <c r="AG94" i="2"/>
  <c r="S95" i="2"/>
  <c r="T95" i="2"/>
  <c r="U95" i="2"/>
  <c r="V95" i="2"/>
  <c r="W95" i="2"/>
  <c r="X95" i="2"/>
  <c r="Y95" i="2"/>
  <c r="Z95" i="2"/>
  <c r="AA95" i="2"/>
  <c r="AB95" i="2"/>
  <c r="AC95" i="2"/>
  <c r="AE95" i="2"/>
  <c r="AG95" i="2"/>
  <c r="S96" i="2"/>
  <c r="T96" i="2"/>
  <c r="U96" i="2"/>
  <c r="V96" i="2"/>
  <c r="W96" i="2"/>
  <c r="X96" i="2"/>
  <c r="Y96" i="2"/>
  <c r="Z96" i="2"/>
  <c r="AA96" i="2"/>
  <c r="AB96" i="2"/>
  <c r="AC96" i="2"/>
  <c r="AE96" i="2"/>
  <c r="AG96" i="2"/>
  <c r="S97" i="2"/>
  <c r="T97" i="2"/>
  <c r="U97" i="2"/>
  <c r="V97" i="2"/>
  <c r="W97" i="2"/>
  <c r="X97" i="2"/>
  <c r="Y97" i="2"/>
  <c r="Z97" i="2"/>
  <c r="AA97" i="2"/>
  <c r="AB97" i="2"/>
  <c r="AC97" i="2"/>
  <c r="AE97" i="2"/>
  <c r="AG97" i="2"/>
  <c r="S98" i="2"/>
  <c r="T98" i="2"/>
  <c r="U98" i="2"/>
  <c r="V98" i="2"/>
  <c r="W98" i="2"/>
  <c r="X98" i="2"/>
  <c r="Y98" i="2"/>
  <c r="Z98" i="2"/>
  <c r="AA98" i="2"/>
  <c r="AB98" i="2"/>
  <c r="AC98" i="2"/>
  <c r="AE98" i="2"/>
  <c r="AG98" i="2"/>
  <c r="S99" i="2"/>
  <c r="T99" i="2"/>
  <c r="U99" i="2"/>
  <c r="V99" i="2"/>
  <c r="W99" i="2"/>
  <c r="X99" i="2"/>
  <c r="Y99" i="2"/>
  <c r="Z99" i="2"/>
  <c r="AA99" i="2"/>
  <c r="AB99" i="2"/>
  <c r="AC99" i="2"/>
  <c r="AE99" i="2"/>
  <c r="AG99" i="2"/>
  <c r="S100" i="2"/>
  <c r="T100" i="2"/>
  <c r="U100" i="2"/>
  <c r="V100" i="2"/>
  <c r="W100" i="2"/>
  <c r="X100" i="2"/>
  <c r="Y100" i="2"/>
  <c r="Z100" i="2"/>
  <c r="AA100" i="2"/>
  <c r="AB100" i="2"/>
  <c r="AC100" i="2"/>
  <c r="AE100" i="2"/>
  <c r="AG100" i="2"/>
  <c r="S101" i="2"/>
  <c r="T101" i="2"/>
  <c r="U101" i="2"/>
  <c r="V101" i="2"/>
  <c r="W101" i="2"/>
  <c r="X101" i="2"/>
  <c r="Y101" i="2"/>
  <c r="Z101" i="2"/>
  <c r="AA101" i="2"/>
  <c r="AB101" i="2"/>
  <c r="AC101" i="2"/>
  <c r="AE101" i="2"/>
  <c r="AG101" i="2"/>
  <c r="S102" i="2"/>
  <c r="T102" i="2"/>
  <c r="U102" i="2"/>
  <c r="V102" i="2"/>
  <c r="W102" i="2"/>
  <c r="X102" i="2"/>
  <c r="Y102" i="2"/>
  <c r="Z102" i="2"/>
  <c r="AA102" i="2"/>
  <c r="AB102" i="2"/>
  <c r="AC102" i="2"/>
  <c r="AE102" i="2"/>
  <c r="AG102" i="2"/>
  <c r="S103" i="2"/>
  <c r="T103" i="2"/>
  <c r="U103" i="2"/>
  <c r="V103" i="2"/>
  <c r="W103" i="2"/>
  <c r="X103" i="2"/>
  <c r="Y103" i="2"/>
  <c r="Z103" i="2"/>
  <c r="AA103" i="2"/>
  <c r="AB103" i="2"/>
  <c r="AC103" i="2"/>
  <c r="AE103" i="2"/>
  <c r="AG103" i="2"/>
  <c r="S104" i="2"/>
  <c r="T104" i="2"/>
  <c r="U104" i="2"/>
  <c r="V104" i="2"/>
  <c r="W104" i="2"/>
  <c r="X104" i="2"/>
  <c r="Y104" i="2"/>
  <c r="Z104" i="2"/>
  <c r="AA104" i="2"/>
  <c r="AB104" i="2"/>
  <c r="AC104" i="2"/>
  <c r="AE104" i="2"/>
  <c r="AG104" i="2"/>
  <c r="S105" i="2"/>
  <c r="T105" i="2"/>
  <c r="U105" i="2"/>
  <c r="V105" i="2"/>
  <c r="W105" i="2"/>
  <c r="X105" i="2"/>
  <c r="Y105" i="2"/>
  <c r="Z105" i="2"/>
  <c r="AA105" i="2"/>
  <c r="AB105" i="2"/>
  <c r="AC105" i="2"/>
  <c r="AE105" i="2"/>
  <c r="AG105" i="2"/>
  <c r="S106" i="2"/>
  <c r="T106" i="2"/>
  <c r="U106" i="2"/>
  <c r="V106" i="2"/>
  <c r="W106" i="2"/>
  <c r="X106" i="2"/>
  <c r="Y106" i="2"/>
  <c r="Z106" i="2"/>
  <c r="AA106" i="2"/>
  <c r="AB106" i="2"/>
  <c r="AC106" i="2"/>
  <c r="AE106" i="2"/>
  <c r="AG106" i="2"/>
  <c r="S107" i="2"/>
  <c r="T107" i="2"/>
  <c r="U107" i="2"/>
  <c r="V107" i="2"/>
  <c r="W107" i="2"/>
  <c r="X107" i="2"/>
  <c r="Y107" i="2"/>
  <c r="Z107" i="2"/>
  <c r="AA107" i="2"/>
  <c r="AB107" i="2"/>
  <c r="AC107" i="2"/>
  <c r="AE107" i="2"/>
  <c r="AG107" i="2"/>
  <c r="S108" i="2"/>
  <c r="T108" i="2"/>
  <c r="U108" i="2"/>
  <c r="V108" i="2"/>
  <c r="W108" i="2"/>
  <c r="X108" i="2"/>
  <c r="Y108" i="2"/>
  <c r="Z108" i="2"/>
  <c r="AA108" i="2"/>
  <c r="AB108" i="2"/>
  <c r="AC108" i="2"/>
  <c r="AE108" i="2"/>
  <c r="AG108" i="2"/>
  <c r="S109" i="2"/>
  <c r="T109" i="2"/>
  <c r="U109" i="2"/>
  <c r="V109" i="2"/>
  <c r="W109" i="2"/>
  <c r="X109" i="2"/>
  <c r="Y109" i="2"/>
  <c r="Z109" i="2"/>
  <c r="AA109" i="2"/>
  <c r="AB109" i="2"/>
  <c r="AC109" i="2"/>
  <c r="AE109" i="2"/>
  <c r="AG109" i="2"/>
  <c r="S110" i="2"/>
  <c r="T110" i="2"/>
  <c r="U110" i="2"/>
  <c r="V110" i="2"/>
  <c r="W110" i="2"/>
  <c r="X110" i="2"/>
  <c r="Y110" i="2"/>
  <c r="Z110" i="2"/>
  <c r="AA110" i="2"/>
  <c r="AB110" i="2"/>
  <c r="AC110" i="2"/>
  <c r="AE110" i="2"/>
  <c r="AG110" i="2"/>
  <c r="S111" i="2"/>
  <c r="T111" i="2"/>
  <c r="U111" i="2"/>
  <c r="V111" i="2"/>
  <c r="W111" i="2"/>
  <c r="X111" i="2"/>
  <c r="Y111" i="2"/>
  <c r="Z111" i="2"/>
  <c r="AA111" i="2"/>
  <c r="AB111" i="2"/>
  <c r="AC111" i="2"/>
  <c r="AE111" i="2"/>
  <c r="AG111" i="2"/>
  <c r="S112" i="2"/>
  <c r="T112" i="2"/>
  <c r="U112" i="2"/>
  <c r="V112" i="2"/>
  <c r="W112" i="2"/>
  <c r="X112" i="2"/>
  <c r="Y112" i="2"/>
  <c r="Z112" i="2"/>
  <c r="AA112" i="2"/>
  <c r="AB112" i="2"/>
  <c r="AC112" i="2"/>
  <c r="AE112" i="2"/>
  <c r="AG112" i="2"/>
  <c r="S113" i="2"/>
  <c r="T113" i="2"/>
  <c r="U113" i="2"/>
  <c r="V113" i="2"/>
  <c r="W113" i="2"/>
  <c r="X113" i="2"/>
  <c r="Y113" i="2"/>
  <c r="Z113" i="2"/>
  <c r="AA113" i="2"/>
  <c r="AB113" i="2"/>
  <c r="AC113" i="2"/>
  <c r="AE113" i="2"/>
  <c r="AG113" i="2"/>
  <c r="S114" i="2"/>
  <c r="T114" i="2"/>
  <c r="U114" i="2"/>
  <c r="V114" i="2"/>
  <c r="W114" i="2"/>
  <c r="X114" i="2"/>
  <c r="Y114" i="2"/>
  <c r="Z114" i="2"/>
  <c r="AA114" i="2"/>
  <c r="AB114" i="2"/>
  <c r="AC114" i="2"/>
  <c r="AE114" i="2"/>
  <c r="AG114" i="2"/>
  <c r="S115" i="2"/>
  <c r="T115" i="2"/>
  <c r="U115" i="2"/>
  <c r="V115" i="2"/>
  <c r="W115" i="2"/>
  <c r="X115" i="2"/>
  <c r="Y115" i="2"/>
  <c r="Z115" i="2"/>
  <c r="AA115" i="2"/>
  <c r="AB115" i="2"/>
  <c r="AC115" i="2"/>
  <c r="AE115" i="2"/>
  <c r="AG115" i="2"/>
  <c r="S116" i="2"/>
  <c r="T116" i="2"/>
  <c r="U116" i="2"/>
  <c r="V116" i="2"/>
  <c r="W116" i="2"/>
  <c r="X116" i="2"/>
  <c r="Y116" i="2"/>
  <c r="Z116" i="2"/>
  <c r="AA116" i="2"/>
  <c r="AB116" i="2"/>
  <c r="AC116" i="2"/>
  <c r="AE116" i="2"/>
  <c r="AG116" i="2"/>
  <c r="S117" i="2"/>
  <c r="T117" i="2"/>
  <c r="U117" i="2"/>
  <c r="V117" i="2"/>
  <c r="W117" i="2"/>
  <c r="X117" i="2"/>
  <c r="Y117" i="2"/>
  <c r="Z117" i="2"/>
  <c r="AA117" i="2"/>
  <c r="AB117" i="2"/>
  <c r="AC117" i="2"/>
  <c r="AE117" i="2"/>
  <c r="AG117" i="2"/>
  <c r="S118" i="2"/>
  <c r="T118" i="2"/>
  <c r="U118" i="2"/>
  <c r="V118" i="2"/>
  <c r="W118" i="2"/>
  <c r="X118" i="2"/>
  <c r="Y118" i="2"/>
  <c r="Z118" i="2"/>
  <c r="AA118" i="2"/>
  <c r="AB118" i="2"/>
  <c r="AC118" i="2"/>
  <c r="AE118" i="2"/>
  <c r="AG118" i="2"/>
  <c r="S119" i="2"/>
  <c r="T119" i="2"/>
  <c r="U119" i="2"/>
  <c r="V119" i="2"/>
  <c r="W119" i="2"/>
  <c r="X119" i="2"/>
  <c r="Y119" i="2"/>
  <c r="Z119" i="2"/>
  <c r="AA119" i="2"/>
  <c r="AB119" i="2"/>
  <c r="AC119" i="2"/>
  <c r="AE119" i="2"/>
  <c r="AG119" i="2"/>
  <c r="S120" i="2"/>
  <c r="T120" i="2"/>
  <c r="U120" i="2"/>
  <c r="V120" i="2"/>
  <c r="W120" i="2"/>
  <c r="X120" i="2"/>
  <c r="Y120" i="2"/>
  <c r="Z120" i="2"/>
  <c r="AA120" i="2"/>
  <c r="AB120" i="2"/>
  <c r="AC120" i="2"/>
  <c r="AE120" i="2"/>
  <c r="AG120" i="2"/>
  <c r="S121" i="2"/>
  <c r="T121" i="2"/>
  <c r="U121" i="2"/>
  <c r="V121" i="2"/>
  <c r="W121" i="2"/>
  <c r="X121" i="2"/>
  <c r="Y121" i="2"/>
  <c r="Z121" i="2"/>
  <c r="AA121" i="2"/>
  <c r="AB121" i="2"/>
  <c r="AC121" i="2"/>
  <c r="AE121" i="2"/>
  <c r="AG121" i="2"/>
  <c r="S122" i="2"/>
  <c r="T122" i="2"/>
  <c r="U122" i="2"/>
  <c r="V122" i="2"/>
  <c r="W122" i="2"/>
  <c r="X122" i="2"/>
  <c r="Y122" i="2"/>
  <c r="Z122" i="2"/>
  <c r="AA122" i="2"/>
  <c r="AB122" i="2"/>
  <c r="AC122" i="2"/>
  <c r="AE122" i="2"/>
  <c r="AG122" i="2"/>
  <c r="S123" i="2"/>
  <c r="T123" i="2"/>
  <c r="U123" i="2"/>
  <c r="V123" i="2"/>
  <c r="W123" i="2"/>
  <c r="X123" i="2"/>
  <c r="Y123" i="2"/>
  <c r="Z123" i="2"/>
  <c r="AA123" i="2"/>
  <c r="AB123" i="2"/>
  <c r="AC123" i="2"/>
  <c r="AE123" i="2"/>
  <c r="AG123" i="2"/>
  <c r="S124" i="2"/>
  <c r="T124" i="2"/>
  <c r="U124" i="2"/>
  <c r="V124" i="2"/>
  <c r="W124" i="2"/>
  <c r="X124" i="2"/>
  <c r="Y124" i="2"/>
  <c r="Z124" i="2"/>
  <c r="AA124" i="2"/>
  <c r="AB124" i="2"/>
  <c r="AC124" i="2"/>
  <c r="AE124" i="2"/>
  <c r="AG124" i="2"/>
  <c r="S125" i="2"/>
  <c r="T125" i="2"/>
  <c r="U125" i="2"/>
  <c r="V125" i="2"/>
  <c r="W125" i="2"/>
  <c r="X125" i="2"/>
  <c r="Y125" i="2"/>
  <c r="Z125" i="2"/>
  <c r="AA125" i="2"/>
  <c r="AB125" i="2"/>
  <c r="AC125" i="2"/>
  <c r="AE125" i="2"/>
  <c r="AG125" i="2"/>
  <c r="S126" i="2"/>
  <c r="T126" i="2"/>
  <c r="U126" i="2"/>
  <c r="V126" i="2"/>
  <c r="W126" i="2"/>
  <c r="X126" i="2"/>
  <c r="Y126" i="2"/>
  <c r="Z126" i="2"/>
  <c r="AA126" i="2"/>
  <c r="AB126" i="2"/>
  <c r="AC126" i="2"/>
  <c r="AE126" i="2"/>
  <c r="AG126" i="2"/>
  <c r="S127" i="2"/>
  <c r="T127" i="2"/>
  <c r="U127" i="2"/>
  <c r="V127" i="2"/>
  <c r="W127" i="2"/>
  <c r="X127" i="2"/>
  <c r="Y127" i="2"/>
  <c r="Z127" i="2"/>
  <c r="AA127" i="2"/>
  <c r="AB127" i="2"/>
  <c r="AC127" i="2"/>
  <c r="AE127" i="2"/>
  <c r="AG127" i="2"/>
  <c r="S128" i="2"/>
  <c r="T128" i="2"/>
  <c r="U128" i="2"/>
  <c r="V128" i="2"/>
  <c r="W128" i="2"/>
  <c r="X128" i="2"/>
  <c r="Y128" i="2"/>
  <c r="Z128" i="2"/>
  <c r="AA128" i="2"/>
  <c r="AB128" i="2"/>
  <c r="AC128" i="2"/>
  <c r="AE128" i="2"/>
  <c r="AG128" i="2"/>
  <c r="S129" i="2"/>
  <c r="T129" i="2"/>
  <c r="U129" i="2"/>
  <c r="V129" i="2"/>
  <c r="W129" i="2"/>
  <c r="X129" i="2"/>
  <c r="Y129" i="2"/>
  <c r="Z129" i="2"/>
  <c r="AA129" i="2"/>
  <c r="AB129" i="2"/>
  <c r="AC129" i="2"/>
  <c r="AE129" i="2"/>
  <c r="AG129" i="2"/>
  <c r="S130" i="2"/>
  <c r="T130" i="2"/>
  <c r="U130" i="2"/>
  <c r="V130" i="2"/>
  <c r="W130" i="2"/>
  <c r="X130" i="2"/>
  <c r="Y130" i="2"/>
  <c r="Z130" i="2"/>
  <c r="AA130" i="2"/>
  <c r="AB130" i="2"/>
  <c r="AC130" i="2"/>
  <c r="AE130" i="2"/>
  <c r="AG130" i="2"/>
  <c r="S131" i="2"/>
  <c r="T131" i="2"/>
  <c r="U131" i="2"/>
  <c r="V131" i="2"/>
  <c r="W131" i="2"/>
  <c r="X131" i="2"/>
  <c r="Y131" i="2"/>
  <c r="Z131" i="2"/>
  <c r="AA131" i="2"/>
  <c r="AB131" i="2"/>
  <c r="AC131" i="2"/>
  <c r="AE131" i="2"/>
  <c r="AG131" i="2"/>
  <c r="S132" i="2"/>
  <c r="T132" i="2"/>
  <c r="U132" i="2"/>
  <c r="V132" i="2"/>
  <c r="W132" i="2"/>
  <c r="X132" i="2"/>
  <c r="Y132" i="2"/>
  <c r="Z132" i="2"/>
  <c r="AA132" i="2"/>
  <c r="AB132" i="2"/>
  <c r="AC132" i="2"/>
  <c r="AE132" i="2"/>
  <c r="AG132" i="2"/>
  <c r="S133" i="2"/>
  <c r="T133" i="2"/>
  <c r="U133" i="2"/>
  <c r="V133" i="2"/>
  <c r="W133" i="2"/>
  <c r="X133" i="2"/>
  <c r="Y133" i="2"/>
  <c r="Z133" i="2"/>
  <c r="AA133" i="2"/>
  <c r="AB133" i="2"/>
  <c r="AC133" i="2"/>
  <c r="AE133" i="2"/>
  <c r="AG133" i="2"/>
  <c r="S134" i="2"/>
  <c r="T134" i="2"/>
  <c r="U134" i="2"/>
  <c r="V134" i="2"/>
  <c r="W134" i="2"/>
  <c r="X134" i="2"/>
  <c r="Y134" i="2"/>
  <c r="Z134" i="2"/>
  <c r="AA134" i="2"/>
  <c r="AB134" i="2"/>
  <c r="AC134" i="2"/>
  <c r="AE134" i="2"/>
  <c r="AG134" i="2"/>
  <c r="S135" i="2"/>
  <c r="T135" i="2"/>
  <c r="U135" i="2"/>
  <c r="V135" i="2"/>
  <c r="W135" i="2"/>
  <c r="X135" i="2"/>
  <c r="Y135" i="2"/>
  <c r="Z135" i="2"/>
  <c r="AA135" i="2"/>
  <c r="AB135" i="2"/>
  <c r="AC135" i="2"/>
  <c r="AE135" i="2"/>
  <c r="AG135" i="2"/>
  <c r="S136" i="2"/>
  <c r="T136" i="2"/>
  <c r="U136" i="2"/>
  <c r="V136" i="2"/>
  <c r="W136" i="2"/>
  <c r="X136" i="2"/>
  <c r="Y136" i="2"/>
  <c r="Z136" i="2"/>
  <c r="AA136" i="2"/>
  <c r="AB136" i="2"/>
  <c r="AC136" i="2"/>
  <c r="AE136" i="2"/>
  <c r="AG136" i="2"/>
  <c r="S137" i="2"/>
  <c r="T137" i="2"/>
  <c r="U137" i="2"/>
  <c r="V137" i="2"/>
  <c r="W137" i="2"/>
  <c r="X137" i="2"/>
  <c r="Y137" i="2"/>
  <c r="Z137" i="2"/>
  <c r="AA137" i="2"/>
  <c r="AB137" i="2"/>
  <c r="AC137" i="2"/>
  <c r="AE137" i="2"/>
  <c r="AG137" i="2"/>
  <c r="S138" i="2"/>
  <c r="T138" i="2"/>
  <c r="U138" i="2"/>
  <c r="V138" i="2"/>
  <c r="W138" i="2"/>
  <c r="X138" i="2"/>
  <c r="Y138" i="2"/>
  <c r="Z138" i="2"/>
  <c r="AA138" i="2"/>
  <c r="AB138" i="2"/>
  <c r="AC138" i="2"/>
  <c r="AE138" i="2"/>
  <c r="AG138" i="2"/>
  <c r="S139" i="2"/>
  <c r="T139" i="2"/>
  <c r="U139" i="2"/>
  <c r="V139" i="2"/>
  <c r="W139" i="2"/>
  <c r="X139" i="2"/>
  <c r="Y139" i="2"/>
  <c r="Z139" i="2"/>
  <c r="AA139" i="2"/>
  <c r="AB139" i="2"/>
  <c r="AC139" i="2"/>
  <c r="AE139" i="2"/>
  <c r="AG139" i="2"/>
  <c r="S140" i="2"/>
  <c r="T140" i="2"/>
  <c r="U140" i="2"/>
  <c r="V140" i="2"/>
  <c r="W140" i="2"/>
  <c r="X140" i="2"/>
  <c r="Y140" i="2"/>
  <c r="Z140" i="2"/>
  <c r="AA140" i="2"/>
  <c r="AB140" i="2"/>
  <c r="AC140" i="2"/>
  <c r="AE140" i="2"/>
  <c r="AG140" i="2"/>
  <c r="S141" i="2"/>
  <c r="T141" i="2"/>
  <c r="U141" i="2"/>
  <c r="V141" i="2"/>
  <c r="W141" i="2"/>
  <c r="X141" i="2"/>
  <c r="Y141" i="2"/>
  <c r="Z141" i="2"/>
  <c r="AA141" i="2"/>
  <c r="AB141" i="2"/>
  <c r="AC141" i="2"/>
  <c r="AE141" i="2"/>
  <c r="AG141" i="2"/>
  <c r="S142" i="2"/>
  <c r="T142" i="2"/>
  <c r="U142" i="2"/>
  <c r="V142" i="2"/>
  <c r="W142" i="2"/>
  <c r="X142" i="2"/>
  <c r="Y142" i="2"/>
  <c r="Z142" i="2"/>
  <c r="AA142" i="2"/>
  <c r="AB142" i="2"/>
  <c r="AC142" i="2"/>
  <c r="AE142" i="2"/>
  <c r="AG142" i="2"/>
  <c r="S143" i="2"/>
  <c r="T143" i="2"/>
  <c r="U143" i="2"/>
  <c r="V143" i="2"/>
  <c r="W143" i="2"/>
  <c r="X143" i="2"/>
  <c r="Y143" i="2"/>
  <c r="Z143" i="2"/>
  <c r="AA143" i="2"/>
  <c r="AB143" i="2"/>
  <c r="AC143" i="2"/>
  <c r="AE143" i="2"/>
  <c r="AG143" i="2"/>
  <c r="S144" i="2"/>
  <c r="T144" i="2"/>
  <c r="U144" i="2"/>
  <c r="V144" i="2"/>
  <c r="W144" i="2"/>
  <c r="X144" i="2"/>
  <c r="Y144" i="2"/>
  <c r="Z144" i="2"/>
  <c r="AA144" i="2"/>
  <c r="AB144" i="2"/>
  <c r="AC144" i="2"/>
  <c r="AE144" i="2"/>
  <c r="AG144" i="2"/>
  <c r="S145" i="2"/>
  <c r="T145" i="2"/>
  <c r="U145" i="2"/>
  <c r="V145" i="2"/>
  <c r="W145" i="2"/>
  <c r="X145" i="2"/>
  <c r="Y145" i="2"/>
  <c r="Z145" i="2"/>
  <c r="AA145" i="2"/>
  <c r="AB145" i="2"/>
  <c r="AC145" i="2"/>
  <c r="AE145" i="2"/>
  <c r="AG145" i="2"/>
  <c r="S146" i="2"/>
  <c r="T146" i="2"/>
  <c r="U146" i="2"/>
  <c r="V146" i="2"/>
  <c r="W146" i="2"/>
  <c r="X146" i="2"/>
  <c r="Y146" i="2"/>
  <c r="Z146" i="2"/>
  <c r="AA146" i="2"/>
  <c r="AB146" i="2"/>
  <c r="AC146" i="2"/>
  <c r="AE146" i="2"/>
  <c r="AG146" i="2"/>
  <c r="S147" i="2"/>
  <c r="T147" i="2"/>
  <c r="U147" i="2"/>
  <c r="V147" i="2"/>
  <c r="W147" i="2"/>
  <c r="X147" i="2"/>
  <c r="Y147" i="2"/>
  <c r="Z147" i="2"/>
  <c r="AA147" i="2"/>
  <c r="AB147" i="2"/>
  <c r="AC147" i="2"/>
  <c r="AE147" i="2"/>
  <c r="AG147" i="2"/>
  <c r="S148" i="2"/>
  <c r="T148" i="2"/>
  <c r="U148" i="2"/>
  <c r="V148" i="2"/>
  <c r="W148" i="2"/>
  <c r="X148" i="2"/>
  <c r="Y148" i="2"/>
  <c r="Z148" i="2"/>
  <c r="AA148" i="2"/>
  <c r="AB148" i="2"/>
  <c r="AC148" i="2"/>
  <c r="AE148" i="2"/>
  <c r="AG148" i="2"/>
  <c r="S149" i="2"/>
  <c r="T149" i="2"/>
  <c r="U149" i="2"/>
  <c r="V149" i="2"/>
  <c r="W149" i="2"/>
  <c r="X149" i="2"/>
  <c r="Y149" i="2"/>
  <c r="Z149" i="2"/>
  <c r="AA149" i="2"/>
  <c r="AB149" i="2"/>
  <c r="AC149" i="2"/>
  <c r="AE149" i="2"/>
  <c r="AG149" i="2"/>
  <c r="S150" i="2"/>
  <c r="T150" i="2"/>
  <c r="U150" i="2"/>
  <c r="V150" i="2"/>
  <c r="W150" i="2"/>
  <c r="X150" i="2"/>
  <c r="Y150" i="2"/>
  <c r="Z150" i="2"/>
  <c r="AA150" i="2"/>
  <c r="AB150" i="2"/>
  <c r="AC150" i="2"/>
  <c r="AE150" i="2"/>
  <c r="AG150" i="2"/>
  <c r="S151" i="2"/>
  <c r="T151" i="2"/>
  <c r="U151" i="2"/>
  <c r="V151" i="2"/>
  <c r="W151" i="2"/>
  <c r="X151" i="2"/>
  <c r="Y151" i="2"/>
  <c r="Z151" i="2"/>
  <c r="AA151" i="2"/>
  <c r="AB151" i="2"/>
  <c r="AC151" i="2"/>
  <c r="AE151" i="2"/>
  <c r="AG151" i="2"/>
  <c r="S152" i="2"/>
  <c r="T152" i="2"/>
  <c r="U152" i="2"/>
  <c r="V152" i="2"/>
  <c r="W152" i="2"/>
  <c r="X152" i="2"/>
  <c r="Y152" i="2"/>
  <c r="Z152" i="2"/>
  <c r="AA152" i="2"/>
  <c r="AB152" i="2"/>
  <c r="AC152" i="2"/>
  <c r="AE152" i="2"/>
  <c r="AG152" i="2"/>
  <c r="S153" i="2"/>
  <c r="T153" i="2"/>
  <c r="U153" i="2"/>
  <c r="V153" i="2"/>
  <c r="W153" i="2"/>
  <c r="X153" i="2"/>
  <c r="Y153" i="2"/>
  <c r="Z153" i="2"/>
  <c r="AA153" i="2"/>
  <c r="AB153" i="2"/>
  <c r="AC153" i="2"/>
  <c r="AE153" i="2"/>
  <c r="AG153" i="2"/>
  <c r="S154" i="2"/>
  <c r="T154" i="2"/>
  <c r="U154" i="2"/>
  <c r="V154" i="2"/>
  <c r="W154" i="2"/>
  <c r="X154" i="2"/>
  <c r="Y154" i="2"/>
  <c r="Z154" i="2"/>
  <c r="AA154" i="2"/>
  <c r="AB154" i="2"/>
  <c r="AC154" i="2"/>
  <c r="AE154" i="2"/>
  <c r="AG154" i="2"/>
  <c r="S155" i="2"/>
  <c r="T155" i="2"/>
  <c r="U155" i="2"/>
  <c r="V155" i="2"/>
  <c r="W155" i="2"/>
  <c r="X155" i="2"/>
  <c r="Y155" i="2"/>
  <c r="Z155" i="2"/>
  <c r="AA155" i="2"/>
  <c r="AB155" i="2"/>
  <c r="AC155" i="2"/>
  <c r="AE155" i="2"/>
  <c r="AG155" i="2"/>
  <c r="S156" i="2"/>
  <c r="T156" i="2"/>
  <c r="U156" i="2"/>
  <c r="V156" i="2"/>
  <c r="W156" i="2"/>
  <c r="X156" i="2"/>
  <c r="Y156" i="2"/>
  <c r="Z156" i="2"/>
  <c r="AA156" i="2"/>
  <c r="AB156" i="2"/>
  <c r="AC156" i="2"/>
  <c r="AE156" i="2"/>
  <c r="AG156" i="2"/>
  <c r="S157" i="2"/>
  <c r="T157" i="2"/>
  <c r="U157" i="2"/>
  <c r="V157" i="2"/>
  <c r="W157" i="2"/>
  <c r="X157" i="2"/>
  <c r="Y157" i="2"/>
  <c r="Z157" i="2"/>
  <c r="AA157" i="2"/>
  <c r="AB157" i="2"/>
  <c r="AC157" i="2"/>
  <c r="AE157" i="2"/>
  <c r="AG157" i="2"/>
  <c r="S158" i="2"/>
  <c r="T158" i="2"/>
  <c r="U158" i="2"/>
  <c r="V158" i="2"/>
  <c r="W158" i="2"/>
  <c r="X158" i="2"/>
  <c r="Y158" i="2"/>
  <c r="Z158" i="2"/>
  <c r="AA158" i="2"/>
  <c r="AB158" i="2"/>
  <c r="AC158" i="2"/>
  <c r="AE158" i="2"/>
  <c r="AG158" i="2"/>
  <c r="S159" i="2"/>
  <c r="T159" i="2"/>
  <c r="U159" i="2"/>
  <c r="V159" i="2"/>
  <c r="W159" i="2"/>
  <c r="X159" i="2"/>
  <c r="Y159" i="2"/>
  <c r="Z159" i="2"/>
  <c r="AA159" i="2"/>
  <c r="AB159" i="2"/>
  <c r="AC159" i="2"/>
  <c r="AE159" i="2"/>
  <c r="AG159" i="2"/>
  <c r="S160" i="2"/>
  <c r="T160" i="2"/>
  <c r="U160" i="2"/>
  <c r="V160" i="2"/>
  <c r="W160" i="2"/>
  <c r="X160" i="2"/>
  <c r="Y160" i="2"/>
  <c r="Z160" i="2"/>
  <c r="AA160" i="2"/>
  <c r="AB160" i="2"/>
  <c r="AC160" i="2"/>
  <c r="AE160" i="2"/>
  <c r="AG160" i="2"/>
  <c r="S161" i="2"/>
  <c r="T161" i="2"/>
  <c r="U161" i="2"/>
  <c r="V161" i="2"/>
  <c r="W161" i="2"/>
  <c r="X161" i="2"/>
  <c r="Y161" i="2"/>
  <c r="Z161" i="2"/>
  <c r="AA161" i="2"/>
  <c r="AB161" i="2"/>
  <c r="AC161" i="2"/>
  <c r="AE161" i="2"/>
  <c r="AG161" i="2"/>
  <c r="S162" i="2"/>
  <c r="T162" i="2"/>
  <c r="U162" i="2"/>
  <c r="V162" i="2"/>
  <c r="W162" i="2"/>
  <c r="X162" i="2"/>
  <c r="Y162" i="2"/>
  <c r="Z162" i="2"/>
  <c r="AA162" i="2"/>
  <c r="AB162" i="2"/>
  <c r="AC162" i="2"/>
  <c r="AE162" i="2"/>
  <c r="AG162" i="2"/>
  <c r="S163" i="2"/>
  <c r="T163" i="2"/>
  <c r="U163" i="2"/>
  <c r="V163" i="2"/>
  <c r="W163" i="2"/>
  <c r="X163" i="2"/>
  <c r="Y163" i="2"/>
  <c r="Z163" i="2"/>
  <c r="AA163" i="2"/>
  <c r="AB163" i="2"/>
  <c r="AC163" i="2"/>
  <c r="AE163" i="2"/>
  <c r="AG163" i="2"/>
  <c r="S164" i="2"/>
  <c r="T164" i="2"/>
  <c r="U164" i="2"/>
  <c r="V164" i="2"/>
  <c r="W164" i="2"/>
  <c r="X164" i="2"/>
  <c r="Y164" i="2"/>
  <c r="Z164" i="2"/>
  <c r="AA164" i="2"/>
  <c r="AB164" i="2"/>
  <c r="AC164" i="2"/>
  <c r="AE164" i="2"/>
  <c r="AG164" i="2"/>
  <c r="S165" i="2"/>
  <c r="T165" i="2"/>
  <c r="U165" i="2"/>
  <c r="V165" i="2"/>
  <c r="W165" i="2"/>
  <c r="X165" i="2"/>
  <c r="Y165" i="2"/>
  <c r="Z165" i="2"/>
  <c r="AA165" i="2"/>
  <c r="AB165" i="2"/>
  <c r="AC165" i="2"/>
  <c r="AE165" i="2"/>
  <c r="AG165" i="2"/>
  <c r="S166" i="2"/>
  <c r="T166" i="2"/>
  <c r="U166" i="2"/>
  <c r="V166" i="2"/>
  <c r="W166" i="2"/>
  <c r="X166" i="2"/>
  <c r="Y166" i="2"/>
  <c r="Z166" i="2"/>
  <c r="AA166" i="2"/>
  <c r="AB166" i="2"/>
  <c r="AC166" i="2"/>
  <c r="AE166" i="2"/>
  <c r="AG166" i="2"/>
  <c r="S167" i="2"/>
  <c r="T167" i="2"/>
  <c r="U167" i="2"/>
  <c r="V167" i="2"/>
  <c r="W167" i="2"/>
  <c r="X167" i="2"/>
  <c r="Y167" i="2"/>
  <c r="Z167" i="2"/>
  <c r="AA167" i="2"/>
  <c r="AB167" i="2"/>
  <c r="AC167" i="2"/>
  <c r="AE167" i="2"/>
  <c r="AG167" i="2"/>
  <c r="S168" i="2"/>
  <c r="T168" i="2"/>
  <c r="U168" i="2"/>
  <c r="V168" i="2"/>
  <c r="W168" i="2"/>
  <c r="X168" i="2"/>
  <c r="Y168" i="2"/>
  <c r="Z168" i="2"/>
  <c r="AA168" i="2"/>
  <c r="AB168" i="2"/>
  <c r="AC168" i="2"/>
  <c r="AE168" i="2"/>
  <c r="AG168" i="2"/>
  <c r="S169" i="2"/>
  <c r="T169" i="2"/>
  <c r="U169" i="2"/>
  <c r="V169" i="2"/>
  <c r="W169" i="2"/>
  <c r="X169" i="2"/>
  <c r="Y169" i="2"/>
  <c r="Z169" i="2"/>
  <c r="AA169" i="2"/>
  <c r="AB169" i="2"/>
  <c r="AC169" i="2"/>
  <c r="AE169" i="2"/>
  <c r="AG169" i="2"/>
  <c r="S170" i="2"/>
  <c r="T170" i="2"/>
  <c r="U170" i="2"/>
  <c r="V170" i="2"/>
  <c r="W170" i="2"/>
  <c r="X170" i="2"/>
  <c r="Y170" i="2"/>
  <c r="Z170" i="2"/>
  <c r="AA170" i="2"/>
  <c r="AB170" i="2"/>
  <c r="AC170" i="2"/>
  <c r="AE170" i="2"/>
  <c r="AG170" i="2"/>
  <c r="S171" i="2"/>
  <c r="T171" i="2"/>
  <c r="U171" i="2"/>
  <c r="V171" i="2"/>
  <c r="W171" i="2"/>
  <c r="X171" i="2"/>
  <c r="Y171" i="2"/>
  <c r="Z171" i="2"/>
  <c r="AA171" i="2"/>
  <c r="AB171" i="2"/>
  <c r="AC171" i="2"/>
  <c r="AE171" i="2"/>
  <c r="AG171" i="2"/>
  <c r="S172" i="2"/>
  <c r="T172" i="2"/>
  <c r="U172" i="2"/>
  <c r="V172" i="2"/>
  <c r="W172" i="2"/>
  <c r="X172" i="2"/>
  <c r="Y172" i="2"/>
  <c r="Z172" i="2"/>
  <c r="AA172" i="2"/>
  <c r="AB172" i="2"/>
  <c r="AC172" i="2"/>
  <c r="AE172" i="2"/>
  <c r="AG172" i="2"/>
  <c r="S173" i="2"/>
  <c r="T173" i="2"/>
  <c r="U173" i="2"/>
  <c r="V173" i="2"/>
  <c r="W173" i="2"/>
  <c r="X173" i="2"/>
  <c r="Y173" i="2"/>
  <c r="Z173" i="2"/>
  <c r="AA173" i="2"/>
  <c r="AB173" i="2"/>
  <c r="AC173" i="2"/>
  <c r="AE173" i="2"/>
  <c r="AG173" i="2"/>
  <c r="S174" i="2"/>
  <c r="T174" i="2"/>
  <c r="U174" i="2"/>
  <c r="V174" i="2"/>
  <c r="W174" i="2"/>
  <c r="X174" i="2"/>
  <c r="Y174" i="2"/>
  <c r="Z174" i="2"/>
  <c r="AA174" i="2"/>
  <c r="AB174" i="2"/>
  <c r="AC174" i="2"/>
  <c r="AE174" i="2"/>
  <c r="AG174" i="2"/>
  <c r="S175" i="2"/>
  <c r="T175" i="2"/>
  <c r="U175" i="2"/>
  <c r="V175" i="2"/>
  <c r="W175" i="2"/>
  <c r="X175" i="2"/>
  <c r="Y175" i="2"/>
  <c r="Z175" i="2"/>
  <c r="AA175" i="2"/>
  <c r="AB175" i="2"/>
  <c r="AC175" i="2"/>
  <c r="AE175" i="2"/>
  <c r="AG175" i="2"/>
  <c r="S176" i="2"/>
  <c r="T176" i="2"/>
  <c r="U176" i="2"/>
  <c r="V176" i="2"/>
  <c r="W176" i="2"/>
  <c r="X176" i="2"/>
  <c r="Y176" i="2"/>
  <c r="Z176" i="2"/>
  <c r="AA176" i="2"/>
  <c r="AB176" i="2"/>
  <c r="AC176" i="2"/>
  <c r="AE176" i="2"/>
  <c r="AG176" i="2"/>
  <c r="S177" i="2"/>
  <c r="T177" i="2"/>
  <c r="U177" i="2"/>
  <c r="V177" i="2"/>
  <c r="W177" i="2"/>
  <c r="X177" i="2"/>
  <c r="Y177" i="2"/>
  <c r="Z177" i="2"/>
  <c r="AA177" i="2"/>
  <c r="AB177" i="2"/>
  <c r="AC177" i="2"/>
  <c r="AE177" i="2"/>
  <c r="AG177" i="2"/>
  <c r="S178" i="2"/>
  <c r="T178" i="2"/>
  <c r="U178" i="2"/>
  <c r="V178" i="2"/>
  <c r="W178" i="2"/>
  <c r="X178" i="2"/>
  <c r="Y178" i="2"/>
  <c r="Z178" i="2"/>
  <c r="AA178" i="2"/>
  <c r="AB178" i="2"/>
  <c r="AC178" i="2"/>
  <c r="AE178" i="2"/>
  <c r="AG178" i="2"/>
  <c r="S179" i="2"/>
  <c r="T179" i="2"/>
  <c r="U179" i="2"/>
  <c r="V179" i="2"/>
  <c r="W179" i="2"/>
  <c r="X179" i="2"/>
  <c r="Y179" i="2"/>
  <c r="Z179" i="2"/>
  <c r="AA179" i="2"/>
  <c r="AB179" i="2"/>
  <c r="AC179" i="2"/>
  <c r="AE179" i="2"/>
  <c r="AG179" i="2"/>
  <c r="S180" i="2"/>
  <c r="T180" i="2"/>
  <c r="U180" i="2"/>
  <c r="V180" i="2"/>
  <c r="W180" i="2"/>
  <c r="X180" i="2"/>
  <c r="Y180" i="2"/>
  <c r="Z180" i="2"/>
  <c r="AA180" i="2"/>
  <c r="AB180" i="2"/>
  <c r="AC180" i="2"/>
  <c r="AE180" i="2"/>
  <c r="AG180" i="2"/>
  <c r="S181" i="2"/>
  <c r="T181" i="2"/>
  <c r="U181" i="2"/>
  <c r="V181" i="2"/>
  <c r="W181" i="2"/>
  <c r="X181" i="2"/>
  <c r="Y181" i="2"/>
  <c r="Z181" i="2"/>
  <c r="AA181" i="2"/>
  <c r="AB181" i="2"/>
  <c r="AC181" i="2"/>
  <c r="AE181" i="2"/>
  <c r="AG181" i="2"/>
  <c r="S182" i="2"/>
  <c r="T182" i="2"/>
  <c r="U182" i="2"/>
  <c r="V182" i="2"/>
  <c r="W182" i="2"/>
  <c r="X182" i="2"/>
  <c r="Y182" i="2"/>
  <c r="Z182" i="2"/>
  <c r="AA182" i="2"/>
  <c r="AB182" i="2"/>
  <c r="AC182" i="2"/>
  <c r="AE182" i="2"/>
  <c r="AG182" i="2"/>
  <c r="S183" i="2"/>
  <c r="T183" i="2"/>
  <c r="U183" i="2"/>
  <c r="V183" i="2"/>
  <c r="W183" i="2"/>
  <c r="X183" i="2"/>
  <c r="Y183" i="2"/>
  <c r="Z183" i="2"/>
  <c r="AA183" i="2"/>
  <c r="AB183" i="2"/>
  <c r="AC183" i="2"/>
  <c r="AE183" i="2"/>
  <c r="AG183" i="2"/>
  <c r="S184" i="2"/>
  <c r="T184" i="2"/>
  <c r="U184" i="2"/>
  <c r="V184" i="2"/>
  <c r="W184" i="2"/>
  <c r="X184" i="2"/>
  <c r="Y184" i="2"/>
  <c r="Z184" i="2"/>
  <c r="AA184" i="2"/>
  <c r="AB184" i="2"/>
  <c r="AC184" i="2"/>
  <c r="AE184" i="2"/>
  <c r="AG184" i="2"/>
  <c r="S185" i="2"/>
  <c r="T185" i="2"/>
  <c r="U185" i="2"/>
  <c r="V185" i="2"/>
  <c r="W185" i="2"/>
  <c r="X185" i="2"/>
  <c r="Y185" i="2"/>
  <c r="Z185" i="2"/>
  <c r="AA185" i="2"/>
  <c r="AB185" i="2"/>
  <c r="AC185" i="2"/>
  <c r="AE185" i="2"/>
  <c r="AG185" i="2"/>
  <c r="S186" i="2"/>
  <c r="T186" i="2"/>
  <c r="U186" i="2"/>
  <c r="V186" i="2"/>
  <c r="W186" i="2"/>
  <c r="X186" i="2"/>
  <c r="Y186" i="2"/>
  <c r="Z186" i="2"/>
  <c r="AA186" i="2"/>
  <c r="AB186" i="2"/>
  <c r="AC186" i="2"/>
  <c r="AE186" i="2"/>
  <c r="AG186" i="2"/>
  <c r="S187" i="2"/>
  <c r="T187" i="2"/>
  <c r="U187" i="2"/>
  <c r="V187" i="2"/>
  <c r="W187" i="2"/>
  <c r="X187" i="2"/>
  <c r="Y187" i="2"/>
  <c r="Z187" i="2"/>
  <c r="AA187" i="2"/>
  <c r="AB187" i="2"/>
  <c r="AC187" i="2"/>
  <c r="AE187" i="2"/>
  <c r="AG187" i="2"/>
  <c r="S188" i="2"/>
  <c r="T188" i="2"/>
  <c r="U188" i="2"/>
  <c r="V188" i="2"/>
  <c r="W188" i="2"/>
  <c r="X188" i="2"/>
  <c r="Y188" i="2"/>
  <c r="Z188" i="2"/>
  <c r="AA188" i="2"/>
  <c r="AB188" i="2"/>
  <c r="AC188" i="2"/>
  <c r="AE188" i="2"/>
  <c r="AG188" i="2"/>
  <c r="S189" i="2"/>
  <c r="T189" i="2"/>
  <c r="U189" i="2"/>
  <c r="V189" i="2"/>
  <c r="W189" i="2"/>
  <c r="X189" i="2"/>
  <c r="Y189" i="2"/>
  <c r="Z189" i="2"/>
  <c r="AA189" i="2"/>
  <c r="AB189" i="2"/>
  <c r="AC189" i="2"/>
  <c r="AE189" i="2"/>
  <c r="AG189" i="2"/>
  <c r="S190" i="2"/>
  <c r="T190" i="2"/>
  <c r="U190" i="2"/>
  <c r="V190" i="2"/>
  <c r="W190" i="2"/>
  <c r="X190" i="2"/>
  <c r="Y190" i="2"/>
  <c r="Z190" i="2"/>
  <c r="AA190" i="2"/>
  <c r="AB190" i="2"/>
  <c r="AC190" i="2"/>
  <c r="AE190" i="2"/>
  <c r="AG190" i="2"/>
  <c r="S191" i="2"/>
  <c r="T191" i="2"/>
  <c r="U191" i="2"/>
  <c r="V191" i="2"/>
  <c r="W191" i="2"/>
  <c r="X191" i="2"/>
  <c r="Y191" i="2"/>
  <c r="Z191" i="2"/>
  <c r="AA191" i="2"/>
  <c r="AB191" i="2"/>
  <c r="AC191" i="2"/>
  <c r="AE191" i="2"/>
  <c r="AG191" i="2"/>
  <c r="S192" i="2"/>
  <c r="T192" i="2"/>
  <c r="U192" i="2"/>
  <c r="V192" i="2"/>
  <c r="W192" i="2"/>
  <c r="X192" i="2"/>
  <c r="Y192" i="2"/>
  <c r="Z192" i="2"/>
  <c r="AA192" i="2"/>
  <c r="AB192" i="2"/>
  <c r="AC192" i="2"/>
  <c r="AE192" i="2"/>
  <c r="AG192" i="2"/>
  <c r="S193" i="2"/>
  <c r="T193" i="2"/>
  <c r="U193" i="2"/>
  <c r="V193" i="2"/>
  <c r="W193" i="2"/>
  <c r="X193" i="2"/>
  <c r="Y193" i="2"/>
  <c r="Z193" i="2"/>
  <c r="AA193" i="2"/>
  <c r="AB193" i="2"/>
  <c r="AC193" i="2"/>
  <c r="AE193" i="2"/>
  <c r="AG193" i="2"/>
  <c r="S194" i="2"/>
  <c r="T194" i="2"/>
  <c r="U194" i="2"/>
  <c r="V194" i="2"/>
  <c r="W194" i="2"/>
  <c r="X194" i="2"/>
  <c r="Y194" i="2"/>
  <c r="Z194" i="2"/>
  <c r="AA194" i="2"/>
  <c r="AB194" i="2"/>
  <c r="AC194" i="2"/>
  <c r="AE194" i="2"/>
  <c r="AG194" i="2"/>
  <c r="S195" i="2"/>
  <c r="T195" i="2"/>
  <c r="U195" i="2"/>
  <c r="V195" i="2"/>
  <c r="W195" i="2"/>
  <c r="X195" i="2"/>
  <c r="Y195" i="2"/>
  <c r="Z195" i="2"/>
  <c r="AA195" i="2"/>
  <c r="AB195" i="2"/>
  <c r="AC195" i="2"/>
  <c r="AE195" i="2"/>
  <c r="AG195" i="2"/>
  <c r="S196" i="2"/>
  <c r="T196" i="2"/>
  <c r="U196" i="2"/>
  <c r="V196" i="2"/>
  <c r="W196" i="2"/>
  <c r="X196" i="2"/>
  <c r="Y196" i="2"/>
  <c r="Z196" i="2"/>
  <c r="AA196" i="2"/>
  <c r="AB196" i="2"/>
  <c r="AC196" i="2"/>
  <c r="AE196" i="2"/>
  <c r="AG196" i="2"/>
  <c r="S197" i="2"/>
  <c r="T197" i="2"/>
  <c r="U197" i="2"/>
  <c r="V197" i="2"/>
  <c r="W197" i="2"/>
  <c r="X197" i="2"/>
  <c r="Y197" i="2"/>
  <c r="Z197" i="2"/>
  <c r="AA197" i="2"/>
  <c r="AB197" i="2"/>
  <c r="AC197" i="2"/>
  <c r="AE197" i="2"/>
  <c r="AG197" i="2"/>
  <c r="S198" i="2"/>
  <c r="T198" i="2"/>
  <c r="U198" i="2"/>
  <c r="V198" i="2"/>
  <c r="W198" i="2"/>
  <c r="X198" i="2"/>
  <c r="Y198" i="2"/>
  <c r="Z198" i="2"/>
  <c r="AA198" i="2"/>
  <c r="AB198" i="2"/>
  <c r="AC198" i="2"/>
  <c r="AE198" i="2"/>
  <c r="AG198" i="2"/>
  <c r="S199" i="2"/>
  <c r="T199" i="2"/>
  <c r="U199" i="2"/>
  <c r="V199" i="2"/>
  <c r="W199" i="2"/>
  <c r="X199" i="2"/>
  <c r="Y199" i="2"/>
  <c r="Z199" i="2"/>
  <c r="AA199" i="2"/>
  <c r="AB199" i="2"/>
  <c r="AC199" i="2"/>
  <c r="AE199" i="2"/>
  <c r="AG199" i="2"/>
  <c r="S200" i="2"/>
  <c r="T200" i="2"/>
  <c r="U200" i="2"/>
  <c r="V200" i="2"/>
  <c r="W200" i="2"/>
  <c r="X200" i="2"/>
  <c r="Y200" i="2"/>
  <c r="Z200" i="2"/>
  <c r="AA200" i="2"/>
  <c r="AB200" i="2"/>
  <c r="AC200" i="2"/>
  <c r="AE200" i="2"/>
  <c r="AG200" i="2"/>
  <c r="S201" i="2"/>
  <c r="T201" i="2"/>
  <c r="U201" i="2"/>
  <c r="V201" i="2"/>
  <c r="W201" i="2"/>
  <c r="X201" i="2"/>
  <c r="Y201" i="2"/>
  <c r="Z201" i="2"/>
  <c r="AA201" i="2"/>
  <c r="AB201" i="2"/>
  <c r="AC201" i="2"/>
  <c r="AE201" i="2"/>
  <c r="AG201" i="2"/>
  <c r="S202" i="2"/>
  <c r="T202" i="2"/>
  <c r="U202" i="2"/>
  <c r="V202" i="2"/>
  <c r="W202" i="2"/>
  <c r="X202" i="2"/>
  <c r="Y202" i="2"/>
  <c r="Z202" i="2"/>
  <c r="AA202" i="2"/>
  <c r="AB202" i="2"/>
  <c r="AC202" i="2"/>
  <c r="AE202" i="2"/>
  <c r="AG202" i="2"/>
  <c r="S203" i="2"/>
  <c r="T203" i="2"/>
  <c r="U203" i="2"/>
  <c r="V203" i="2"/>
  <c r="W203" i="2"/>
  <c r="X203" i="2"/>
  <c r="Y203" i="2"/>
  <c r="Z203" i="2"/>
  <c r="AA203" i="2"/>
  <c r="AB203" i="2"/>
  <c r="AC203" i="2"/>
  <c r="AE203" i="2"/>
  <c r="AG203" i="2"/>
  <c r="S204" i="2"/>
  <c r="T204" i="2"/>
  <c r="U204" i="2"/>
  <c r="V204" i="2"/>
  <c r="W204" i="2"/>
  <c r="X204" i="2"/>
  <c r="Y204" i="2"/>
  <c r="Z204" i="2"/>
  <c r="AA204" i="2"/>
  <c r="AB204" i="2"/>
  <c r="AC204" i="2"/>
  <c r="AE204" i="2"/>
  <c r="AG204" i="2"/>
  <c r="S205" i="2"/>
  <c r="T205" i="2"/>
  <c r="U205" i="2"/>
  <c r="V205" i="2"/>
  <c r="W205" i="2"/>
  <c r="X205" i="2"/>
  <c r="Y205" i="2"/>
  <c r="Z205" i="2"/>
  <c r="AA205" i="2"/>
  <c r="AB205" i="2"/>
  <c r="AC205" i="2"/>
  <c r="AE205" i="2"/>
  <c r="AG205" i="2"/>
  <c r="S206" i="2"/>
  <c r="T206" i="2"/>
  <c r="U206" i="2"/>
  <c r="V206" i="2"/>
  <c r="W206" i="2"/>
  <c r="X206" i="2"/>
  <c r="Y206" i="2"/>
  <c r="Z206" i="2"/>
  <c r="AA206" i="2"/>
  <c r="AB206" i="2"/>
  <c r="AC206" i="2"/>
  <c r="AE206" i="2"/>
  <c r="AG206" i="2"/>
  <c r="S207" i="2"/>
  <c r="T207" i="2"/>
  <c r="U207" i="2"/>
  <c r="V207" i="2"/>
  <c r="W207" i="2"/>
  <c r="X207" i="2"/>
  <c r="Y207" i="2"/>
  <c r="Z207" i="2"/>
  <c r="AA207" i="2"/>
  <c r="AB207" i="2"/>
  <c r="AC207" i="2"/>
  <c r="AE207" i="2"/>
  <c r="AG207" i="2"/>
  <c r="S208" i="2"/>
  <c r="T208" i="2"/>
  <c r="U208" i="2"/>
  <c r="V208" i="2"/>
  <c r="W208" i="2"/>
  <c r="X208" i="2"/>
  <c r="Y208" i="2"/>
  <c r="Z208" i="2"/>
  <c r="AA208" i="2"/>
  <c r="AB208" i="2"/>
  <c r="AC208" i="2"/>
  <c r="AE208" i="2"/>
  <c r="AG208" i="2"/>
  <c r="S209" i="2"/>
  <c r="T209" i="2"/>
  <c r="U209" i="2"/>
  <c r="V209" i="2"/>
  <c r="W209" i="2"/>
  <c r="X209" i="2"/>
  <c r="Y209" i="2"/>
  <c r="Z209" i="2"/>
  <c r="AA209" i="2"/>
  <c r="AB209" i="2"/>
  <c r="AC209" i="2"/>
  <c r="AE209" i="2"/>
  <c r="AG209" i="2"/>
  <c r="S210" i="2"/>
  <c r="T210" i="2"/>
  <c r="U210" i="2"/>
  <c r="V210" i="2"/>
  <c r="W210" i="2"/>
  <c r="X210" i="2"/>
  <c r="Y210" i="2"/>
  <c r="Z210" i="2"/>
  <c r="AA210" i="2"/>
  <c r="AB210" i="2"/>
  <c r="AC210" i="2"/>
  <c r="AE210" i="2"/>
  <c r="AG210" i="2"/>
  <c r="S211" i="2"/>
  <c r="T211" i="2"/>
  <c r="U211" i="2"/>
  <c r="V211" i="2"/>
  <c r="W211" i="2"/>
  <c r="X211" i="2"/>
  <c r="Y211" i="2"/>
  <c r="Z211" i="2"/>
  <c r="AA211" i="2"/>
  <c r="AB211" i="2"/>
  <c r="AC211" i="2"/>
  <c r="AE211" i="2"/>
  <c r="AG211" i="2"/>
  <c r="S212" i="2"/>
  <c r="T212" i="2"/>
  <c r="U212" i="2"/>
  <c r="V212" i="2"/>
  <c r="W212" i="2"/>
  <c r="X212" i="2"/>
  <c r="Y212" i="2"/>
  <c r="Z212" i="2"/>
  <c r="AA212" i="2"/>
  <c r="AB212" i="2"/>
  <c r="AC212" i="2"/>
  <c r="AE212" i="2"/>
  <c r="AG212" i="2"/>
  <c r="S213" i="2"/>
  <c r="T213" i="2"/>
  <c r="U213" i="2"/>
  <c r="V213" i="2"/>
  <c r="W213" i="2"/>
  <c r="X213" i="2"/>
  <c r="Y213" i="2"/>
  <c r="Z213" i="2"/>
  <c r="AA213" i="2"/>
  <c r="AB213" i="2"/>
  <c r="AC213" i="2"/>
  <c r="AE213" i="2"/>
  <c r="AG213" i="2"/>
  <c r="S214" i="2"/>
  <c r="T214" i="2"/>
  <c r="U214" i="2"/>
  <c r="V214" i="2"/>
  <c r="W214" i="2"/>
  <c r="X214" i="2"/>
  <c r="Y214" i="2"/>
  <c r="Z214" i="2"/>
  <c r="AA214" i="2"/>
  <c r="AB214" i="2"/>
  <c r="AC214" i="2"/>
  <c r="AE214" i="2"/>
  <c r="AG214" i="2"/>
  <c r="S215" i="2"/>
  <c r="T215" i="2"/>
  <c r="U215" i="2"/>
  <c r="V215" i="2"/>
  <c r="W215" i="2"/>
  <c r="X215" i="2"/>
  <c r="Y215" i="2"/>
  <c r="Z215" i="2"/>
  <c r="AA215" i="2"/>
  <c r="AB215" i="2"/>
  <c r="AC215" i="2"/>
  <c r="AE215" i="2"/>
  <c r="AG215" i="2"/>
  <c r="S216" i="2"/>
  <c r="T216" i="2"/>
  <c r="U216" i="2"/>
  <c r="V216" i="2"/>
  <c r="W216" i="2"/>
  <c r="X216" i="2"/>
  <c r="Y216" i="2"/>
  <c r="Z216" i="2"/>
  <c r="AA216" i="2"/>
  <c r="AB216" i="2"/>
  <c r="AC216" i="2"/>
  <c r="AE216" i="2"/>
  <c r="AG216" i="2"/>
  <c r="S217" i="2"/>
  <c r="T217" i="2"/>
  <c r="U217" i="2"/>
  <c r="V217" i="2"/>
  <c r="W217" i="2"/>
  <c r="X217" i="2"/>
  <c r="Y217" i="2"/>
  <c r="Z217" i="2"/>
  <c r="AA217" i="2"/>
  <c r="AB217" i="2"/>
  <c r="AC217" i="2"/>
  <c r="AE217" i="2"/>
  <c r="AG217" i="2"/>
  <c r="S218" i="2"/>
  <c r="T218" i="2"/>
  <c r="U218" i="2"/>
  <c r="V218" i="2"/>
  <c r="W218" i="2"/>
  <c r="X218" i="2"/>
  <c r="Y218" i="2"/>
  <c r="Z218" i="2"/>
  <c r="AA218" i="2"/>
  <c r="AB218" i="2"/>
  <c r="AC218" i="2"/>
  <c r="AE218" i="2"/>
  <c r="AG218" i="2"/>
  <c r="S219" i="2"/>
  <c r="T219" i="2"/>
  <c r="U219" i="2"/>
  <c r="V219" i="2"/>
  <c r="W219" i="2"/>
  <c r="X219" i="2"/>
  <c r="Y219" i="2"/>
  <c r="Z219" i="2"/>
  <c r="AA219" i="2"/>
  <c r="AB219" i="2"/>
  <c r="AC219" i="2"/>
  <c r="AE219" i="2"/>
  <c r="AG219" i="2"/>
  <c r="S220" i="2"/>
  <c r="T220" i="2"/>
  <c r="U220" i="2"/>
  <c r="V220" i="2"/>
  <c r="W220" i="2"/>
  <c r="X220" i="2"/>
  <c r="Y220" i="2"/>
  <c r="Z220" i="2"/>
  <c r="AA220" i="2"/>
  <c r="AB220" i="2"/>
  <c r="AC220" i="2"/>
  <c r="AE220" i="2"/>
  <c r="AG220" i="2"/>
  <c r="S221" i="2"/>
  <c r="T221" i="2"/>
  <c r="U221" i="2"/>
  <c r="V221" i="2"/>
  <c r="W221" i="2"/>
  <c r="X221" i="2"/>
  <c r="Y221" i="2"/>
  <c r="Z221" i="2"/>
  <c r="AA221" i="2"/>
  <c r="AB221" i="2"/>
  <c r="AC221" i="2"/>
  <c r="AE221" i="2"/>
  <c r="AG221" i="2"/>
  <c r="S222" i="2"/>
  <c r="T222" i="2"/>
  <c r="U222" i="2"/>
  <c r="V222" i="2"/>
  <c r="W222" i="2"/>
  <c r="X222" i="2"/>
  <c r="Y222" i="2"/>
  <c r="Z222" i="2"/>
  <c r="AA222" i="2"/>
  <c r="AB222" i="2"/>
  <c r="AC222" i="2"/>
  <c r="AE222" i="2"/>
  <c r="AG222" i="2"/>
  <c r="S223" i="2"/>
  <c r="T223" i="2"/>
  <c r="U223" i="2"/>
  <c r="V223" i="2"/>
  <c r="W223" i="2"/>
  <c r="X223" i="2"/>
  <c r="Y223" i="2"/>
  <c r="Z223" i="2"/>
  <c r="AA223" i="2"/>
  <c r="AB223" i="2"/>
  <c r="AC223" i="2"/>
  <c r="AE223" i="2"/>
  <c r="AG223" i="2"/>
  <c r="S224" i="2"/>
  <c r="T224" i="2"/>
  <c r="U224" i="2"/>
  <c r="V224" i="2"/>
  <c r="W224" i="2"/>
  <c r="X224" i="2"/>
  <c r="Y224" i="2"/>
  <c r="Z224" i="2"/>
  <c r="AA224" i="2"/>
  <c r="AB224" i="2"/>
  <c r="AC224" i="2"/>
  <c r="AE224" i="2"/>
  <c r="AG224" i="2"/>
  <c r="S225" i="2"/>
  <c r="T225" i="2"/>
  <c r="U225" i="2"/>
  <c r="V225" i="2"/>
  <c r="W225" i="2"/>
  <c r="X225" i="2"/>
  <c r="Y225" i="2"/>
  <c r="Z225" i="2"/>
  <c r="AA225" i="2"/>
  <c r="AB225" i="2"/>
  <c r="AC225" i="2"/>
  <c r="AE225" i="2"/>
  <c r="AG225" i="2"/>
  <c r="S226" i="2"/>
  <c r="T226" i="2"/>
  <c r="U226" i="2"/>
  <c r="V226" i="2"/>
  <c r="W226" i="2"/>
  <c r="X226" i="2"/>
  <c r="Y226" i="2"/>
  <c r="Z226" i="2"/>
  <c r="AA226" i="2"/>
  <c r="AB226" i="2"/>
  <c r="AC226" i="2"/>
  <c r="AE226" i="2"/>
  <c r="AG226" i="2"/>
  <c r="S227" i="2"/>
  <c r="T227" i="2"/>
  <c r="U227" i="2"/>
  <c r="V227" i="2"/>
  <c r="W227" i="2"/>
  <c r="X227" i="2"/>
  <c r="Y227" i="2"/>
  <c r="Z227" i="2"/>
  <c r="AA227" i="2"/>
  <c r="AB227" i="2"/>
  <c r="AC227" i="2"/>
  <c r="AE227" i="2"/>
  <c r="AG227" i="2"/>
  <c r="S228" i="2"/>
  <c r="T228" i="2"/>
  <c r="U228" i="2"/>
  <c r="V228" i="2"/>
  <c r="W228" i="2"/>
  <c r="X228" i="2"/>
  <c r="Y228" i="2"/>
  <c r="Z228" i="2"/>
  <c r="AA228" i="2"/>
  <c r="AB228" i="2"/>
  <c r="AC228" i="2"/>
  <c r="AE228" i="2"/>
  <c r="AG228" i="2"/>
  <c r="S229" i="2"/>
  <c r="T229" i="2"/>
  <c r="U229" i="2"/>
  <c r="V229" i="2"/>
  <c r="W229" i="2"/>
  <c r="X229" i="2"/>
  <c r="Y229" i="2"/>
  <c r="Z229" i="2"/>
  <c r="AA229" i="2"/>
  <c r="AB229" i="2"/>
  <c r="AC229" i="2"/>
  <c r="AE229" i="2"/>
  <c r="AG229" i="2"/>
  <c r="S230" i="2"/>
  <c r="T230" i="2"/>
  <c r="U230" i="2"/>
  <c r="V230" i="2"/>
  <c r="W230" i="2"/>
  <c r="X230" i="2"/>
  <c r="Y230" i="2"/>
  <c r="Z230" i="2"/>
  <c r="AA230" i="2"/>
  <c r="AB230" i="2"/>
  <c r="AC230" i="2"/>
  <c r="AE230" i="2"/>
  <c r="AG230" i="2"/>
  <c r="S231" i="2"/>
  <c r="T231" i="2"/>
  <c r="U231" i="2"/>
  <c r="V231" i="2"/>
  <c r="W231" i="2"/>
  <c r="X231" i="2"/>
  <c r="Y231" i="2"/>
  <c r="Z231" i="2"/>
  <c r="AA231" i="2"/>
  <c r="AB231" i="2"/>
  <c r="AC231" i="2"/>
  <c r="AE231" i="2"/>
  <c r="AG231" i="2"/>
  <c r="S232" i="2"/>
  <c r="T232" i="2"/>
  <c r="U232" i="2"/>
  <c r="V232" i="2"/>
  <c r="W232" i="2"/>
  <c r="X232" i="2"/>
  <c r="Y232" i="2"/>
  <c r="Z232" i="2"/>
  <c r="AA232" i="2"/>
  <c r="AB232" i="2"/>
  <c r="AC232" i="2"/>
  <c r="AE232" i="2"/>
  <c r="AG232" i="2"/>
  <c r="S233" i="2"/>
  <c r="T233" i="2"/>
  <c r="U233" i="2"/>
  <c r="V233" i="2"/>
  <c r="W233" i="2"/>
  <c r="X233" i="2"/>
  <c r="Y233" i="2"/>
  <c r="Z233" i="2"/>
  <c r="AA233" i="2"/>
  <c r="AB233" i="2"/>
  <c r="AC233" i="2"/>
  <c r="AE233" i="2"/>
  <c r="AG233" i="2"/>
  <c r="S234" i="2"/>
  <c r="T234" i="2"/>
  <c r="U234" i="2"/>
  <c r="V234" i="2"/>
  <c r="W234" i="2"/>
  <c r="X234" i="2"/>
  <c r="Y234" i="2"/>
  <c r="Z234" i="2"/>
  <c r="AA234" i="2"/>
  <c r="AB234" i="2"/>
  <c r="AC234" i="2"/>
  <c r="AE234" i="2"/>
  <c r="AG234" i="2"/>
  <c r="S235" i="2"/>
  <c r="T235" i="2"/>
  <c r="U235" i="2"/>
  <c r="V235" i="2"/>
  <c r="W235" i="2"/>
  <c r="X235" i="2"/>
  <c r="Y235" i="2"/>
  <c r="Z235" i="2"/>
  <c r="AA235" i="2"/>
  <c r="AB235" i="2"/>
  <c r="AC235" i="2"/>
  <c r="AE235" i="2"/>
  <c r="AG235" i="2"/>
  <c r="S236" i="2"/>
  <c r="T236" i="2"/>
  <c r="U236" i="2"/>
  <c r="V236" i="2"/>
  <c r="W236" i="2"/>
  <c r="X236" i="2"/>
  <c r="Y236" i="2"/>
  <c r="Z236" i="2"/>
  <c r="AA236" i="2"/>
  <c r="AB236" i="2"/>
  <c r="AC236" i="2"/>
  <c r="AE236" i="2"/>
  <c r="AG236" i="2"/>
  <c r="S237" i="2"/>
  <c r="T237" i="2"/>
  <c r="U237" i="2"/>
  <c r="V237" i="2"/>
  <c r="W237" i="2"/>
  <c r="X237" i="2"/>
  <c r="Y237" i="2"/>
  <c r="Z237" i="2"/>
  <c r="AA237" i="2"/>
  <c r="AB237" i="2"/>
  <c r="AC237" i="2"/>
  <c r="AE237" i="2"/>
  <c r="AG237" i="2"/>
  <c r="S238" i="2"/>
  <c r="T238" i="2"/>
  <c r="U238" i="2"/>
  <c r="V238" i="2"/>
  <c r="W238" i="2"/>
  <c r="X238" i="2"/>
  <c r="Y238" i="2"/>
  <c r="Z238" i="2"/>
  <c r="AA238" i="2"/>
  <c r="AB238" i="2"/>
  <c r="AC238" i="2"/>
  <c r="AE238" i="2"/>
  <c r="AG238" i="2"/>
  <c r="S239" i="2"/>
  <c r="T239" i="2"/>
  <c r="U239" i="2"/>
  <c r="V239" i="2"/>
  <c r="W239" i="2"/>
  <c r="X239" i="2"/>
  <c r="Y239" i="2"/>
  <c r="Z239" i="2"/>
  <c r="AA239" i="2"/>
  <c r="AB239" i="2"/>
  <c r="AC239" i="2"/>
  <c r="AE239" i="2"/>
  <c r="AG239" i="2"/>
  <c r="S240" i="2"/>
  <c r="T240" i="2"/>
  <c r="U240" i="2"/>
  <c r="V240" i="2"/>
  <c r="W240" i="2"/>
  <c r="X240" i="2"/>
  <c r="Y240" i="2"/>
  <c r="Z240" i="2"/>
  <c r="AA240" i="2"/>
  <c r="AB240" i="2"/>
  <c r="AC240" i="2"/>
  <c r="AE240" i="2"/>
  <c r="AG240" i="2"/>
  <c r="S241" i="2"/>
  <c r="T241" i="2"/>
  <c r="U241" i="2"/>
  <c r="V241" i="2"/>
  <c r="W241" i="2"/>
  <c r="X241" i="2"/>
  <c r="Y241" i="2"/>
  <c r="Z241" i="2"/>
  <c r="AA241" i="2"/>
  <c r="AB241" i="2"/>
  <c r="AC241" i="2"/>
  <c r="AE241" i="2"/>
  <c r="AG241" i="2"/>
  <c r="S242" i="2"/>
  <c r="T242" i="2"/>
  <c r="U242" i="2"/>
  <c r="V242" i="2"/>
  <c r="W242" i="2"/>
  <c r="X242" i="2"/>
  <c r="Y242" i="2"/>
  <c r="Z242" i="2"/>
  <c r="AA242" i="2"/>
  <c r="AB242" i="2"/>
  <c r="AC242" i="2"/>
  <c r="AE242" i="2"/>
  <c r="AG242" i="2"/>
  <c r="S243" i="2"/>
  <c r="T243" i="2"/>
  <c r="U243" i="2"/>
  <c r="V243" i="2"/>
  <c r="W243" i="2"/>
  <c r="X243" i="2"/>
  <c r="Y243" i="2"/>
  <c r="Z243" i="2"/>
  <c r="AA243" i="2"/>
  <c r="AB243" i="2"/>
  <c r="AC243" i="2"/>
  <c r="AE243" i="2"/>
  <c r="AG243" i="2"/>
  <c r="S244" i="2"/>
  <c r="T244" i="2"/>
  <c r="U244" i="2"/>
  <c r="V244" i="2"/>
  <c r="W244" i="2"/>
  <c r="X244" i="2"/>
  <c r="Y244" i="2"/>
  <c r="Z244" i="2"/>
  <c r="AA244" i="2"/>
  <c r="AB244" i="2"/>
  <c r="AC244" i="2"/>
  <c r="AE244" i="2"/>
  <c r="AG244" i="2"/>
  <c r="S245" i="2"/>
  <c r="T245" i="2"/>
  <c r="U245" i="2"/>
  <c r="V245" i="2"/>
  <c r="W245" i="2"/>
  <c r="X245" i="2"/>
  <c r="Y245" i="2"/>
  <c r="Z245" i="2"/>
  <c r="AA245" i="2"/>
  <c r="AB245" i="2"/>
  <c r="AC245" i="2"/>
  <c r="AE245" i="2"/>
  <c r="AG245" i="2"/>
  <c r="S246" i="2"/>
  <c r="T246" i="2"/>
  <c r="U246" i="2"/>
  <c r="V246" i="2"/>
  <c r="W246" i="2"/>
  <c r="X246" i="2"/>
  <c r="Y246" i="2"/>
  <c r="Z246" i="2"/>
  <c r="AA246" i="2"/>
  <c r="AB246" i="2"/>
  <c r="AC246" i="2"/>
  <c r="AE246" i="2"/>
  <c r="AG246" i="2"/>
  <c r="S247" i="2"/>
  <c r="T247" i="2"/>
  <c r="U247" i="2"/>
  <c r="V247" i="2"/>
  <c r="W247" i="2"/>
  <c r="X247" i="2"/>
  <c r="Y247" i="2"/>
  <c r="Z247" i="2"/>
  <c r="AA247" i="2"/>
  <c r="AB247" i="2"/>
  <c r="AC247" i="2"/>
  <c r="AE247" i="2"/>
  <c r="AG247" i="2"/>
  <c r="S248" i="2"/>
  <c r="T248" i="2"/>
  <c r="U248" i="2"/>
  <c r="V248" i="2"/>
  <c r="W248" i="2"/>
  <c r="X248" i="2"/>
  <c r="Y248" i="2"/>
  <c r="Z248" i="2"/>
  <c r="AA248" i="2"/>
  <c r="AB248" i="2"/>
  <c r="AC248" i="2"/>
  <c r="AE248" i="2"/>
  <c r="AG248" i="2"/>
  <c r="S249" i="2"/>
  <c r="T249" i="2"/>
  <c r="U249" i="2"/>
  <c r="V249" i="2"/>
  <c r="W249" i="2"/>
  <c r="X249" i="2"/>
  <c r="Y249" i="2"/>
  <c r="Z249" i="2"/>
  <c r="AA249" i="2"/>
  <c r="AB249" i="2"/>
  <c r="AC249" i="2"/>
  <c r="AE249" i="2"/>
  <c r="AG249" i="2"/>
  <c r="S250" i="2"/>
  <c r="T250" i="2"/>
  <c r="U250" i="2"/>
  <c r="V250" i="2"/>
  <c r="W250" i="2"/>
  <c r="X250" i="2"/>
  <c r="Y250" i="2"/>
  <c r="Z250" i="2"/>
  <c r="AA250" i="2"/>
  <c r="AB250" i="2"/>
  <c r="AC250" i="2"/>
  <c r="AE250" i="2"/>
  <c r="AG250" i="2"/>
  <c r="S251" i="2"/>
  <c r="T251" i="2"/>
  <c r="U251" i="2"/>
  <c r="V251" i="2"/>
  <c r="W251" i="2"/>
  <c r="X251" i="2"/>
  <c r="Y251" i="2"/>
  <c r="Z251" i="2"/>
  <c r="AA251" i="2"/>
  <c r="AB251" i="2"/>
  <c r="AC251" i="2"/>
  <c r="AE251" i="2"/>
  <c r="AG251" i="2"/>
  <c r="S252" i="2"/>
  <c r="T252" i="2"/>
  <c r="U252" i="2"/>
  <c r="V252" i="2"/>
  <c r="W252" i="2"/>
  <c r="X252" i="2"/>
  <c r="Y252" i="2"/>
  <c r="Z252" i="2"/>
  <c r="AA252" i="2"/>
  <c r="AB252" i="2"/>
  <c r="AC252" i="2"/>
  <c r="AE252" i="2"/>
  <c r="AG252" i="2"/>
  <c r="S253" i="2"/>
  <c r="T253" i="2"/>
  <c r="U253" i="2"/>
  <c r="V253" i="2"/>
  <c r="W253" i="2"/>
  <c r="X253" i="2"/>
  <c r="Y253" i="2"/>
  <c r="Z253" i="2"/>
  <c r="AA253" i="2"/>
  <c r="AB253" i="2"/>
  <c r="AC253" i="2"/>
  <c r="AE253" i="2"/>
  <c r="AG253" i="2"/>
  <c r="S254" i="2"/>
  <c r="T254" i="2"/>
  <c r="U254" i="2"/>
  <c r="V254" i="2"/>
  <c r="W254" i="2"/>
  <c r="X254" i="2"/>
  <c r="Y254" i="2"/>
  <c r="Z254" i="2"/>
  <c r="AA254" i="2"/>
  <c r="AB254" i="2"/>
  <c r="AC254" i="2"/>
  <c r="AE254" i="2"/>
  <c r="AG254" i="2"/>
  <c r="S255" i="2"/>
  <c r="T255" i="2"/>
  <c r="U255" i="2"/>
  <c r="V255" i="2"/>
  <c r="W255" i="2"/>
  <c r="X255" i="2"/>
  <c r="Y255" i="2"/>
  <c r="Z255" i="2"/>
  <c r="AA255" i="2"/>
  <c r="AB255" i="2"/>
  <c r="AC255" i="2"/>
  <c r="AE255" i="2"/>
  <c r="AG255" i="2"/>
  <c r="S256" i="2"/>
  <c r="T256" i="2"/>
  <c r="U256" i="2"/>
  <c r="V256" i="2"/>
  <c r="W256" i="2"/>
  <c r="X256" i="2"/>
  <c r="Y256" i="2"/>
  <c r="Z256" i="2"/>
  <c r="AA256" i="2"/>
  <c r="AB256" i="2"/>
  <c r="AC256" i="2"/>
  <c r="AE256" i="2"/>
  <c r="AG256" i="2"/>
  <c r="S257" i="2"/>
  <c r="T257" i="2"/>
  <c r="U257" i="2"/>
  <c r="V257" i="2"/>
  <c r="W257" i="2"/>
  <c r="X257" i="2"/>
  <c r="Y257" i="2"/>
  <c r="Z257" i="2"/>
  <c r="AA257" i="2"/>
  <c r="AB257" i="2"/>
  <c r="AC257" i="2"/>
  <c r="AE257" i="2"/>
  <c r="AG257" i="2"/>
  <c r="S258" i="2"/>
  <c r="T258" i="2"/>
  <c r="U258" i="2"/>
  <c r="V258" i="2"/>
  <c r="W258" i="2"/>
  <c r="X258" i="2"/>
  <c r="Y258" i="2"/>
  <c r="Z258" i="2"/>
  <c r="AA258" i="2"/>
  <c r="AB258" i="2"/>
  <c r="AC258" i="2"/>
  <c r="AE258" i="2"/>
  <c r="AG258" i="2"/>
  <c r="S259" i="2"/>
  <c r="T259" i="2"/>
  <c r="U259" i="2"/>
  <c r="V259" i="2"/>
  <c r="W259" i="2"/>
  <c r="X259" i="2"/>
  <c r="Y259" i="2"/>
  <c r="Z259" i="2"/>
  <c r="AA259" i="2"/>
  <c r="AB259" i="2"/>
  <c r="AC259" i="2"/>
  <c r="AE259" i="2"/>
  <c r="AG259" i="2"/>
  <c r="S260" i="2"/>
  <c r="T260" i="2"/>
  <c r="U260" i="2"/>
  <c r="V260" i="2"/>
  <c r="W260" i="2"/>
  <c r="X260" i="2"/>
  <c r="Y260" i="2"/>
  <c r="Z260" i="2"/>
  <c r="AA260" i="2"/>
  <c r="AB260" i="2"/>
  <c r="AC260" i="2"/>
  <c r="AE260" i="2"/>
  <c r="AG260" i="2"/>
  <c r="S261" i="2"/>
  <c r="T261" i="2"/>
  <c r="U261" i="2"/>
  <c r="V261" i="2"/>
  <c r="W261" i="2"/>
  <c r="X261" i="2"/>
  <c r="Y261" i="2"/>
  <c r="Z261" i="2"/>
  <c r="AA261" i="2"/>
  <c r="AB261" i="2"/>
  <c r="AC261" i="2"/>
  <c r="AE261" i="2"/>
  <c r="AG261" i="2"/>
  <c r="S262" i="2"/>
  <c r="T262" i="2"/>
  <c r="U262" i="2"/>
  <c r="V262" i="2"/>
  <c r="W262" i="2"/>
  <c r="X262" i="2"/>
  <c r="Y262" i="2"/>
  <c r="Z262" i="2"/>
  <c r="AA262" i="2"/>
  <c r="AB262" i="2"/>
  <c r="AC262" i="2"/>
  <c r="AE262" i="2"/>
  <c r="AG262" i="2"/>
  <c r="S263" i="2"/>
  <c r="T263" i="2"/>
  <c r="U263" i="2"/>
  <c r="V263" i="2"/>
  <c r="W263" i="2"/>
  <c r="X263" i="2"/>
  <c r="Y263" i="2"/>
  <c r="Z263" i="2"/>
  <c r="AA263" i="2"/>
  <c r="AB263" i="2"/>
  <c r="AC263" i="2"/>
  <c r="AE263" i="2"/>
  <c r="AG263" i="2"/>
  <c r="S264" i="2"/>
  <c r="T264" i="2"/>
  <c r="U264" i="2"/>
  <c r="V264" i="2"/>
  <c r="W264" i="2"/>
  <c r="X264" i="2"/>
  <c r="Y264" i="2"/>
  <c r="Z264" i="2"/>
  <c r="AA264" i="2"/>
  <c r="AB264" i="2"/>
  <c r="AC264" i="2"/>
  <c r="AE264" i="2"/>
  <c r="AG264" i="2"/>
  <c r="S265" i="2"/>
  <c r="T265" i="2"/>
  <c r="U265" i="2"/>
  <c r="V265" i="2"/>
  <c r="W265" i="2"/>
  <c r="X265" i="2"/>
  <c r="Y265" i="2"/>
  <c r="Z265" i="2"/>
  <c r="AA265" i="2"/>
  <c r="AB265" i="2"/>
  <c r="AC265" i="2"/>
  <c r="AE265" i="2"/>
  <c r="AG265" i="2"/>
  <c r="S266" i="2"/>
  <c r="T266" i="2"/>
  <c r="U266" i="2"/>
  <c r="V266" i="2"/>
  <c r="W266" i="2"/>
  <c r="X266" i="2"/>
  <c r="Y266" i="2"/>
  <c r="Z266" i="2"/>
  <c r="AA266" i="2"/>
  <c r="AB266" i="2"/>
  <c r="AC266" i="2"/>
  <c r="AE266" i="2"/>
  <c r="AG266" i="2"/>
  <c r="S267" i="2"/>
  <c r="T267" i="2"/>
  <c r="U267" i="2"/>
  <c r="V267" i="2"/>
  <c r="W267" i="2"/>
  <c r="X267" i="2"/>
  <c r="Y267" i="2"/>
  <c r="Z267" i="2"/>
  <c r="AA267" i="2"/>
  <c r="AB267" i="2"/>
  <c r="AC267" i="2"/>
  <c r="AE267" i="2"/>
  <c r="AG267" i="2"/>
  <c r="S268" i="2"/>
  <c r="T268" i="2"/>
  <c r="U268" i="2"/>
  <c r="V268" i="2"/>
  <c r="W268" i="2"/>
  <c r="X268" i="2"/>
  <c r="Y268" i="2"/>
  <c r="Z268" i="2"/>
  <c r="AA268" i="2"/>
  <c r="AB268" i="2"/>
  <c r="AC268" i="2"/>
  <c r="AE268" i="2"/>
  <c r="AG268" i="2"/>
  <c r="S269" i="2"/>
  <c r="T269" i="2"/>
  <c r="U269" i="2"/>
  <c r="V269" i="2"/>
  <c r="W269" i="2"/>
  <c r="X269" i="2"/>
  <c r="Y269" i="2"/>
  <c r="Z269" i="2"/>
  <c r="AA269" i="2"/>
  <c r="AB269" i="2"/>
  <c r="AC269" i="2"/>
  <c r="AE269" i="2"/>
  <c r="AG269" i="2"/>
  <c r="S270" i="2"/>
  <c r="T270" i="2"/>
  <c r="U270" i="2"/>
  <c r="V270" i="2"/>
  <c r="W270" i="2"/>
  <c r="X270" i="2"/>
  <c r="Y270" i="2"/>
  <c r="Z270" i="2"/>
  <c r="AA270" i="2"/>
  <c r="AB270" i="2"/>
  <c r="AC270" i="2"/>
  <c r="AE270" i="2"/>
  <c r="AG270" i="2"/>
  <c r="S271" i="2"/>
  <c r="T271" i="2"/>
  <c r="U271" i="2"/>
  <c r="V271" i="2"/>
  <c r="W271" i="2"/>
  <c r="X271" i="2"/>
  <c r="Y271" i="2"/>
  <c r="Z271" i="2"/>
  <c r="AA271" i="2"/>
  <c r="AB271" i="2"/>
  <c r="AC271" i="2"/>
  <c r="AE271" i="2"/>
  <c r="AG271" i="2"/>
  <c r="S272" i="2"/>
  <c r="T272" i="2"/>
  <c r="U272" i="2"/>
  <c r="V272" i="2"/>
  <c r="W272" i="2"/>
  <c r="X272" i="2"/>
  <c r="Y272" i="2"/>
  <c r="Z272" i="2"/>
  <c r="AA272" i="2"/>
  <c r="AB272" i="2"/>
  <c r="AC272" i="2"/>
  <c r="AE272" i="2"/>
  <c r="AG272" i="2"/>
  <c r="S273" i="2"/>
  <c r="T273" i="2"/>
  <c r="U273" i="2"/>
  <c r="V273" i="2"/>
  <c r="W273" i="2"/>
  <c r="X273" i="2"/>
  <c r="Y273" i="2"/>
  <c r="Z273" i="2"/>
  <c r="AA273" i="2"/>
  <c r="AB273" i="2"/>
  <c r="AC273" i="2"/>
  <c r="AE273" i="2"/>
  <c r="AG273" i="2"/>
  <c r="S274" i="2"/>
  <c r="T274" i="2"/>
  <c r="U274" i="2"/>
  <c r="V274" i="2"/>
  <c r="W274" i="2"/>
  <c r="X274" i="2"/>
  <c r="Y274" i="2"/>
  <c r="Z274" i="2"/>
  <c r="AA274" i="2"/>
  <c r="AB274" i="2"/>
  <c r="AC274" i="2"/>
  <c r="AE274" i="2"/>
  <c r="AG274" i="2"/>
  <c r="S275" i="2"/>
  <c r="T275" i="2"/>
  <c r="U275" i="2"/>
  <c r="V275" i="2"/>
  <c r="W275" i="2"/>
  <c r="X275" i="2"/>
  <c r="Y275" i="2"/>
  <c r="Z275" i="2"/>
  <c r="AA275" i="2"/>
  <c r="AB275" i="2"/>
  <c r="AC275" i="2"/>
  <c r="AE275" i="2"/>
  <c r="AG275" i="2"/>
  <c r="S276" i="2"/>
  <c r="T276" i="2"/>
  <c r="U276" i="2"/>
  <c r="V276" i="2"/>
  <c r="W276" i="2"/>
  <c r="X276" i="2"/>
  <c r="Y276" i="2"/>
  <c r="Z276" i="2"/>
  <c r="AA276" i="2"/>
  <c r="AB276" i="2"/>
  <c r="AC276" i="2"/>
  <c r="AE276" i="2"/>
  <c r="AG276" i="2"/>
  <c r="S277" i="2"/>
  <c r="T277" i="2"/>
  <c r="U277" i="2"/>
  <c r="V277" i="2"/>
  <c r="W277" i="2"/>
  <c r="X277" i="2"/>
  <c r="Y277" i="2"/>
  <c r="Z277" i="2"/>
  <c r="AA277" i="2"/>
  <c r="AB277" i="2"/>
  <c r="AC277" i="2"/>
  <c r="AE277" i="2"/>
  <c r="AG277" i="2"/>
  <c r="S278" i="2"/>
  <c r="T278" i="2"/>
  <c r="U278" i="2"/>
  <c r="V278" i="2"/>
  <c r="W278" i="2"/>
  <c r="X278" i="2"/>
  <c r="Y278" i="2"/>
  <c r="Z278" i="2"/>
  <c r="AA278" i="2"/>
  <c r="AB278" i="2"/>
  <c r="AC278" i="2"/>
  <c r="AE278" i="2"/>
  <c r="AG278" i="2"/>
  <c r="S279" i="2"/>
  <c r="T279" i="2"/>
  <c r="U279" i="2"/>
  <c r="V279" i="2"/>
  <c r="W279" i="2"/>
  <c r="X279" i="2"/>
  <c r="Y279" i="2"/>
  <c r="Z279" i="2"/>
  <c r="AA279" i="2"/>
  <c r="AB279" i="2"/>
  <c r="AC279" i="2"/>
  <c r="AE279" i="2"/>
  <c r="AG279" i="2"/>
  <c r="S280" i="2"/>
  <c r="T280" i="2"/>
  <c r="U280" i="2"/>
  <c r="V280" i="2"/>
  <c r="W280" i="2"/>
  <c r="X280" i="2"/>
  <c r="Y280" i="2"/>
  <c r="Z280" i="2"/>
  <c r="AA280" i="2"/>
  <c r="AB280" i="2"/>
  <c r="AC280" i="2"/>
  <c r="AE280" i="2"/>
  <c r="AG280" i="2"/>
  <c r="S281" i="2"/>
  <c r="T281" i="2"/>
  <c r="U281" i="2"/>
  <c r="V281" i="2"/>
  <c r="W281" i="2"/>
  <c r="X281" i="2"/>
  <c r="Y281" i="2"/>
  <c r="Z281" i="2"/>
  <c r="AA281" i="2"/>
  <c r="AB281" i="2"/>
  <c r="AC281" i="2"/>
  <c r="AE281" i="2"/>
  <c r="AG281" i="2"/>
  <c r="S282" i="2"/>
  <c r="T282" i="2"/>
  <c r="U282" i="2"/>
  <c r="V282" i="2"/>
  <c r="W282" i="2"/>
  <c r="X282" i="2"/>
  <c r="Y282" i="2"/>
  <c r="Z282" i="2"/>
  <c r="AA282" i="2"/>
  <c r="AB282" i="2"/>
  <c r="AC282" i="2"/>
  <c r="AE282" i="2"/>
  <c r="AG282" i="2"/>
  <c r="S283" i="2"/>
  <c r="T283" i="2"/>
  <c r="U283" i="2"/>
  <c r="V283" i="2"/>
  <c r="W283" i="2"/>
  <c r="X283" i="2"/>
  <c r="Y283" i="2"/>
  <c r="Z283" i="2"/>
  <c r="AA283" i="2"/>
  <c r="AB283" i="2"/>
  <c r="AC283" i="2"/>
  <c r="AE283" i="2"/>
  <c r="AG283" i="2"/>
  <c r="S284" i="2"/>
  <c r="T284" i="2"/>
  <c r="U284" i="2"/>
  <c r="V284" i="2"/>
  <c r="W284" i="2"/>
  <c r="X284" i="2"/>
  <c r="Y284" i="2"/>
  <c r="Z284" i="2"/>
  <c r="AA284" i="2"/>
  <c r="AB284" i="2"/>
  <c r="AC284" i="2"/>
  <c r="AE284" i="2"/>
  <c r="AG284" i="2"/>
  <c r="S285" i="2"/>
  <c r="T285" i="2"/>
  <c r="U285" i="2"/>
  <c r="V285" i="2"/>
  <c r="W285" i="2"/>
  <c r="X285" i="2"/>
  <c r="Y285" i="2"/>
  <c r="Z285" i="2"/>
  <c r="AA285" i="2"/>
  <c r="AB285" i="2"/>
  <c r="AC285" i="2"/>
  <c r="AE285" i="2"/>
  <c r="AG285" i="2"/>
  <c r="S286" i="2"/>
  <c r="T286" i="2"/>
  <c r="U286" i="2"/>
  <c r="V286" i="2"/>
  <c r="W286" i="2"/>
  <c r="X286" i="2"/>
  <c r="Y286" i="2"/>
  <c r="Z286" i="2"/>
  <c r="AA286" i="2"/>
  <c r="AB286" i="2"/>
  <c r="AC286" i="2"/>
  <c r="AE286" i="2"/>
  <c r="AG286" i="2"/>
  <c r="S287" i="2"/>
  <c r="T287" i="2"/>
  <c r="U287" i="2"/>
  <c r="V287" i="2"/>
  <c r="W287" i="2"/>
  <c r="X287" i="2"/>
  <c r="Y287" i="2"/>
  <c r="Z287" i="2"/>
  <c r="AA287" i="2"/>
  <c r="AB287" i="2"/>
  <c r="AC287" i="2"/>
  <c r="AE287" i="2"/>
  <c r="AG287" i="2"/>
  <c r="S288" i="2"/>
  <c r="T288" i="2"/>
  <c r="U288" i="2"/>
  <c r="V288" i="2"/>
  <c r="W288" i="2"/>
  <c r="X288" i="2"/>
  <c r="Y288" i="2"/>
  <c r="Z288" i="2"/>
  <c r="AA288" i="2"/>
  <c r="AB288" i="2"/>
  <c r="AC288" i="2"/>
  <c r="AE288" i="2"/>
  <c r="AG288" i="2"/>
  <c r="S289" i="2"/>
  <c r="T289" i="2"/>
  <c r="U289" i="2"/>
  <c r="V289" i="2"/>
  <c r="W289" i="2"/>
  <c r="X289" i="2"/>
  <c r="Y289" i="2"/>
  <c r="Z289" i="2"/>
  <c r="AA289" i="2"/>
  <c r="AB289" i="2"/>
  <c r="AC289" i="2"/>
  <c r="AE289" i="2"/>
  <c r="AG289" i="2"/>
  <c r="S290" i="2"/>
  <c r="T290" i="2"/>
  <c r="U290" i="2"/>
  <c r="V290" i="2"/>
  <c r="W290" i="2"/>
  <c r="X290" i="2"/>
  <c r="Y290" i="2"/>
  <c r="Z290" i="2"/>
  <c r="AA290" i="2"/>
  <c r="AB290" i="2"/>
  <c r="AC290" i="2"/>
  <c r="AE290" i="2"/>
  <c r="AG290" i="2"/>
  <c r="S291" i="2"/>
  <c r="T291" i="2"/>
  <c r="U291" i="2"/>
  <c r="V291" i="2"/>
  <c r="W291" i="2"/>
  <c r="X291" i="2"/>
  <c r="Y291" i="2"/>
  <c r="Z291" i="2"/>
  <c r="AA291" i="2"/>
  <c r="AB291" i="2"/>
  <c r="AC291" i="2"/>
  <c r="AE291" i="2"/>
  <c r="AG291" i="2"/>
  <c r="S292" i="2"/>
  <c r="T292" i="2"/>
  <c r="U292" i="2"/>
  <c r="V292" i="2"/>
  <c r="W292" i="2"/>
  <c r="X292" i="2"/>
  <c r="Y292" i="2"/>
  <c r="Z292" i="2"/>
  <c r="AA292" i="2"/>
  <c r="AB292" i="2"/>
  <c r="AC292" i="2"/>
  <c r="AE292" i="2"/>
  <c r="AG292" i="2"/>
  <c r="S293" i="2"/>
  <c r="T293" i="2"/>
  <c r="U293" i="2"/>
  <c r="V293" i="2"/>
  <c r="W293" i="2"/>
  <c r="X293" i="2"/>
  <c r="Y293" i="2"/>
  <c r="Z293" i="2"/>
  <c r="AA293" i="2"/>
  <c r="AB293" i="2"/>
  <c r="AC293" i="2"/>
  <c r="AE293" i="2"/>
  <c r="AG293" i="2"/>
  <c r="S294" i="2"/>
  <c r="T294" i="2"/>
  <c r="U294" i="2"/>
  <c r="V294" i="2"/>
  <c r="W294" i="2"/>
  <c r="X294" i="2"/>
  <c r="Y294" i="2"/>
  <c r="Z294" i="2"/>
  <c r="AA294" i="2"/>
  <c r="AB294" i="2"/>
  <c r="AC294" i="2"/>
  <c r="AE294" i="2"/>
  <c r="AG294" i="2"/>
  <c r="S295" i="2"/>
  <c r="T295" i="2"/>
  <c r="U295" i="2"/>
  <c r="V295" i="2"/>
  <c r="W295" i="2"/>
  <c r="X295" i="2"/>
  <c r="Y295" i="2"/>
  <c r="Z295" i="2"/>
  <c r="AA295" i="2"/>
  <c r="AB295" i="2"/>
  <c r="AC295" i="2"/>
  <c r="AE295" i="2"/>
  <c r="AG295" i="2"/>
  <c r="S296" i="2"/>
  <c r="T296" i="2"/>
  <c r="U296" i="2"/>
  <c r="V296" i="2"/>
  <c r="W296" i="2"/>
  <c r="X296" i="2"/>
  <c r="Y296" i="2"/>
  <c r="Z296" i="2"/>
  <c r="AA296" i="2"/>
  <c r="AB296" i="2"/>
  <c r="AC296" i="2"/>
  <c r="AE296" i="2"/>
  <c r="AG296" i="2"/>
  <c r="S297" i="2"/>
  <c r="T297" i="2"/>
  <c r="U297" i="2"/>
  <c r="V297" i="2"/>
  <c r="W297" i="2"/>
  <c r="X297" i="2"/>
  <c r="Y297" i="2"/>
  <c r="Z297" i="2"/>
  <c r="AA297" i="2"/>
  <c r="AB297" i="2"/>
  <c r="AC297" i="2"/>
  <c r="AE297" i="2"/>
  <c r="AG297" i="2"/>
  <c r="S298" i="2"/>
  <c r="T298" i="2"/>
  <c r="U298" i="2"/>
  <c r="V298" i="2"/>
  <c r="W298" i="2"/>
  <c r="X298" i="2"/>
  <c r="Y298" i="2"/>
  <c r="Z298" i="2"/>
  <c r="AA298" i="2"/>
  <c r="AB298" i="2"/>
  <c r="AC298" i="2"/>
  <c r="AE298" i="2"/>
  <c r="AG298" i="2"/>
  <c r="S299" i="2"/>
  <c r="T299" i="2"/>
  <c r="U299" i="2"/>
  <c r="V299" i="2"/>
  <c r="W299" i="2"/>
  <c r="X299" i="2"/>
  <c r="Y299" i="2"/>
  <c r="Z299" i="2"/>
  <c r="AA299" i="2"/>
  <c r="AB299" i="2"/>
  <c r="AC299" i="2"/>
  <c r="AE299" i="2"/>
  <c r="AG299" i="2"/>
  <c r="S300" i="2"/>
  <c r="T300" i="2"/>
  <c r="U300" i="2"/>
  <c r="V300" i="2"/>
  <c r="W300" i="2"/>
  <c r="X300" i="2"/>
  <c r="Y300" i="2"/>
  <c r="Z300" i="2"/>
  <c r="AA300" i="2"/>
  <c r="AB300" i="2"/>
  <c r="AC300" i="2"/>
  <c r="AE300" i="2"/>
  <c r="AG300" i="2"/>
  <c r="S301" i="2"/>
  <c r="T301" i="2"/>
  <c r="U301" i="2"/>
  <c r="V301" i="2"/>
  <c r="W301" i="2"/>
  <c r="X301" i="2"/>
  <c r="Y301" i="2"/>
  <c r="Z301" i="2"/>
  <c r="AA301" i="2"/>
  <c r="AB301" i="2"/>
  <c r="AC301" i="2"/>
  <c r="AE301" i="2"/>
  <c r="AG301" i="2"/>
  <c r="S302" i="2"/>
  <c r="T302" i="2"/>
  <c r="U302" i="2"/>
  <c r="V302" i="2"/>
  <c r="W302" i="2"/>
  <c r="X302" i="2"/>
  <c r="Y302" i="2"/>
  <c r="Z302" i="2"/>
  <c r="AA302" i="2"/>
  <c r="AB302" i="2"/>
  <c r="AC302" i="2"/>
  <c r="AE302" i="2"/>
  <c r="AG302" i="2"/>
  <c r="S303" i="2"/>
  <c r="T303" i="2"/>
  <c r="U303" i="2"/>
  <c r="V303" i="2"/>
  <c r="W303" i="2"/>
  <c r="X303" i="2"/>
  <c r="Y303" i="2"/>
  <c r="Z303" i="2"/>
  <c r="AA303" i="2"/>
  <c r="AB303" i="2"/>
  <c r="AC303" i="2"/>
  <c r="AE303" i="2"/>
  <c r="AG303" i="2"/>
  <c r="S304" i="2"/>
  <c r="T304" i="2"/>
  <c r="U304" i="2"/>
  <c r="V304" i="2"/>
  <c r="W304" i="2"/>
  <c r="X304" i="2"/>
  <c r="Y304" i="2"/>
  <c r="Z304" i="2"/>
  <c r="AA304" i="2"/>
  <c r="AB304" i="2"/>
  <c r="AC304" i="2"/>
  <c r="AE304" i="2"/>
  <c r="AG304" i="2"/>
  <c r="S305" i="2"/>
  <c r="T305" i="2"/>
  <c r="U305" i="2"/>
  <c r="V305" i="2"/>
  <c r="W305" i="2"/>
  <c r="X305" i="2"/>
  <c r="Y305" i="2"/>
  <c r="Z305" i="2"/>
  <c r="AA305" i="2"/>
  <c r="AB305" i="2"/>
  <c r="AC305" i="2"/>
  <c r="AE305" i="2"/>
  <c r="AG305" i="2"/>
  <c r="S306" i="2"/>
  <c r="T306" i="2"/>
  <c r="U306" i="2"/>
  <c r="V306" i="2"/>
  <c r="W306" i="2"/>
  <c r="X306" i="2"/>
  <c r="Y306" i="2"/>
  <c r="Z306" i="2"/>
  <c r="AA306" i="2"/>
  <c r="AB306" i="2"/>
  <c r="AC306" i="2"/>
  <c r="AE306" i="2"/>
  <c r="AG306" i="2"/>
  <c r="S307" i="2"/>
  <c r="T307" i="2"/>
  <c r="U307" i="2"/>
  <c r="V307" i="2"/>
  <c r="W307" i="2"/>
  <c r="X307" i="2"/>
  <c r="Y307" i="2"/>
  <c r="Z307" i="2"/>
  <c r="AA307" i="2"/>
  <c r="AB307" i="2"/>
  <c r="AC307" i="2"/>
  <c r="AE307" i="2"/>
  <c r="AG307" i="2"/>
  <c r="S308" i="2"/>
  <c r="T308" i="2"/>
  <c r="U308" i="2"/>
  <c r="V308" i="2"/>
  <c r="W308" i="2"/>
  <c r="X308" i="2"/>
  <c r="Y308" i="2"/>
  <c r="Z308" i="2"/>
  <c r="AA308" i="2"/>
  <c r="AB308" i="2"/>
  <c r="AC308" i="2"/>
  <c r="AE308" i="2"/>
  <c r="AG308" i="2"/>
  <c r="S309" i="2"/>
  <c r="T309" i="2"/>
  <c r="U309" i="2"/>
  <c r="V309" i="2"/>
  <c r="W309" i="2"/>
  <c r="X309" i="2"/>
  <c r="Y309" i="2"/>
  <c r="Z309" i="2"/>
  <c r="AA309" i="2"/>
  <c r="AB309" i="2"/>
  <c r="AC309" i="2"/>
  <c r="AE309" i="2"/>
  <c r="AG309" i="2"/>
  <c r="S310" i="2"/>
  <c r="T310" i="2"/>
  <c r="U310" i="2"/>
  <c r="V310" i="2"/>
  <c r="W310" i="2"/>
  <c r="X310" i="2"/>
  <c r="Y310" i="2"/>
  <c r="Z310" i="2"/>
  <c r="AA310" i="2"/>
  <c r="AB310" i="2"/>
  <c r="AC310" i="2"/>
  <c r="AE310" i="2"/>
  <c r="AG310" i="2"/>
  <c r="S311" i="2"/>
  <c r="T311" i="2"/>
  <c r="U311" i="2"/>
  <c r="V311" i="2"/>
  <c r="W311" i="2"/>
  <c r="X311" i="2"/>
  <c r="Y311" i="2"/>
  <c r="Z311" i="2"/>
  <c r="AA311" i="2"/>
  <c r="AB311" i="2"/>
  <c r="AC311" i="2"/>
  <c r="AE311" i="2"/>
  <c r="AG311" i="2"/>
  <c r="S312" i="2"/>
  <c r="T312" i="2"/>
  <c r="U312" i="2"/>
  <c r="V312" i="2"/>
  <c r="W312" i="2"/>
  <c r="X312" i="2"/>
  <c r="Y312" i="2"/>
  <c r="Z312" i="2"/>
  <c r="AA312" i="2"/>
  <c r="AB312" i="2"/>
  <c r="AC312" i="2"/>
  <c r="AE312" i="2"/>
  <c r="AG312" i="2"/>
  <c r="S313" i="2"/>
  <c r="T313" i="2"/>
  <c r="U313" i="2"/>
  <c r="V313" i="2"/>
  <c r="W313" i="2"/>
  <c r="X313" i="2"/>
  <c r="Y313" i="2"/>
  <c r="Z313" i="2"/>
  <c r="AA313" i="2"/>
  <c r="AB313" i="2"/>
  <c r="AC313" i="2"/>
  <c r="AE313" i="2"/>
  <c r="AG313" i="2"/>
  <c r="S314" i="2"/>
  <c r="T314" i="2"/>
  <c r="U314" i="2"/>
  <c r="V314" i="2"/>
  <c r="W314" i="2"/>
  <c r="X314" i="2"/>
  <c r="Y314" i="2"/>
  <c r="Z314" i="2"/>
  <c r="AA314" i="2"/>
  <c r="AB314" i="2"/>
  <c r="AC314" i="2"/>
  <c r="AE314" i="2"/>
  <c r="AG314" i="2"/>
  <c r="S315" i="2"/>
  <c r="T315" i="2"/>
  <c r="U315" i="2"/>
  <c r="V315" i="2"/>
  <c r="W315" i="2"/>
  <c r="X315" i="2"/>
  <c r="Y315" i="2"/>
  <c r="Z315" i="2"/>
  <c r="AA315" i="2"/>
  <c r="AB315" i="2"/>
  <c r="AC315" i="2"/>
  <c r="AE315" i="2"/>
  <c r="AG315" i="2"/>
  <c r="S316" i="2"/>
  <c r="T316" i="2"/>
  <c r="U316" i="2"/>
  <c r="V316" i="2"/>
  <c r="W316" i="2"/>
  <c r="X316" i="2"/>
  <c r="Y316" i="2"/>
  <c r="Z316" i="2"/>
  <c r="AA316" i="2"/>
  <c r="AB316" i="2"/>
  <c r="AC316" i="2"/>
  <c r="AE316" i="2"/>
  <c r="AG316" i="2"/>
  <c r="S317" i="2"/>
  <c r="T317" i="2"/>
  <c r="U317" i="2"/>
  <c r="V317" i="2"/>
  <c r="W317" i="2"/>
  <c r="X317" i="2"/>
  <c r="Y317" i="2"/>
  <c r="Z317" i="2"/>
  <c r="AA317" i="2"/>
  <c r="AB317" i="2"/>
  <c r="AC317" i="2"/>
  <c r="AE317" i="2"/>
  <c r="AG317" i="2"/>
  <c r="S318" i="2"/>
  <c r="T318" i="2"/>
  <c r="U318" i="2"/>
  <c r="V318" i="2"/>
  <c r="W318" i="2"/>
  <c r="X318" i="2"/>
  <c r="Y318" i="2"/>
  <c r="Z318" i="2"/>
  <c r="AA318" i="2"/>
  <c r="AB318" i="2"/>
  <c r="AC318" i="2"/>
  <c r="AE318" i="2"/>
  <c r="AG318" i="2"/>
  <c r="S319" i="2"/>
  <c r="T319" i="2"/>
  <c r="U319" i="2"/>
  <c r="V319" i="2"/>
  <c r="W319" i="2"/>
  <c r="X319" i="2"/>
  <c r="Y319" i="2"/>
  <c r="Z319" i="2"/>
  <c r="AA319" i="2"/>
  <c r="AB319" i="2"/>
  <c r="AC319" i="2"/>
  <c r="AE319" i="2"/>
  <c r="AG319" i="2"/>
  <c r="S320" i="2"/>
  <c r="T320" i="2"/>
  <c r="U320" i="2"/>
  <c r="V320" i="2"/>
  <c r="W320" i="2"/>
  <c r="X320" i="2"/>
  <c r="Y320" i="2"/>
  <c r="Z320" i="2"/>
  <c r="AA320" i="2"/>
  <c r="AB320" i="2"/>
  <c r="AC320" i="2"/>
  <c r="AE320" i="2"/>
  <c r="AG320" i="2"/>
  <c r="S321" i="2"/>
  <c r="T321" i="2"/>
  <c r="U321" i="2"/>
  <c r="V321" i="2"/>
  <c r="W321" i="2"/>
  <c r="X321" i="2"/>
  <c r="Y321" i="2"/>
  <c r="Z321" i="2"/>
  <c r="AA321" i="2"/>
  <c r="AB321" i="2"/>
  <c r="AC321" i="2"/>
  <c r="AE321" i="2"/>
  <c r="AG321" i="2"/>
  <c r="S322" i="2"/>
  <c r="T322" i="2"/>
  <c r="U322" i="2"/>
  <c r="V322" i="2"/>
  <c r="W322" i="2"/>
  <c r="X322" i="2"/>
  <c r="Y322" i="2"/>
  <c r="Z322" i="2"/>
  <c r="AA322" i="2"/>
  <c r="AB322" i="2"/>
  <c r="AC322" i="2"/>
  <c r="AE322" i="2"/>
  <c r="AG322" i="2"/>
  <c r="S323" i="2"/>
  <c r="T323" i="2"/>
  <c r="U323" i="2"/>
  <c r="V323" i="2"/>
  <c r="W323" i="2"/>
  <c r="X323" i="2"/>
  <c r="Y323" i="2"/>
  <c r="Z323" i="2"/>
  <c r="AA323" i="2"/>
  <c r="AB323" i="2"/>
  <c r="AC323" i="2"/>
  <c r="AE323" i="2"/>
  <c r="AF323" i="2"/>
  <c r="AG323" i="2"/>
  <c r="S324" i="2"/>
  <c r="T324" i="2"/>
  <c r="U324" i="2"/>
  <c r="V324" i="2"/>
  <c r="W324" i="2"/>
  <c r="X324" i="2"/>
  <c r="Y324" i="2"/>
  <c r="Z324" i="2"/>
  <c r="AA324" i="2"/>
  <c r="AB324" i="2"/>
  <c r="AC324" i="2"/>
  <c r="AE324" i="2"/>
  <c r="AG324" i="2"/>
  <c r="S325" i="2"/>
  <c r="T325" i="2"/>
  <c r="U325" i="2"/>
  <c r="V325" i="2"/>
  <c r="W325" i="2"/>
  <c r="X325" i="2"/>
  <c r="Y325" i="2"/>
  <c r="Z325" i="2"/>
  <c r="AA325" i="2"/>
  <c r="AB325" i="2"/>
  <c r="AC325" i="2"/>
  <c r="AE325" i="2"/>
  <c r="AG325" i="2"/>
  <c r="S326" i="2"/>
  <c r="T326" i="2"/>
  <c r="U326" i="2"/>
  <c r="V326" i="2"/>
  <c r="W326" i="2"/>
  <c r="X326" i="2"/>
  <c r="Y326" i="2"/>
  <c r="Z326" i="2"/>
  <c r="AA326" i="2"/>
  <c r="AB326" i="2"/>
  <c r="AC326" i="2"/>
  <c r="AE326" i="2"/>
  <c r="AG326" i="2"/>
  <c r="S327" i="2"/>
  <c r="T327" i="2"/>
  <c r="U327" i="2"/>
  <c r="V327" i="2"/>
  <c r="W327" i="2"/>
  <c r="X327" i="2"/>
  <c r="Y327" i="2"/>
  <c r="Z327" i="2"/>
  <c r="AA327" i="2"/>
  <c r="AB327" i="2"/>
  <c r="AC327" i="2"/>
  <c r="AE327" i="2"/>
  <c r="AG327" i="2"/>
  <c r="S328" i="2"/>
  <c r="T328" i="2"/>
  <c r="U328" i="2"/>
  <c r="V328" i="2"/>
  <c r="W328" i="2"/>
  <c r="X328" i="2"/>
  <c r="Y328" i="2"/>
  <c r="Z328" i="2"/>
  <c r="AA328" i="2"/>
  <c r="AB328" i="2"/>
  <c r="AC328" i="2"/>
  <c r="AE328" i="2"/>
  <c r="AG328" i="2"/>
  <c r="S329" i="2"/>
  <c r="T329" i="2"/>
  <c r="U329" i="2"/>
  <c r="V329" i="2"/>
  <c r="W329" i="2"/>
  <c r="X329" i="2"/>
  <c r="Y329" i="2"/>
  <c r="Z329" i="2"/>
  <c r="AA329" i="2"/>
  <c r="AB329" i="2"/>
  <c r="AC329" i="2"/>
  <c r="AE329" i="2"/>
  <c r="AG329" i="2"/>
  <c r="S330" i="2"/>
  <c r="T330" i="2"/>
  <c r="U330" i="2"/>
  <c r="V330" i="2"/>
  <c r="W330" i="2"/>
  <c r="X330" i="2"/>
  <c r="Y330" i="2"/>
  <c r="Z330" i="2"/>
  <c r="AA330" i="2"/>
  <c r="AB330" i="2"/>
  <c r="AC330" i="2"/>
  <c r="AE330" i="2"/>
  <c r="AG330" i="2"/>
  <c r="S331" i="2"/>
  <c r="T331" i="2"/>
  <c r="U331" i="2"/>
  <c r="V331" i="2"/>
  <c r="W331" i="2"/>
  <c r="X331" i="2"/>
  <c r="Y331" i="2"/>
  <c r="Z331" i="2"/>
  <c r="AA331" i="2"/>
  <c r="AB331" i="2"/>
  <c r="AC331" i="2"/>
  <c r="AE331" i="2"/>
  <c r="AG331" i="2"/>
  <c r="S332" i="2"/>
  <c r="T332" i="2"/>
  <c r="U332" i="2"/>
  <c r="V332" i="2"/>
  <c r="W332" i="2"/>
  <c r="X332" i="2"/>
  <c r="Y332" i="2"/>
  <c r="Z332" i="2"/>
  <c r="AA332" i="2"/>
  <c r="AB332" i="2"/>
  <c r="AC332" i="2"/>
  <c r="AE332" i="2"/>
  <c r="AG332" i="2"/>
  <c r="S333" i="2"/>
  <c r="T333" i="2"/>
  <c r="U333" i="2"/>
  <c r="V333" i="2"/>
  <c r="W333" i="2"/>
  <c r="X333" i="2"/>
  <c r="Y333" i="2"/>
  <c r="Z333" i="2"/>
  <c r="AA333" i="2"/>
  <c r="AB333" i="2"/>
  <c r="AC333" i="2"/>
  <c r="AE333" i="2"/>
  <c r="AG333" i="2"/>
  <c r="S334" i="2"/>
  <c r="T334" i="2"/>
  <c r="U334" i="2"/>
  <c r="V334" i="2"/>
  <c r="W334" i="2"/>
  <c r="X334" i="2"/>
  <c r="Y334" i="2"/>
  <c r="Z334" i="2"/>
  <c r="AA334" i="2"/>
  <c r="AB334" i="2"/>
  <c r="AC334" i="2"/>
  <c r="AE334" i="2"/>
  <c r="AG334" i="2"/>
  <c r="S335" i="2"/>
  <c r="T335" i="2"/>
  <c r="U335" i="2"/>
  <c r="V335" i="2"/>
  <c r="W335" i="2"/>
  <c r="X335" i="2"/>
  <c r="Y335" i="2"/>
  <c r="Z335" i="2"/>
  <c r="AA335" i="2"/>
  <c r="AB335" i="2"/>
  <c r="AC335" i="2"/>
  <c r="AE335" i="2"/>
  <c r="AG335" i="2"/>
  <c r="S336" i="2"/>
  <c r="T336" i="2"/>
  <c r="U336" i="2"/>
  <c r="V336" i="2"/>
  <c r="W336" i="2"/>
  <c r="X336" i="2"/>
  <c r="Y336" i="2"/>
  <c r="Z336" i="2"/>
  <c r="AA336" i="2"/>
  <c r="AB336" i="2"/>
  <c r="AC336" i="2"/>
  <c r="AE336" i="2"/>
  <c r="AG336" i="2"/>
  <c r="S337" i="2"/>
  <c r="T337" i="2"/>
  <c r="U337" i="2"/>
  <c r="V337" i="2"/>
  <c r="W337" i="2"/>
  <c r="X337" i="2"/>
  <c r="Y337" i="2"/>
  <c r="Z337" i="2"/>
  <c r="AA337" i="2"/>
  <c r="AB337" i="2"/>
  <c r="AC337" i="2"/>
  <c r="AE337" i="2"/>
  <c r="AG337" i="2"/>
  <c r="S338" i="2"/>
  <c r="T338" i="2"/>
  <c r="U338" i="2"/>
  <c r="V338" i="2"/>
  <c r="W338" i="2"/>
  <c r="X338" i="2"/>
  <c r="Y338" i="2"/>
  <c r="Z338" i="2"/>
  <c r="AA338" i="2"/>
  <c r="AB338" i="2"/>
  <c r="AC338" i="2"/>
  <c r="AE338" i="2"/>
  <c r="AG338" i="2"/>
  <c r="S339" i="2"/>
  <c r="T339" i="2"/>
  <c r="U339" i="2"/>
  <c r="V339" i="2"/>
  <c r="W339" i="2"/>
  <c r="X339" i="2"/>
  <c r="Y339" i="2"/>
  <c r="Z339" i="2"/>
  <c r="AA339" i="2"/>
  <c r="AB339" i="2"/>
  <c r="AC339" i="2"/>
  <c r="AE339" i="2"/>
  <c r="AG339" i="2"/>
  <c r="S340" i="2"/>
  <c r="T340" i="2"/>
  <c r="U340" i="2"/>
  <c r="V340" i="2"/>
  <c r="W340" i="2"/>
  <c r="X340" i="2"/>
  <c r="Y340" i="2"/>
  <c r="Z340" i="2"/>
  <c r="AA340" i="2"/>
  <c r="AB340" i="2"/>
  <c r="AC340" i="2"/>
  <c r="AE340" i="2"/>
  <c r="AG340" i="2"/>
  <c r="S341" i="2"/>
  <c r="T341" i="2"/>
  <c r="U341" i="2"/>
  <c r="V341" i="2"/>
  <c r="W341" i="2"/>
  <c r="X341" i="2"/>
  <c r="Y341" i="2"/>
  <c r="Z341" i="2"/>
  <c r="AA341" i="2"/>
  <c r="AB341" i="2"/>
  <c r="AC341" i="2"/>
  <c r="AE341" i="2"/>
  <c r="AG341" i="2"/>
  <c r="S342" i="2"/>
  <c r="T342" i="2"/>
  <c r="U342" i="2"/>
  <c r="V342" i="2"/>
  <c r="W342" i="2"/>
  <c r="X342" i="2"/>
  <c r="Y342" i="2"/>
  <c r="Z342" i="2"/>
  <c r="AA342" i="2"/>
  <c r="AB342" i="2"/>
  <c r="AC342" i="2"/>
  <c r="AE342" i="2"/>
  <c r="AG342" i="2"/>
  <c r="S343" i="2"/>
  <c r="T343" i="2"/>
  <c r="U343" i="2"/>
  <c r="V343" i="2"/>
  <c r="W343" i="2"/>
  <c r="X343" i="2"/>
  <c r="Y343" i="2"/>
  <c r="Z343" i="2"/>
  <c r="AA343" i="2"/>
  <c r="AB343" i="2"/>
  <c r="AC343" i="2"/>
  <c r="AE343" i="2"/>
  <c r="AG343" i="2"/>
  <c r="S344" i="2"/>
  <c r="T344" i="2"/>
  <c r="U344" i="2"/>
  <c r="V344" i="2"/>
  <c r="W344" i="2"/>
  <c r="X344" i="2"/>
  <c r="Y344" i="2"/>
  <c r="Z344" i="2"/>
  <c r="AA344" i="2"/>
  <c r="AB344" i="2"/>
  <c r="AC344" i="2"/>
  <c r="AE344" i="2"/>
  <c r="AG344" i="2"/>
  <c r="S345" i="2"/>
  <c r="T345" i="2"/>
  <c r="U345" i="2"/>
  <c r="V345" i="2"/>
  <c r="W345" i="2"/>
  <c r="X345" i="2"/>
  <c r="Y345" i="2"/>
  <c r="Z345" i="2"/>
  <c r="AA345" i="2"/>
  <c r="AB345" i="2"/>
  <c r="AC345" i="2"/>
  <c r="AE345" i="2"/>
  <c r="AG345" i="2"/>
  <c r="S346" i="2"/>
  <c r="T346" i="2"/>
  <c r="U346" i="2"/>
  <c r="V346" i="2"/>
  <c r="W346" i="2"/>
  <c r="X346" i="2"/>
  <c r="Y346" i="2"/>
  <c r="Z346" i="2"/>
  <c r="AA346" i="2"/>
  <c r="AB346" i="2"/>
  <c r="AC346" i="2"/>
  <c r="AE346" i="2"/>
  <c r="AG346" i="2"/>
  <c r="S347" i="2"/>
  <c r="T347" i="2"/>
  <c r="U347" i="2"/>
  <c r="V347" i="2"/>
  <c r="W347" i="2"/>
  <c r="X347" i="2"/>
  <c r="Y347" i="2"/>
  <c r="Z347" i="2"/>
  <c r="AA347" i="2"/>
  <c r="AB347" i="2"/>
  <c r="AC347" i="2"/>
  <c r="AE347" i="2"/>
  <c r="AG347" i="2"/>
  <c r="S348" i="2"/>
  <c r="T348" i="2"/>
  <c r="U348" i="2"/>
  <c r="V348" i="2"/>
  <c r="W348" i="2"/>
  <c r="X348" i="2"/>
  <c r="Y348" i="2"/>
  <c r="Z348" i="2"/>
  <c r="AA348" i="2"/>
  <c r="AB348" i="2"/>
  <c r="AC348" i="2"/>
  <c r="AE348" i="2"/>
  <c r="AG348" i="2"/>
  <c r="S349" i="2"/>
  <c r="T349" i="2"/>
  <c r="U349" i="2"/>
  <c r="V349" i="2"/>
  <c r="W349" i="2"/>
  <c r="X349" i="2"/>
  <c r="Y349" i="2"/>
  <c r="Z349" i="2"/>
  <c r="AA349" i="2"/>
  <c r="AB349" i="2"/>
  <c r="AC349" i="2"/>
  <c r="AE349" i="2"/>
  <c r="AG349" i="2"/>
  <c r="S350" i="2"/>
  <c r="T350" i="2"/>
  <c r="U350" i="2"/>
  <c r="V350" i="2"/>
  <c r="W350" i="2"/>
  <c r="X350" i="2"/>
  <c r="Y350" i="2"/>
  <c r="Z350" i="2"/>
  <c r="AA350" i="2"/>
  <c r="AB350" i="2"/>
  <c r="AC350" i="2"/>
  <c r="AE350" i="2"/>
  <c r="AG350" i="2"/>
  <c r="S351" i="2"/>
  <c r="T351" i="2"/>
  <c r="U351" i="2"/>
  <c r="V351" i="2"/>
  <c r="W351" i="2"/>
  <c r="X351" i="2"/>
  <c r="Y351" i="2"/>
  <c r="Z351" i="2"/>
  <c r="AA351" i="2"/>
  <c r="AB351" i="2"/>
  <c r="AC351" i="2"/>
  <c r="AE351" i="2"/>
  <c r="AG351" i="2"/>
  <c r="S352" i="2"/>
  <c r="T352" i="2"/>
  <c r="U352" i="2"/>
  <c r="V352" i="2"/>
  <c r="W352" i="2"/>
  <c r="X352" i="2"/>
  <c r="Y352" i="2"/>
  <c r="Z352" i="2"/>
  <c r="AA352" i="2"/>
  <c r="AB352" i="2"/>
  <c r="AC352" i="2"/>
  <c r="AE352" i="2"/>
  <c r="AG352" i="2"/>
  <c r="S353" i="2"/>
  <c r="T353" i="2"/>
  <c r="U353" i="2"/>
  <c r="V353" i="2"/>
  <c r="W353" i="2"/>
  <c r="X353" i="2"/>
  <c r="Y353" i="2"/>
  <c r="Z353" i="2"/>
  <c r="AA353" i="2"/>
  <c r="AB353" i="2"/>
  <c r="AC353" i="2"/>
  <c r="AE353" i="2"/>
  <c r="AG353" i="2"/>
  <c r="S354" i="2"/>
  <c r="T354" i="2"/>
  <c r="U354" i="2"/>
  <c r="V354" i="2"/>
  <c r="W354" i="2"/>
  <c r="X354" i="2"/>
  <c r="Y354" i="2"/>
  <c r="Z354" i="2"/>
  <c r="AA354" i="2"/>
  <c r="AB354" i="2"/>
  <c r="AC354" i="2"/>
  <c r="AE354" i="2"/>
  <c r="AG354" i="2"/>
  <c r="S355" i="2"/>
  <c r="T355" i="2"/>
  <c r="U355" i="2"/>
  <c r="V355" i="2"/>
  <c r="W355" i="2"/>
  <c r="X355" i="2"/>
  <c r="Y355" i="2"/>
  <c r="Z355" i="2"/>
  <c r="AA355" i="2"/>
  <c r="AB355" i="2"/>
  <c r="AC355" i="2"/>
  <c r="AE355" i="2"/>
  <c r="AG355" i="2"/>
  <c r="S356" i="2"/>
  <c r="T356" i="2"/>
  <c r="U356" i="2"/>
  <c r="V356" i="2"/>
  <c r="W356" i="2"/>
  <c r="X356" i="2"/>
  <c r="Y356" i="2"/>
  <c r="Z356" i="2"/>
  <c r="AA356" i="2"/>
  <c r="AB356" i="2"/>
  <c r="AC356" i="2"/>
  <c r="AE356" i="2"/>
  <c r="AG356" i="2"/>
  <c r="S357" i="2"/>
  <c r="T357" i="2"/>
  <c r="U357" i="2"/>
  <c r="V357" i="2"/>
  <c r="W357" i="2"/>
  <c r="X357" i="2"/>
  <c r="Y357" i="2"/>
  <c r="Z357" i="2"/>
  <c r="AA357" i="2"/>
  <c r="AB357" i="2"/>
  <c r="AC357" i="2"/>
  <c r="AE357" i="2"/>
  <c r="AG357" i="2"/>
  <c r="S358" i="2"/>
  <c r="T358" i="2"/>
  <c r="U358" i="2"/>
  <c r="V358" i="2"/>
  <c r="W358" i="2"/>
  <c r="X358" i="2"/>
  <c r="Y358" i="2"/>
  <c r="Z358" i="2"/>
  <c r="AA358" i="2"/>
  <c r="AB358" i="2"/>
  <c r="AC358" i="2"/>
  <c r="AE358" i="2"/>
  <c r="AG358" i="2"/>
  <c r="S359" i="2"/>
  <c r="T359" i="2"/>
  <c r="U359" i="2"/>
  <c r="V359" i="2"/>
  <c r="W359" i="2"/>
  <c r="X359" i="2"/>
  <c r="Y359" i="2"/>
  <c r="Z359" i="2"/>
  <c r="AA359" i="2"/>
  <c r="AB359" i="2"/>
  <c r="AC359" i="2"/>
  <c r="AE359" i="2"/>
  <c r="AG359" i="2"/>
  <c r="S360" i="2"/>
  <c r="T360" i="2"/>
  <c r="U360" i="2"/>
  <c r="V360" i="2"/>
  <c r="W360" i="2"/>
  <c r="X360" i="2"/>
  <c r="Y360" i="2"/>
  <c r="Z360" i="2"/>
  <c r="AA360" i="2"/>
  <c r="AB360" i="2"/>
  <c r="AC360" i="2"/>
  <c r="AE360" i="2"/>
  <c r="AG360" i="2"/>
  <c r="S361" i="2"/>
  <c r="T361" i="2"/>
  <c r="U361" i="2"/>
  <c r="V361" i="2"/>
  <c r="W361" i="2"/>
  <c r="X361" i="2"/>
  <c r="Y361" i="2"/>
  <c r="Z361" i="2"/>
  <c r="AA361" i="2"/>
  <c r="AB361" i="2"/>
  <c r="AC361" i="2"/>
  <c r="AE361" i="2"/>
  <c r="AG361" i="2"/>
  <c r="S362" i="2"/>
  <c r="T362" i="2"/>
  <c r="U362" i="2"/>
  <c r="V362" i="2"/>
  <c r="W362" i="2"/>
  <c r="X362" i="2"/>
  <c r="Y362" i="2"/>
  <c r="Z362" i="2"/>
  <c r="AA362" i="2"/>
  <c r="AB362" i="2"/>
  <c r="AC362" i="2"/>
  <c r="AE362" i="2"/>
  <c r="AG362" i="2"/>
  <c r="S363" i="2"/>
  <c r="T363" i="2"/>
  <c r="U363" i="2"/>
  <c r="V363" i="2"/>
  <c r="W363" i="2"/>
  <c r="X363" i="2"/>
  <c r="Y363" i="2"/>
  <c r="Z363" i="2"/>
  <c r="AA363" i="2"/>
  <c r="AB363" i="2"/>
  <c r="AC363" i="2"/>
  <c r="AE363" i="2"/>
  <c r="AG363" i="2"/>
  <c r="S364" i="2"/>
  <c r="T364" i="2"/>
  <c r="U364" i="2"/>
  <c r="V364" i="2"/>
  <c r="W364" i="2"/>
  <c r="X364" i="2"/>
  <c r="Y364" i="2"/>
  <c r="Z364" i="2"/>
  <c r="AA364" i="2"/>
  <c r="AB364" i="2"/>
  <c r="AC364" i="2"/>
  <c r="AE364" i="2"/>
  <c r="AG364" i="2"/>
  <c r="S365" i="2"/>
  <c r="T365" i="2"/>
  <c r="U365" i="2"/>
  <c r="V365" i="2"/>
  <c r="W365" i="2"/>
  <c r="X365" i="2"/>
  <c r="Y365" i="2"/>
  <c r="Z365" i="2"/>
  <c r="AA365" i="2"/>
  <c r="AB365" i="2"/>
  <c r="AC365" i="2"/>
  <c r="AE365" i="2"/>
  <c r="AG365" i="2"/>
  <c r="S366" i="2"/>
  <c r="T366" i="2"/>
  <c r="U366" i="2"/>
  <c r="V366" i="2"/>
  <c r="W366" i="2"/>
  <c r="X366" i="2"/>
  <c r="Y366" i="2"/>
  <c r="Z366" i="2"/>
  <c r="AA366" i="2"/>
  <c r="AB366" i="2"/>
  <c r="AC366" i="2"/>
  <c r="AE366" i="2"/>
  <c r="AG366" i="2"/>
  <c r="S367" i="2"/>
  <c r="T367" i="2"/>
  <c r="U367" i="2"/>
  <c r="V367" i="2"/>
  <c r="W367" i="2"/>
  <c r="X367" i="2"/>
  <c r="Y367" i="2"/>
  <c r="Z367" i="2"/>
  <c r="AA367" i="2"/>
  <c r="AB367" i="2"/>
  <c r="AC367" i="2"/>
  <c r="AE367" i="2"/>
  <c r="AG367" i="2"/>
  <c r="S368" i="2"/>
  <c r="T368" i="2"/>
  <c r="U368" i="2"/>
  <c r="V368" i="2"/>
  <c r="W368" i="2"/>
  <c r="X368" i="2"/>
  <c r="Y368" i="2"/>
  <c r="Z368" i="2"/>
  <c r="AA368" i="2"/>
  <c r="AB368" i="2"/>
  <c r="AC368" i="2"/>
  <c r="AE368" i="2"/>
  <c r="AG368" i="2"/>
  <c r="S369" i="2"/>
  <c r="T369" i="2"/>
  <c r="U369" i="2"/>
  <c r="V369" i="2"/>
  <c r="W369" i="2"/>
  <c r="X369" i="2"/>
  <c r="Y369" i="2"/>
  <c r="Z369" i="2"/>
  <c r="AA369" i="2"/>
  <c r="AB369" i="2"/>
  <c r="AC369" i="2"/>
  <c r="AE369" i="2"/>
  <c r="AG369" i="2"/>
  <c r="S370" i="2"/>
  <c r="T370" i="2"/>
  <c r="U370" i="2"/>
  <c r="V370" i="2"/>
  <c r="W370" i="2"/>
  <c r="X370" i="2"/>
  <c r="Y370" i="2"/>
  <c r="Z370" i="2"/>
  <c r="AA370" i="2"/>
  <c r="AB370" i="2"/>
  <c r="AC370" i="2"/>
  <c r="AE370" i="2"/>
  <c r="AG370" i="2"/>
  <c r="S371" i="2"/>
  <c r="T371" i="2"/>
  <c r="U371" i="2"/>
  <c r="V371" i="2"/>
  <c r="W371" i="2"/>
  <c r="X371" i="2"/>
  <c r="Y371" i="2"/>
  <c r="Z371" i="2"/>
  <c r="AA371" i="2"/>
  <c r="AB371" i="2"/>
  <c r="AC371" i="2"/>
  <c r="AE371" i="2"/>
  <c r="AG371" i="2"/>
  <c r="S372" i="2"/>
  <c r="T372" i="2"/>
  <c r="U372" i="2"/>
  <c r="V372" i="2"/>
  <c r="W372" i="2"/>
  <c r="X372" i="2"/>
  <c r="Y372" i="2"/>
  <c r="Z372" i="2"/>
  <c r="AA372" i="2"/>
  <c r="AB372" i="2"/>
  <c r="AC372" i="2"/>
  <c r="AE372" i="2"/>
  <c r="AG372" i="2"/>
  <c r="S373" i="2"/>
  <c r="T373" i="2"/>
  <c r="U373" i="2"/>
  <c r="V373" i="2"/>
  <c r="W373" i="2"/>
  <c r="X373" i="2"/>
  <c r="Y373" i="2"/>
  <c r="Z373" i="2"/>
  <c r="AA373" i="2"/>
  <c r="AB373" i="2"/>
  <c r="AC373" i="2"/>
  <c r="AE373" i="2"/>
  <c r="AG373" i="2"/>
  <c r="S374" i="2"/>
  <c r="T374" i="2"/>
  <c r="U374" i="2"/>
  <c r="V374" i="2"/>
  <c r="W374" i="2"/>
  <c r="X374" i="2"/>
  <c r="Y374" i="2"/>
  <c r="Z374" i="2"/>
  <c r="AA374" i="2"/>
  <c r="AB374" i="2"/>
  <c r="AC374" i="2"/>
  <c r="AE374" i="2"/>
  <c r="AG374" i="2"/>
  <c r="S375" i="2"/>
  <c r="T375" i="2"/>
  <c r="U375" i="2"/>
  <c r="V375" i="2"/>
  <c r="W375" i="2"/>
  <c r="X375" i="2"/>
  <c r="Y375" i="2"/>
  <c r="Z375" i="2"/>
  <c r="AA375" i="2"/>
  <c r="AB375" i="2"/>
  <c r="AC375" i="2"/>
  <c r="AE375" i="2"/>
  <c r="AG375" i="2"/>
  <c r="S376" i="2"/>
  <c r="T376" i="2"/>
  <c r="U376" i="2"/>
  <c r="V376" i="2"/>
  <c r="W376" i="2"/>
  <c r="X376" i="2"/>
  <c r="Y376" i="2"/>
  <c r="Z376" i="2"/>
  <c r="AA376" i="2"/>
  <c r="AB376" i="2"/>
  <c r="AC376" i="2"/>
  <c r="AE376" i="2"/>
  <c r="AG376" i="2"/>
  <c r="S377" i="2"/>
  <c r="T377" i="2"/>
  <c r="U377" i="2"/>
  <c r="V377" i="2"/>
  <c r="W377" i="2"/>
  <c r="X377" i="2"/>
  <c r="Y377" i="2"/>
  <c r="Z377" i="2"/>
  <c r="AA377" i="2"/>
  <c r="AB377" i="2"/>
  <c r="AC377" i="2"/>
  <c r="AE377" i="2"/>
  <c r="AG377" i="2"/>
  <c r="S378" i="2"/>
  <c r="T378" i="2"/>
  <c r="U378" i="2"/>
  <c r="V378" i="2"/>
  <c r="W378" i="2"/>
  <c r="X378" i="2"/>
  <c r="Y378" i="2"/>
  <c r="Z378" i="2"/>
  <c r="AA378" i="2"/>
  <c r="AB378" i="2"/>
  <c r="AC378" i="2"/>
  <c r="AE378" i="2"/>
  <c r="AG378" i="2"/>
  <c r="S379" i="2"/>
  <c r="T379" i="2"/>
  <c r="U379" i="2"/>
  <c r="V379" i="2"/>
  <c r="W379" i="2"/>
  <c r="X379" i="2"/>
  <c r="Y379" i="2"/>
  <c r="Z379" i="2"/>
  <c r="AA379" i="2"/>
  <c r="AB379" i="2"/>
  <c r="AC379" i="2"/>
  <c r="AE379" i="2"/>
  <c r="AF379" i="2"/>
  <c r="AG379" i="2"/>
  <c r="S380" i="2"/>
  <c r="T380" i="2"/>
  <c r="U380" i="2"/>
  <c r="V380" i="2"/>
  <c r="W380" i="2"/>
  <c r="X380" i="2"/>
  <c r="Y380" i="2"/>
  <c r="Z380" i="2"/>
  <c r="AA380" i="2"/>
  <c r="AB380" i="2"/>
  <c r="AC380" i="2"/>
  <c r="AE380" i="2"/>
  <c r="AG380" i="2"/>
  <c r="S381" i="2"/>
  <c r="T381" i="2"/>
  <c r="U381" i="2"/>
  <c r="V381" i="2"/>
  <c r="W381" i="2"/>
  <c r="X381" i="2"/>
  <c r="Y381" i="2"/>
  <c r="Z381" i="2"/>
  <c r="AA381" i="2"/>
  <c r="AB381" i="2"/>
  <c r="AC381" i="2"/>
  <c r="AE381" i="2"/>
  <c r="AG381" i="2"/>
  <c r="S382" i="2"/>
  <c r="T382" i="2"/>
  <c r="U382" i="2"/>
  <c r="V382" i="2"/>
  <c r="W382" i="2"/>
  <c r="X382" i="2"/>
  <c r="Y382" i="2"/>
  <c r="Z382" i="2"/>
  <c r="AA382" i="2"/>
  <c r="AB382" i="2"/>
  <c r="AC382" i="2"/>
  <c r="AE382" i="2"/>
  <c r="AG382" i="2"/>
  <c r="S383" i="2"/>
  <c r="T383" i="2"/>
  <c r="U383" i="2"/>
  <c r="V383" i="2"/>
  <c r="W383" i="2"/>
  <c r="X383" i="2"/>
  <c r="Y383" i="2"/>
  <c r="Z383" i="2"/>
  <c r="AA383" i="2"/>
  <c r="AB383" i="2"/>
  <c r="AC383" i="2"/>
  <c r="AE383" i="2"/>
  <c r="AG383" i="2"/>
  <c r="S384" i="2"/>
  <c r="T384" i="2"/>
  <c r="U384" i="2"/>
  <c r="V384" i="2"/>
  <c r="W384" i="2"/>
  <c r="X384" i="2"/>
  <c r="Y384" i="2"/>
  <c r="Z384" i="2"/>
  <c r="AA384" i="2"/>
  <c r="AB384" i="2"/>
  <c r="AC384" i="2"/>
  <c r="AE384" i="2"/>
  <c r="AG384" i="2"/>
  <c r="S385" i="2"/>
  <c r="T385" i="2"/>
  <c r="U385" i="2"/>
  <c r="V385" i="2"/>
  <c r="W385" i="2"/>
  <c r="X385" i="2"/>
  <c r="Y385" i="2"/>
  <c r="Z385" i="2"/>
  <c r="AA385" i="2"/>
  <c r="AB385" i="2"/>
  <c r="AC385" i="2"/>
  <c r="AE385" i="2"/>
  <c r="AG385" i="2"/>
  <c r="S386" i="2"/>
  <c r="T386" i="2"/>
  <c r="U386" i="2"/>
  <c r="V386" i="2"/>
  <c r="W386" i="2"/>
  <c r="X386" i="2"/>
  <c r="Y386" i="2"/>
  <c r="Z386" i="2"/>
  <c r="AA386" i="2"/>
  <c r="AB386" i="2"/>
  <c r="AC386" i="2"/>
  <c r="AE386" i="2"/>
  <c r="AG386" i="2"/>
  <c r="S387" i="2"/>
  <c r="T387" i="2"/>
  <c r="U387" i="2"/>
  <c r="V387" i="2"/>
  <c r="W387" i="2"/>
  <c r="X387" i="2"/>
  <c r="Y387" i="2"/>
  <c r="Z387" i="2"/>
  <c r="AA387" i="2"/>
  <c r="AB387" i="2"/>
  <c r="AC387" i="2"/>
  <c r="AE387" i="2"/>
  <c r="AG387" i="2"/>
  <c r="S388" i="2"/>
  <c r="T388" i="2"/>
  <c r="U388" i="2"/>
  <c r="V388" i="2"/>
  <c r="W388" i="2"/>
  <c r="X388" i="2"/>
  <c r="Y388" i="2"/>
  <c r="Z388" i="2"/>
  <c r="AA388" i="2"/>
  <c r="AB388" i="2"/>
  <c r="AC388" i="2"/>
  <c r="AE388" i="2"/>
  <c r="AG388" i="2"/>
  <c r="S389" i="2"/>
  <c r="T389" i="2"/>
  <c r="U389" i="2"/>
  <c r="V389" i="2"/>
  <c r="W389" i="2"/>
  <c r="X389" i="2"/>
  <c r="Y389" i="2"/>
  <c r="Z389" i="2"/>
  <c r="AA389" i="2"/>
  <c r="AB389" i="2"/>
  <c r="AC389" i="2"/>
  <c r="AE389" i="2"/>
  <c r="AG389" i="2"/>
  <c r="S390" i="2"/>
  <c r="T390" i="2"/>
  <c r="U390" i="2"/>
  <c r="V390" i="2"/>
  <c r="W390" i="2"/>
  <c r="X390" i="2"/>
  <c r="Y390" i="2"/>
  <c r="Z390" i="2"/>
  <c r="AA390" i="2"/>
  <c r="AB390" i="2"/>
  <c r="AC390" i="2"/>
  <c r="AE390" i="2"/>
  <c r="AG390" i="2"/>
  <c r="S391" i="2"/>
  <c r="T391" i="2"/>
  <c r="U391" i="2"/>
  <c r="V391" i="2"/>
  <c r="W391" i="2"/>
  <c r="X391" i="2"/>
  <c r="Y391" i="2"/>
  <c r="Z391" i="2"/>
  <c r="AA391" i="2"/>
  <c r="AB391" i="2"/>
  <c r="AC391" i="2"/>
  <c r="AE391" i="2"/>
  <c r="AG391" i="2"/>
  <c r="S392" i="2"/>
  <c r="T392" i="2"/>
  <c r="U392" i="2"/>
  <c r="V392" i="2"/>
  <c r="W392" i="2"/>
  <c r="X392" i="2"/>
  <c r="Y392" i="2"/>
  <c r="Z392" i="2"/>
  <c r="AA392" i="2"/>
  <c r="AB392" i="2"/>
  <c r="AC392" i="2"/>
  <c r="AE392" i="2"/>
  <c r="AG392" i="2"/>
  <c r="S393" i="2"/>
  <c r="T393" i="2"/>
  <c r="U393" i="2"/>
  <c r="V393" i="2"/>
  <c r="W393" i="2"/>
  <c r="X393" i="2"/>
  <c r="Y393" i="2"/>
  <c r="Z393" i="2"/>
  <c r="AA393" i="2"/>
  <c r="AB393" i="2"/>
  <c r="AC393" i="2"/>
  <c r="AE393" i="2"/>
  <c r="AG393" i="2"/>
  <c r="S394" i="2"/>
  <c r="T394" i="2"/>
  <c r="U394" i="2"/>
  <c r="V394" i="2"/>
  <c r="W394" i="2"/>
  <c r="X394" i="2"/>
  <c r="Y394" i="2"/>
  <c r="Z394" i="2"/>
  <c r="AA394" i="2"/>
  <c r="AB394" i="2"/>
  <c r="AC394" i="2"/>
  <c r="AE394" i="2"/>
  <c r="AG394" i="2"/>
  <c r="S395" i="2"/>
  <c r="T395" i="2"/>
  <c r="U395" i="2"/>
  <c r="V395" i="2"/>
  <c r="W395" i="2"/>
  <c r="X395" i="2"/>
  <c r="Y395" i="2"/>
  <c r="Z395" i="2"/>
  <c r="AA395" i="2"/>
  <c r="AB395" i="2"/>
  <c r="AC395" i="2"/>
  <c r="AE395" i="2"/>
  <c r="AG395" i="2"/>
  <c r="S396" i="2"/>
  <c r="T396" i="2"/>
  <c r="U396" i="2"/>
  <c r="V396" i="2"/>
  <c r="W396" i="2"/>
  <c r="X396" i="2"/>
  <c r="Y396" i="2"/>
  <c r="Z396" i="2"/>
  <c r="AA396" i="2"/>
  <c r="AB396" i="2"/>
  <c r="AC396" i="2"/>
  <c r="AE396" i="2"/>
  <c r="AG396" i="2"/>
  <c r="S397" i="2"/>
  <c r="T397" i="2"/>
  <c r="U397" i="2"/>
  <c r="V397" i="2"/>
  <c r="W397" i="2"/>
  <c r="X397" i="2"/>
  <c r="Y397" i="2"/>
  <c r="Z397" i="2"/>
  <c r="AA397" i="2"/>
  <c r="AB397" i="2"/>
  <c r="AC397" i="2"/>
  <c r="AE397" i="2"/>
  <c r="AG397" i="2"/>
  <c r="S398" i="2"/>
  <c r="T398" i="2"/>
  <c r="U398" i="2"/>
  <c r="V398" i="2"/>
  <c r="W398" i="2"/>
  <c r="X398" i="2"/>
  <c r="Y398" i="2"/>
  <c r="Z398" i="2"/>
  <c r="AA398" i="2"/>
  <c r="AB398" i="2"/>
  <c r="AC398" i="2"/>
  <c r="AE398" i="2"/>
  <c r="AG398" i="2"/>
  <c r="S399" i="2"/>
  <c r="T399" i="2"/>
  <c r="U399" i="2"/>
  <c r="V399" i="2"/>
  <c r="W399" i="2"/>
  <c r="X399" i="2"/>
  <c r="Y399" i="2"/>
  <c r="Z399" i="2"/>
  <c r="AA399" i="2"/>
  <c r="AB399" i="2"/>
  <c r="AC399" i="2"/>
  <c r="AE399" i="2"/>
  <c r="AG399" i="2"/>
  <c r="S400" i="2"/>
  <c r="T400" i="2"/>
  <c r="U400" i="2"/>
  <c r="V400" i="2"/>
  <c r="W400" i="2"/>
  <c r="X400" i="2"/>
  <c r="Y400" i="2"/>
  <c r="Z400" i="2"/>
  <c r="AA400" i="2"/>
  <c r="AB400" i="2"/>
  <c r="AC400" i="2"/>
  <c r="AE400" i="2"/>
  <c r="AG400" i="2"/>
  <c r="S401" i="2"/>
  <c r="T401" i="2"/>
  <c r="U401" i="2"/>
  <c r="V401" i="2"/>
  <c r="W401" i="2"/>
  <c r="X401" i="2"/>
  <c r="Y401" i="2"/>
  <c r="Z401" i="2"/>
  <c r="AA401" i="2"/>
  <c r="AB401" i="2"/>
  <c r="AC401" i="2"/>
  <c r="AE401" i="2"/>
  <c r="AG401" i="2"/>
  <c r="S402" i="2"/>
  <c r="T402" i="2"/>
  <c r="U402" i="2"/>
  <c r="V402" i="2"/>
  <c r="W402" i="2"/>
  <c r="X402" i="2"/>
  <c r="Y402" i="2"/>
  <c r="Z402" i="2"/>
  <c r="AA402" i="2"/>
  <c r="AB402" i="2"/>
  <c r="AC402" i="2"/>
  <c r="AE402" i="2"/>
  <c r="AG402" i="2"/>
  <c r="S403" i="2"/>
  <c r="T403" i="2"/>
  <c r="U403" i="2"/>
  <c r="V403" i="2"/>
  <c r="W403" i="2"/>
  <c r="X403" i="2"/>
  <c r="Y403" i="2"/>
  <c r="Z403" i="2"/>
  <c r="AA403" i="2"/>
  <c r="AB403" i="2"/>
  <c r="AC403" i="2"/>
  <c r="AE403" i="2"/>
  <c r="AG403" i="2"/>
  <c r="S404" i="2"/>
  <c r="T404" i="2"/>
  <c r="U404" i="2"/>
  <c r="V404" i="2"/>
  <c r="W404" i="2"/>
  <c r="X404" i="2"/>
  <c r="Y404" i="2"/>
  <c r="Z404" i="2"/>
  <c r="AA404" i="2"/>
  <c r="AB404" i="2"/>
  <c r="AC404" i="2"/>
  <c r="AE404" i="2"/>
  <c r="AG404" i="2"/>
  <c r="S405" i="2"/>
  <c r="T405" i="2"/>
  <c r="U405" i="2"/>
  <c r="V405" i="2"/>
  <c r="W405" i="2"/>
  <c r="X405" i="2"/>
  <c r="Y405" i="2"/>
  <c r="Z405" i="2"/>
  <c r="AA405" i="2"/>
  <c r="AB405" i="2"/>
  <c r="AC405" i="2"/>
  <c r="AE405" i="2"/>
  <c r="AG405" i="2"/>
  <c r="S406" i="2"/>
  <c r="T406" i="2"/>
  <c r="U406" i="2"/>
  <c r="V406" i="2"/>
  <c r="W406" i="2"/>
  <c r="X406" i="2"/>
  <c r="Y406" i="2"/>
  <c r="Z406" i="2"/>
  <c r="AA406" i="2"/>
  <c r="AB406" i="2"/>
  <c r="AC406" i="2"/>
  <c r="AE406" i="2"/>
  <c r="AG406" i="2"/>
  <c r="S407" i="2"/>
  <c r="T407" i="2"/>
  <c r="U407" i="2"/>
  <c r="V407" i="2"/>
  <c r="W407" i="2"/>
  <c r="X407" i="2"/>
  <c r="Y407" i="2"/>
  <c r="Z407" i="2"/>
  <c r="AA407" i="2"/>
  <c r="AB407" i="2"/>
  <c r="AC407" i="2"/>
  <c r="AE407" i="2"/>
  <c r="AG407" i="2"/>
  <c r="S408" i="2"/>
  <c r="T408" i="2"/>
  <c r="U408" i="2"/>
  <c r="V408" i="2"/>
  <c r="W408" i="2"/>
  <c r="X408" i="2"/>
  <c r="Y408" i="2"/>
  <c r="Z408" i="2"/>
  <c r="AA408" i="2"/>
  <c r="AB408" i="2"/>
  <c r="AC408" i="2"/>
  <c r="AE408" i="2"/>
  <c r="AG408" i="2"/>
  <c r="S409" i="2"/>
  <c r="T409" i="2"/>
  <c r="U409" i="2"/>
  <c r="V409" i="2"/>
  <c r="W409" i="2"/>
  <c r="X409" i="2"/>
  <c r="Y409" i="2"/>
  <c r="Z409" i="2"/>
  <c r="AA409" i="2"/>
  <c r="AB409" i="2"/>
  <c r="AC409" i="2"/>
  <c r="AE409" i="2"/>
  <c r="AG409" i="2"/>
  <c r="S410" i="2"/>
  <c r="T410" i="2"/>
  <c r="U410" i="2"/>
  <c r="V410" i="2"/>
  <c r="W410" i="2"/>
  <c r="X410" i="2"/>
  <c r="Y410" i="2"/>
  <c r="Z410" i="2"/>
  <c r="AA410" i="2"/>
  <c r="AB410" i="2"/>
  <c r="AC410" i="2"/>
  <c r="AE410" i="2"/>
  <c r="AG410" i="2"/>
  <c r="S411" i="2"/>
  <c r="T411" i="2"/>
  <c r="U411" i="2"/>
  <c r="V411" i="2"/>
  <c r="W411" i="2"/>
  <c r="X411" i="2"/>
  <c r="Y411" i="2"/>
  <c r="Z411" i="2"/>
  <c r="AA411" i="2"/>
  <c r="AB411" i="2"/>
  <c r="AC411" i="2"/>
  <c r="AE411" i="2"/>
  <c r="AG411" i="2"/>
  <c r="S412" i="2"/>
  <c r="T412" i="2"/>
  <c r="U412" i="2"/>
  <c r="V412" i="2"/>
  <c r="W412" i="2"/>
  <c r="X412" i="2"/>
  <c r="Y412" i="2"/>
  <c r="Z412" i="2"/>
  <c r="AA412" i="2"/>
  <c r="AB412" i="2"/>
  <c r="AC412" i="2"/>
  <c r="AE412" i="2"/>
  <c r="AG412" i="2"/>
  <c r="S413" i="2"/>
  <c r="T413" i="2"/>
  <c r="U413" i="2"/>
  <c r="V413" i="2"/>
  <c r="W413" i="2"/>
  <c r="X413" i="2"/>
  <c r="Y413" i="2"/>
  <c r="Z413" i="2"/>
  <c r="AA413" i="2"/>
  <c r="AB413" i="2"/>
  <c r="AC413" i="2"/>
  <c r="AE413" i="2"/>
  <c r="AG413" i="2"/>
  <c r="S414" i="2"/>
  <c r="T414" i="2"/>
  <c r="U414" i="2"/>
  <c r="V414" i="2"/>
  <c r="W414" i="2"/>
  <c r="X414" i="2"/>
  <c r="Y414" i="2"/>
  <c r="Z414" i="2"/>
  <c r="AA414" i="2"/>
  <c r="AB414" i="2"/>
  <c r="AC414" i="2"/>
  <c r="AE414" i="2"/>
  <c r="AG414" i="2"/>
  <c r="S415" i="2"/>
  <c r="T415" i="2"/>
  <c r="U415" i="2"/>
  <c r="V415" i="2"/>
  <c r="W415" i="2"/>
  <c r="X415" i="2"/>
  <c r="Y415" i="2"/>
  <c r="Z415" i="2"/>
  <c r="AA415" i="2"/>
  <c r="AB415" i="2"/>
  <c r="AC415" i="2"/>
  <c r="AE415" i="2"/>
  <c r="AG415" i="2"/>
  <c r="S416" i="2"/>
  <c r="T416" i="2"/>
  <c r="U416" i="2"/>
  <c r="V416" i="2"/>
  <c r="W416" i="2"/>
  <c r="X416" i="2"/>
  <c r="Y416" i="2"/>
  <c r="Z416" i="2"/>
  <c r="AA416" i="2"/>
  <c r="AB416" i="2"/>
  <c r="AC416" i="2"/>
  <c r="AE416" i="2"/>
  <c r="AG416" i="2"/>
  <c r="S417" i="2"/>
  <c r="T417" i="2"/>
  <c r="U417" i="2"/>
  <c r="V417" i="2"/>
  <c r="W417" i="2"/>
  <c r="X417" i="2"/>
  <c r="Y417" i="2"/>
  <c r="Z417" i="2"/>
  <c r="AA417" i="2"/>
  <c r="AB417" i="2"/>
  <c r="AC417" i="2"/>
  <c r="AE417" i="2"/>
  <c r="AG417" i="2"/>
  <c r="S418" i="2"/>
  <c r="T418" i="2"/>
  <c r="U418" i="2"/>
  <c r="V418" i="2"/>
  <c r="W418" i="2"/>
  <c r="X418" i="2"/>
  <c r="Y418" i="2"/>
  <c r="Z418" i="2"/>
  <c r="AA418" i="2"/>
  <c r="AB418" i="2"/>
  <c r="AC418" i="2"/>
  <c r="AE418" i="2"/>
  <c r="AG418" i="2"/>
  <c r="S419" i="2"/>
  <c r="T419" i="2"/>
  <c r="U419" i="2"/>
  <c r="V419" i="2"/>
  <c r="W419" i="2"/>
  <c r="X419" i="2"/>
  <c r="Y419" i="2"/>
  <c r="Z419" i="2"/>
  <c r="AA419" i="2"/>
  <c r="AB419" i="2"/>
  <c r="AC419" i="2"/>
  <c r="AE419" i="2"/>
  <c r="AG419" i="2"/>
  <c r="S420" i="2"/>
  <c r="T420" i="2"/>
  <c r="U420" i="2"/>
  <c r="V420" i="2"/>
  <c r="W420" i="2"/>
  <c r="X420" i="2"/>
  <c r="Y420" i="2"/>
  <c r="Z420" i="2"/>
  <c r="AA420" i="2"/>
  <c r="AB420" i="2"/>
  <c r="AC420" i="2"/>
  <c r="AE420" i="2"/>
  <c r="AG420" i="2"/>
  <c r="S421" i="2"/>
  <c r="T421" i="2"/>
  <c r="U421" i="2"/>
  <c r="V421" i="2"/>
  <c r="W421" i="2"/>
  <c r="X421" i="2"/>
  <c r="Y421" i="2"/>
  <c r="Z421" i="2"/>
  <c r="AA421" i="2"/>
  <c r="AB421" i="2"/>
  <c r="AC421" i="2"/>
  <c r="AE421" i="2"/>
  <c r="AG421" i="2"/>
  <c r="S422" i="2"/>
  <c r="T422" i="2"/>
  <c r="U422" i="2"/>
  <c r="V422" i="2"/>
  <c r="W422" i="2"/>
  <c r="X422" i="2"/>
  <c r="Y422" i="2"/>
  <c r="Z422" i="2"/>
  <c r="AA422" i="2"/>
  <c r="AB422" i="2"/>
  <c r="AC422" i="2"/>
  <c r="AE422" i="2"/>
  <c r="AG422" i="2"/>
  <c r="S423" i="2"/>
  <c r="T423" i="2"/>
  <c r="U423" i="2"/>
  <c r="V423" i="2"/>
  <c r="W423" i="2"/>
  <c r="X423" i="2"/>
  <c r="Y423" i="2"/>
  <c r="Z423" i="2"/>
  <c r="AA423" i="2"/>
  <c r="AB423" i="2"/>
  <c r="AC423" i="2"/>
  <c r="AE423" i="2"/>
  <c r="AG423" i="2"/>
  <c r="S424" i="2"/>
  <c r="T424" i="2"/>
  <c r="U424" i="2"/>
  <c r="V424" i="2"/>
  <c r="W424" i="2"/>
  <c r="X424" i="2"/>
  <c r="Y424" i="2"/>
  <c r="Z424" i="2"/>
  <c r="AA424" i="2"/>
  <c r="AB424" i="2"/>
  <c r="AC424" i="2"/>
  <c r="AE424" i="2"/>
  <c r="AG424" i="2"/>
  <c r="S425" i="2"/>
  <c r="T425" i="2"/>
  <c r="U425" i="2"/>
  <c r="V425" i="2"/>
  <c r="W425" i="2"/>
  <c r="X425" i="2"/>
  <c r="Y425" i="2"/>
  <c r="Z425" i="2"/>
  <c r="AA425" i="2"/>
  <c r="AB425" i="2"/>
  <c r="AC425" i="2"/>
  <c r="AE425" i="2"/>
  <c r="AG425" i="2"/>
  <c r="S426" i="2"/>
  <c r="T426" i="2"/>
  <c r="U426" i="2"/>
  <c r="V426" i="2"/>
  <c r="W426" i="2"/>
  <c r="X426" i="2"/>
  <c r="Y426" i="2"/>
  <c r="Z426" i="2"/>
  <c r="AA426" i="2"/>
  <c r="AB426" i="2"/>
  <c r="AC426" i="2"/>
  <c r="AE426" i="2"/>
  <c r="AG426" i="2"/>
  <c r="S427" i="2"/>
  <c r="T427" i="2"/>
  <c r="U427" i="2"/>
  <c r="V427" i="2"/>
  <c r="W427" i="2"/>
  <c r="X427" i="2"/>
  <c r="Y427" i="2"/>
  <c r="Z427" i="2"/>
  <c r="AA427" i="2"/>
  <c r="AB427" i="2"/>
  <c r="AC427" i="2"/>
  <c r="AE427" i="2"/>
  <c r="AG427" i="2"/>
  <c r="S428" i="2"/>
  <c r="T428" i="2"/>
  <c r="U428" i="2"/>
  <c r="V428" i="2"/>
  <c r="W428" i="2"/>
  <c r="X428" i="2"/>
  <c r="Y428" i="2"/>
  <c r="Z428" i="2"/>
  <c r="AA428" i="2"/>
  <c r="AB428" i="2"/>
  <c r="AC428" i="2"/>
  <c r="AE428" i="2"/>
  <c r="AG428" i="2"/>
  <c r="S429" i="2"/>
  <c r="T429" i="2"/>
  <c r="U429" i="2"/>
  <c r="V429" i="2"/>
  <c r="W429" i="2"/>
  <c r="X429" i="2"/>
  <c r="Y429" i="2"/>
  <c r="Z429" i="2"/>
  <c r="AA429" i="2"/>
  <c r="AB429" i="2"/>
  <c r="AC429" i="2"/>
  <c r="AE429" i="2"/>
  <c r="AG429" i="2"/>
  <c r="S430" i="2"/>
  <c r="T430" i="2"/>
  <c r="U430" i="2"/>
  <c r="V430" i="2"/>
  <c r="W430" i="2"/>
  <c r="X430" i="2"/>
  <c r="Y430" i="2"/>
  <c r="Z430" i="2"/>
  <c r="AA430" i="2"/>
  <c r="AB430" i="2"/>
  <c r="AC430" i="2"/>
  <c r="AE430" i="2"/>
  <c r="AG430" i="2"/>
  <c r="S431" i="2"/>
  <c r="T431" i="2"/>
  <c r="U431" i="2"/>
  <c r="V431" i="2"/>
  <c r="W431" i="2"/>
  <c r="X431" i="2"/>
  <c r="Y431" i="2"/>
  <c r="Z431" i="2"/>
  <c r="AA431" i="2"/>
  <c r="AB431" i="2"/>
  <c r="AC431" i="2"/>
  <c r="AE431" i="2"/>
  <c r="AG431" i="2"/>
  <c r="S432" i="2"/>
  <c r="T432" i="2"/>
  <c r="U432" i="2"/>
  <c r="V432" i="2"/>
  <c r="W432" i="2"/>
  <c r="X432" i="2"/>
  <c r="Y432" i="2"/>
  <c r="Z432" i="2"/>
  <c r="AA432" i="2"/>
  <c r="AB432" i="2"/>
  <c r="AC432" i="2"/>
  <c r="AE432" i="2"/>
  <c r="AG432" i="2"/>
  <c r="S433" i="2"/>
  <c r="T433" i="2"/>
  <c r="U433" i="2"/>
  <c r="V433" i="2"/>
  <c r="W433" i="2"/>
  <c r="X433" i="2"/>
  <c r="Y433" i="2"/>
  <c r="Z433" i="2"/>
  <c r="AA433" i="2"/>
  <c r="AB433" i="2"/>
  <c r="AC433" i="2"/>
  <c r="AE433" i="2"/>
  <c r="AG433" i="2"/>
  <c r="S434" i="2"/>
  <c r="T434" i="2"/>
  <c r="U434" i="2"/>
  <c r="V434" i="2"/>
  <c r="W434" i="2"/>
  <c r="X434" i="2"/>
  <c r="Y434" i="2"/>
  <c r="Z434" i="2"/>
  <c r="AA434" i="2"/>
  <c r="AB434" i="2"/>
  <c r="AC434" i="2"/>
  <c r="AE434" i="2"/>
  <c r="AG434" i="2"/>
  <c r="S435" i="2"/>
  <c r="T435" i="2"/>
  <c r="U435" i="2"/>
  <c r="V435" i="2"/>
  <c r="W435" i="2"/>
  <c r="X435" i="2"/>
  <c r="Y435" i="2"/>
  <c r="Z435" i="2"/>
  <c r="AA435" i="2"/>
  <c r="AB435" i="2"/>
  <c r="AC435" i="2"/>
  <c r="AE435" i="2"/>
  <c r="AG435" i="2"/>
  <c r="S436" i="2"/>
  <c r="T436" i="2"/>
  <c r="U436" i="2"/>
  <c r="V436" i="2"/>
  <c r="W436" i="2"/>
  <c r="X436" i="2"/>
  <c r="Y436" i="2"/>
  <c r="Z436" i="2"/>
  <c r="AA436" i="2"/>
  <c r="AB436" i="2"/>
  <c r="AC436" i="2"/>
  <c r="AE436" i="2"/>
  <c r="AG436" i="2"/>
  <c r="S437" i="2"/>
  <c r="T437" i="2"/>
  <c r="U437" i="2"/>
  <c r="V437" i="2"/>
  <c r="W437" i="2"/>
  <c r="X437" i="2"/>
  <c r="Y437" i="2"/>
  <c r="Z437" i="2"/>
  <c r="AA437" i="2"/>
  <c r="AB437" i="2"/>
  <c r="AC437" i="2"/>
  <c r="AE437" i="2"/>
  <c r="AG437" i="2"/>
  <c r="S438" i="2"/>
  <c r="T438" i="2"/>
  <c r="U438" i="2"/>
  <c r="V438" i="2"/>
  <c r="W438" i="2"/>
  <c r="X438" i="2"/>
  <c r="Y438" i="2"/>
  <c r="Z438" i="2"/>
  <c r="AA438" i="2"/>
  <c r="AB438" i="2"/>
  <c r="AC438" i="2"/>
  <c r="AE438" i="2"/>
  <c r="AG438" i="2"/>
  <c r="S439" i="2"/>
  <c r="T439" i="2"/>
  <c r="U439" i="2"/>
  <c r="V439" i="2"/>
  <c r="W439" i="2"/>
  <c r="X439" i="2"/>
  <c r="Y439" i="2"/>
  <c r="Z439" i="2"/>
  <c r="AA439" i="2"/>
  <c r="AB439" i="2"/>
  <c r="AC439" i="2"/>
  <c r="AE439" i="2"/>
  <c r="AG439" i="2"/>
  <c r="S440" i="2"/>
  <c r="T440" i="2"/>
  <c r="U440" i="2"/>
  <c r="V440" i="2"/>
  <c r="W440" i="2"/>
  <c r="X440" i="2"/>
  <c r="Y440" i="2"/>
  <c r="Z440" i="2"/>
  <c r="AA440" i="2"/>
  <c r="AB440" i="2"/>
  <c r="AC440" i="2"/>
  <c r="AE440" i="2"/>
  <c r="AG440" i="2"/>
  <c r="S441" i="2"/>
  <c r="T441" i="2"/>
  <c r="U441" i="2"/>
  <c r="V441" i="2"/>
  <c r="W441" i="2"/>
  <c r="X441" i="2"/>
  <c r="Y441" i="2"/>
  <c r="Z441" i="2"/>
  <c r="AA441" i="2"/>
  <c r="AB441" i="2"/>
  <c r="AC441" i="2"/>
  <c r="AE441" i="2"/>
  <c r="AG441" i="2"/>
  <c r="S442" i="2"/>
  <c r="T442" i="2"/>
  <c r="U442" i="2"/>
  <c r="V442" i="2"/>
  <c r="W442" i="2"/>
  <c r="X442" i="2"/>
  <c r="Y442" i="2"/>
  <c r="Z442" i="2"/>
  <c r="AA442" i="2"/>
  <c r="AB442" i="2"/>
  <c r="AC442" i="2"/>
  <c r="AE442" i="2"/>
  <c r="AG442" i="2"/>
  <c r="S443" i="2"/>
  <c r="T443" i="2"/>
  <c r="U443" i="2"/>
  <c r="V443" i="2"/>
  <c r="W443" i="2"/>
  <c r="X443" i="2"/>
  <c r="Y443" i="2"/>
  <c r="Z443" i="2"/>
  <c r="AA443" i="2"/>
  <c r="AB443" i="2"/>
  <c r="AC443" i="2"/>
  <c r="AE443" i="2"/>
  <c r="AG443" i="2"/>
  <c r="S444" i="2"/>
  <c r="T444" i="2"/>
  <c r="U444" i="2"/>
  <c r="V444" i="2"/>
  <c r="W444" i="2"/>
  <c r="X444" i="2"/>
  <c r="Y444" i="2"/>
  <c r="Z444" i="2"/>
  <c r="AA444" i="2"/>
  <c r="AB444" i="2"/>
  <c r="AC444" i="2"/>
  <c r="AE444" i="2"/>
  <c r="AG444" i="2"/>
  <c r="S445" i="2"/>
  <c r="T445" i="2"/>
  <c r="U445" i="2"/>
  <c r="V445" i="2"/>
  <c r="W445" i="2"/>
  <c r="X445" i="2"/>
  <c r="Y445" i="2"/>
  <c r="Z445" i="2"/>
  <c r="AA445" i="2"/>
  <c r="AB445" i="2"/>
  <c r="AC445" i="2"/>
  <c r="AE445" i="2"/>
  <c r="AG445" i="2"/>
  <c r="S446" i="2"/>
  <c r="T446" i="2"/>
  <c r="U446" i="2"/>
  <c r="V446" i="2"/>
  <c r="W446" i="2"/>
  <c r="X446" i="2"/>
  <c r="Y446" i="2"/>
  <c r="Z446" i="2"/>
  <c r="AA446" i="2"/>
  <c r="AB446" i="2"/>
  <c r="AC446" i="2"/>
  <c r="AE446" i="2"/>
  <c r="AG446" i="2"/>
  <c r="S447" i="2"/>
  <c r="T447" i="2"/>
  <c r="U447" i="2"/>
  <c r="V447" i="2"/>
  <c r="W447" i="2"/>
  <c r="X447" i="2"/>
  <c r="Y447" i="2"/>
  <c r="Z447" i="2"/>
  <c r="AA447" i="2"/>
  <c r="AB447" i="2"/>
  <c r="AC447" i="2"/>
  <c r="AE447" i="2"/>
  <c r="AG447" i="2"/>
  <c r="S448" i="2"/>
  <c r="T448" i="2"/>
  <c r="U448" i="2"/>
  <c r="V448" i="2"/>
  <c r="W448" i="2"/>
  <c r="X448" i="2"/>
  <c r="Y448" i="2"/>
  <c r="Z448" i="2"/>
  <c r="AA448" i="2"/>
  <c r="AB448" i="2"/>
  <c r="AC448" i="2"/>
  <c r="AE448" i="2"/>
  <c r="AG448" i="2"/>
  <c r="S449" i="2"/>
  <c r="T449" i="2"/>
  <c r="U449" i="2"/>
  <c r="V449" i="2"/>
  <c r="W449" i="2"/>
  <c r="X449" i="2"/>
  <c r="Y449" i="2"/>
  <c r="Z449" i="2"/>
  <c r="AA449" i="2"/>
  <c r="AB449" i="2"/>
  <c r="AC449" i="2"/>
  <c r="AE449" i="2"/>
  <c r="AG449" i="2"/>
  <c r="S450" i="2"/>
  <c r="T450" i="2"/>
  <c r="U450" i="2"/>
  <c r="V450" i="2"/>
  <c r="W450" i="2"/>
  <c r="X450" i="2"/>
  <c r="Y450" i="2"/>
  <c r="Z450" i="2"/>
  <c r="AA450" i="2"/>
  <c r="AB450" i="2"/>
  <c r="AC450" i="2"/>
  <c r="AE450" i="2"/>
  <c r="AG450" i="2"/>
  <c r="S451" i="2"/>
  <c r="T451" i="2"/>
  <c r="U451" i="2"/>
  <c r="V451" i="2"/>
  <c r="W451" i="2"/>
  <c r="X451" i="2"/>
  <c r="Y451" i="2"/>
  <c r="Z451" i="2"/>
  <c r="AA451" i="2"/>
  <c r="AB451" i="2"/>
  <c r="AC451" i="2"/>
  <c r="AE451" i="2"/>
  <c r="AF451" i="2"/>
  <c r="Q451" i="2" s="1"/>
  <c r="AG451" i="2"/>
  <c r="S452" i="2"/>
  <c r="T452" i="2"/>
  <c r="U452" i="2"/>
  <c r="V452" i="2"/>
  <c r="W452" i="2"/>
  <c r="X452" i="2"/>
  <c r="Y452" i="2"/>
  <c r="Z452" i="2"/>
  <c r="AA452" i="2"/>
  <c r="AB452" i="2"/>
  <c r="AC452" i="2"/>
  <c r="AE452" i="2"/>
  <c r="AG452" i="2"/>
  <c r="S453" i="2"/>
  <c r="T453" i="2"/>
  <c r="U453" i="2"/>
  <c r="V453" i="2"/>
  <c r="W453" i="2"/>
  <c r="X453" i="2"/>
  <c r="Y453" i="2"/>
  <c r="Z453" i="2"/>
  <c r="AA453" i="2"/>
  <c r="AB453" i="2"/>
  <c r="AC453" i="2"/>
  <c r="AE453" i="2"/>
  <c r="AG453" i="2"/>
  <c r="S454" i="2"/>
  <c r="T454" i="2"/>
  <c r="U454" i="2"/>
  <c r="V454" i="2"/>
  <c r="W454" i="2"/>
  <c r="X454" i="2"/>
  <c r="Y454" i="2"/>
  <c r="Z454" i="2"/>
  <c r="AA454" i="2"/>
  <c r="AB454" i="2"/>
  <c r="AC454" i="2"/>
  <c r="AE454" i="2"/>
  <c r="AG454" i="2"/>
  <c r="S455" i="2"/>
  <c r="T455" i="2"/>
  <c r="U455" i="2"/>
  <c r="V455" i="2"/>
  <c r="W455" i="2"/>
  <c r="X455" i="2"/>
  <c r="Y455" i="2"/>
  <c r="Z455" i="2"/>
  <c r="AA455" i="2"/>
  <c r="AB455" i="2"/>
  <c r="AC455" i="2"/>
  <c r="AE455" i="2"/>
  <c r="AG455" i="2"/>
  <c r="S456" i="2"/>
  <c r="T456" i="2"/>
  <c r="U456" i="2"/>
  <c r="V456" i="2"/>
  <c r="W456" i="2"/>
  <c r="X456" i="2"/>
  <c r="Y456" i="2"/>
  <c r="Z456" i="2"/>
  <c r="AA456" i="2"/>
  <c r="AB456" i="2"/>
  <c r="AC456" i="2"/>
  <c r="AE456" i="2"/>
  <c r="AG456" i="2"/>
  <c r="S457" i="2"/>
  <c r="T457" i="2"/>
  <c r="U457" i="2"/>
  <c r="V457" i="2"/>
  <c r="W457" i="2"/>
  <c r="X457" i="2"/>
  <c r="Y457" i="2"/>
  <c r="Z457" i="2"/>
  <c r="AA457" i="2"/>
  <c r="AB457" i="2"/>
  <c r="AC457" i="2"/>
  <c r="AE457" i="2"/>
  <c r="AG457" i="2"/>
  <c r="S458" i="2"/>
  <c r="T458" i="2"/>
  <c r="U458" i="2"/>
  <c r="V458" i="2"/>
  <c r="W458" i="2"/>
  <c r="X458" i="2"/>
  <c r="Y458" i="2"/>
  <c r="Z458" i="2"/>
  <c r="AA458" i="2"/>
  <c r="AB458" i="2"/>
  <c r="AC458" i="2"/>
  <c r="AE458" i="2"/>
  <c r="AG458" i="2"/>
  <c r="S459" i="2"/>
  <c r="T459" i="2"/>
  <c r="U459" i="2"/>
  <c r="V459" i="2"/>
  <c r="W459" i="2"/>
  <c r="X459" i="2"/>
  <c r="Y459" i="2"/>
  <c r="Z459" i="2"/>
  <c r="AA459" i="2"/>
  <c r="AB459" i="2"/>
  <c r="AC459" i="2"/>
  <c r="AE459" i="2"/>
  <c r="AG459" i="2"/>
  <c r="S460" i="2"/>
  <c r="T460" i="2"/>
  <c r="U460" i="2"/>
  <c r="V460" i="2"/>
  <c r="W460" i="2"/>
  <c r="X460" i="2"/>
  <c r="Y460" i="2"/>
  <c r="Z460" i="2"/>
  <c r="AA460" i="2"/>
  <c r="AB460" i="2"/>
  <c r="AC460" i="2"/>
  <c r="AE460" i="2"/>
  <c r="AG460" i="2"/>
  <c r="S461" i="2"/>
  <c r="T461" i="2"/>
  <c r="U461" i="2"/>
  <c r="V461" i="2"/>
  <c r="W461" i="2"/>
  <c r="X461" i="2"/>
  <c r="Y461" i="2"/>
  <c r="Z461" i="2"/>
  <c r="AA461" i="2"/>
  <c r="AB461" i="2"/>
  <c r="AC461" i="2"/>
  <c r="AE461" i="2"/>
  <c r="AG461" i="2"/>
  <c r="S462" i="2"/>
  <c r="T462" i="2"/>
  <c r="U462" i="2"/>
  <c r="V462" i="2"/>
  <c r="W462" i="2"/>
  <c r="X462" i="2"/>
  <c r="Y462" i="2"/>
  <c r="Z462" i="2"/>
  <c r="AA462" i="2"/>
  <c r="AB462" i="2"/>
  <c r="AC462" i="2"/>
  <c r="AE462" i="2"/>
  <c r="AG462" i="2"/>
  <c r="S463" i="2"/>
  <c r="T463" i="2"/>
  <c r="U463" i="2"/>
  <c r="V463" i="2"/>
  <c r="W463" i="2"/>
  <c r="X463" i="2"/>
  <c r="Y463" i="2"/>
  <c r="Z463" i="2"/>
  <c r="AA463" i="2"/>
  <c r="AB463" i="2"/>
  <c r="AC463" i="2"/>
  <c r="AE463" i="2"/>
  <c r="AG463" i="2"/>
  <c r="S464" i="2"/>
  <c r="T464" i="2"/>
  <c r="U464" i="2"/>
  <c r="V464" i="2"/>
  <c r="W464" i="2"/>
  <c r="X464" i="2"/>
  <c r="Y464" i="2"/>
  <c r="Z464" i="2"/>
  <c r="AA464" i="2"/>
  <c r="AB464" i="2"/>
  <c r="AC464" i="2"/>
  <c r="AE464" i="2"/>
  <c r="AG464" i="2"/>
  <c r="S465" i="2"/>
  <c r="T465" i="2"/>
  <c r="U465" i="2"/>
  <c r="V465" i="2"/>
  <c r="W465" i="2"/>
  <c r="X465" i="2"/>
  <c r="Y465" i="2"/>
  <c r="Z465" i="2"/>
  <c r="AA465" i="2"/>
  <c r="AB465" i="2"/>
  <c r="AC465" i="2"/>
  <c r="AE465" i="2"/>
  <c r="AG465" i="2"/>
  <c r="S466" i="2"/>
  <c r="T466" i="2"/>
  <c r="U466" i="2"/>
  <c r="V466" i="2"/>
  <c r="W466" i="2"/>
  <c r="X466" i="2"/>
  <c r="Y466" i="2"/>
  <c r="Z466" i="2"/>
  <c r="AA466" i="2"/>
  <c r="AB466" i="2"/>
  <c r="AC466" i="2"/>
  <c r="AE466" i="2"/>
  <c r="AG466" i="2"/>
  <c r="S467" i="2"/>
  <c r="T467" i="2"/>
  <c r="U467" i="2"/>
  <c r="V467" i="2"/>
  <c r="W467" i="2"/>
  <c r="X467" i="2"/>
  <c r="Y467" i="2"/>
  <c r="Z467" i="2"/>
  <c r="AA467" i="2"/>
  <c r="AB467" i="2"/>
  <c r="AC467" i="2"/>
  <c r="AE467" i="2"/>
  <c r="AG467" i="2"/>
  <c r="S468" i="2"/>
  <c r="T468" i="2"/>
  <c r="U468" i="2"/>
  <c r="V468" i="2"/>
  <c r="W468" i="2"/>
  <c r="X468" i="2"/>
  <c r="Y468" i="2"/>
  <c r="Z468" i="2"/>
  <c r="AA468" i="2"/>
  <c r="AB468" i="2"/>
  <c r="AC468" i="2"/>
  <c r="AE468" i="2"/>
  <c r="AG468" i="2"/>
  <c r="S469" i="2"/>
  <c r="T469" i="2"/>
  <c r="U469" i="2"/>
  <c r="V469" i="2"/>
  <c r="W469" i="2"/>
  <c r="X469" i="2"/>
  <c r="Y469" i="2"/>
  <c r="Z469" i="2"/>
  <c r="AA469" i="2"/>
  <c r="AB469" i="2"/>
  <c r="AC469" i="2"/>
  <c r="AE469" i="2"/>
  <c r="AG469" i="2"/>
  <c r="S470" i="2"/>
  <c r="T470" i="2"/>
  <c r="U470" i="2"/>
  <c r="V470" i="2"/>
  <c r="W470" i="2"/>
  <c r="X470" i="2"/>
  <c r="Y470" i="2"/>
  <c r="Z470" i="2"/>
  <c r="AA470" i="2"/>
  <c r="AB470" i="2"/>
  <c r="AC470" i="2"/>
  <c r="AE470" i="2"/>
  <c r="AG470" i="2"/>
  <c r="S471" i="2"/>
  <c r="T471" i="2"/>
  <c r="U471" i="2"/>
  <c r="V471" i="2"/>
  <c r="W471" i="2"/>
  <c r="X471" i="2"/>
  <c r="Y471" i="2"/>
  <c r="Z471" i="2"/>
  <c r="AA471" i="2"/>
  <c r="AB471" i="2"/>
  <c r="AC471" i="2"/>
  <c r="AE471" i="2"/>
  <c r="AG471" i="2"/>
  <c r="S472" i="2"/>
  <c r="T472" i="2"/>
  <c r="U472" i="2"/>
  <c r="V472" i="2"/>
  <c r="W472" i="2"/>
  <c r="X472" i="2"/>
  <c r="Y472" i="2"/>
  <c r="Z472" i="2"/>
  <c r="AA472" i="2"/>
  <c r="AB472" i="2"/>
  <c r="AC472" i="2"/>
  <c r="AE472" i="2"/>
  <c r="AG472" i="2"/>
  <c r="S473" i="2"/>
  <c r="T473" i="2"/>
  <c r="U473" i="2"/>
  <c r="V473" i="2"/>
  <c r="W473" i="2"/>
  <c r="X473" i="2"/>
  <c r="Y473" i="2"/>
  <c r="Z473" i="2"/>
  <c r="AA473" i="2"/>
  <c r="AB473" i="2"/>
  <c r="AC473" i="2"/>
  <c r="AE473" i="2"/>
  <c r="AG473" i="2"/>
  <c r="S474" i="2"/>
  <c r="T474" i="2"/>
  <c r="U474" i="2"/>
  <c r="V474" i="2"/>
  <c r="W474" i="2"/>
  <c r="X474" i="2"/>
  <c r="Y474" i="2"/>
  <c r="Z474" i="2"/>
  <c r="AA474" i="2"/>
  <c r="AB474" i="2"/>
  <c r="AC474" i="2"/>
  <c r="AE474" i="2"/>
  <c r="AG474" i="2"/>
  <c r="S475" i="2"/>
  <c r="T475" i="2"/>
  <c r="U475" i="2"/>
  <c r="V475" i="2"/>
  <c r="W475" i="2"/>
  <c r="X475" i="2"/>
  <c r="Y475" i="2"/>
  <c r="Z475" i="2"/>
  <c r="AA475" i="2"/>
  <c r="AB475" i="2"/>
  <c r="AC475" i="2"/>
  <c r="AE475" i="2"/>
  <c r="AG475" i="2"/>
  <c r="S476" i="2"/>
  <c r="T476" i="2"/>
  <c r="U476" i="2"/>
  <c r="V476" i="2"/>
  <c r="W476" i="2"/>
  <c r="X476" i="2"/>
  <c r="Y476" i="2"/>
  <c r="Z476" i="2"/>
  <c r="AA476" i="2"/>
  <c r="AB476" i="2"/>
  <c r="AC476" i="2"/>
  <c r="AE476" i="2"/>
  <c r="AG476" i="2"/>
  <c r="S477" i="2"/>
  <c r="T477" i="2"/>
  <c r="U477" i="2"/>
  <c r="V477" i="2"/>
  <c r="W477" i="2"/>
  <c r="X477" i="2"/>
  <c r="Y477" i="2"/>
  <c r="Z477" i="2"/>
  <c r="AA477" i="2"/>
  <c r="AB477" i="2"/>
  <c r="AC477" i="2"/>
  <c r="AE477" i="2"/>
  <c r="AG477" i="2"/>
  <c r="S478" i="2"/>
  <c r="T478" i="2"/>
  <c r="U478" i="2"/>
  <c r="V478" i="2"/>
  <c r="W478" i="2"/>
  <c r="X478" i="2"/>
  <c r="Y478" i="2"/>
  <c r="Z478" i="2"/>
  <c r="AA478" i="2"/>
  <c r="AB478" i="2"/>
  <c r="AC478" i="2"/>
  <c r="AE478" i="2"/>
  <c r="AG478" i="2"/>
  <c r="S479" i="2"/>
  <c r="T479" i="2"/>
  <c r="U479" i="2"/>
  <c r="V479" i="2"/>
  <c r="W479" i="2"/>
  <c r="X479" i="2"/>
  <c r="Y479" i="2"/>
  <c r="Z479" i="2"/>
  <c r="AA479" i="2"/>
  <c r="AB479" i="2"/>
  <c r="AC479" i="2"/>
  <c r="AE479" i="2"/>
  <c r="AG479" i="2"/>
  <c r="S480" i="2"/>
  <c r="T480" i="2"/>
  <c r="U480" i="2"/>
  <c r="V480" i="2"/>
  <c r="W480" i="2"/>
  <c r="X480" i="2"/>
  <c r="Y480" i="2"/>
  <c r="Z480" i="2"/>
  <c r="AA480" i="2"/>
  <c r="AB480" i="2"/>
  <c r="AC480" i="2"/>
  <c r="AE480" i="2"/>
  <c r="AG480" i="2"/>
  <c r="S481" i="2"/>
  <c r="T481" i="2"/>
  <c r="U481" i="2"/>
  <c r="V481" i="2"/>
  <c r="W481" i="2"/>
  <c r="X481" i="2"/>
  <c r="Y481" i="2"/>
  <c r="Z481" i="2"/>
  <c r="AA481" i="2"/>
  <c r="AB481" i="2"/>
  <c r="AC481" i="2"/>
  <c r="AE481" i="2"/>
  <c r="AG481" i="2"/>
  <c r="S482" i="2"/>
  <c r="T482" i="2"/>
  <c r="U482" i="2"/>
  <c r="V482" i="2"/>
  <c r="W482" i="2"/>
  <c r="X482" i="2"/>
  <c r="Y482" i="2"/>
  <c r="Z482" i="2"/>
  <c r="AA482" i="2"/>
  <c r="AB482" i="2"/>
  <c r="AC482" i="2"/>
  <c r="AE482" i="2"/>
  <c r="AG482" i="2"/>
  <c r="S483" i="2"/>
  <c r="T483" i="2"/>
  <c r="U483" i="2"/>
  <c r="V483" i="2"/>
  <c r="W483" i="2"/>
  <c r="X483" i="2"/>
  <c r="Y483" i="2"/>
  <c r="Z483" i="2"/>
  <c r="AA483" i="2"/>
  <c r="AB483" i="2"/>
  <c r="AC483" i="2"/>
  <c r="AE483" i="2"/>
  <c r="AG483" i="2"/>
  <c r="S484" i="2"/>
  <c r="T484" i="2"/>
  <c r="U484" i="2"/>
  <c r="V484" i="2"/>
  <c r="W484" i="2"/>
  <c r="X484" i="2"/>
  <c r="Y484" i="2"/>
  <c r="Z484" i="2"/>
  <c r="AA484" i="2"/>
  <c r="AB484" i="2"/>
  <c r="AC484" i="2"/>
  <c r="AE484" i="2"/>
  <c r="AG484" i="2"/>
  <c r="S485" i="2"/>
  <c r="T485" i="2"/>
  <c r="U485" i="2"/>
  <c r="V485" i="2"/>
  <c r="W485" i="2"/>
  <c r="X485" i="2"/>
  <c r="Y485" i="2"/>
  <c r="Z485" i="2"/>
  <c r="AA485" i="2"/>
  <c r="AB485" i="2"/>
  <c r="AC485" i="2"/>
  <c r="AE485" i="2"/>
  <c r="AG485" i="2"/>
  <c r="S486" i="2"/>
  <c r="T486" i="2"/>
  <c r="U486" i="2"/>
  <c r="V486" i="2"/>
  <c r="W486" i="2"/>
  <c r="X486" i="2"/>
  <c r="Y486" i="2"/>
  <c r="Z486" i="2"/>
  <c r="AA486" i="2"/>
  <c r="AB486" i="2"/>
  <c r="AC486" i="2"/>
  <c r="AE486" i="2"/>
  <c r="AG486" i="2"/>
  <c r="S487" i="2"/>
  <c r="T487" i="2"/>
  <c r="U487" i="2"/>
  <c r="V487" i="2"/>
  <c r="W487" i="2"/>
  <c r="X487" i="2"/>
  <c r="Y487" i="2"/>
  <c r="Z487" i="2"/>
  <c r="AA487" i="2"/>
  <c r="AB487" i="2"/>
  <c r="AC487" i="2"/>
  <c r="AE487" i="2"/>
  <c r="AG487" i="2"/>
  <c r="S488" i="2"/>
  <c r="T488" i="2"/>
  <c r="U488" i="2"/>
  <c r="V488" i="2"/>
  <c r="W488" i="2"/>
  <c r="X488" i="2"/>
  <c r="Y488" i="2"/>
  <c r="Z488" i="2"/>
  <c r="AA488" i="2"/>
  <c r="AB488" i="2"/>
  <c r="AC488" i="2"/>
  <c r="AE488" i="2"/>
  <c r="AG488" i="2"/>
  <c r="S489" i="2"/>
  <c r="T489" i="2"/>
  <c r="U489" i="2"/>
  <c r="V489" i="2"/>
  <c r="W489" i="2"/>
  <c r="X489" i="2"/>
  <c r="Y489" i="2"/>
  <c r="Z489" i="2"/>
  <c r="AA489" i="2"/>
  <c r="AB489" i="2"/>
  <c r="AC489" i="2"/>
  <c r="AE489" i="2"/>
  <c r="AG489" i="2"/>
  <c r="S490" i="2"/>
  <c r="T490" i="2"/>
  <c r="U490" i="2"/>
  <c r="V490" i="2"/>
  <c r="W490" i="2"/>
  <c r="X490" i="2"/>
  <c r="Y490" i="2"/>
  <c r="Z490" i="2"/>
  <c r="AA490" i="2"/>
  <c r="AB490" i="2"/>
  <c r="AC490" i="2"/>
  <c r="AE490" i="2"/>
  <c r="AG490" i="2"/>
  <c r="S491" i="2"/>
  <c r="T491" i="2"/>
  <c r="U491" i="2"/>
  <c r="V491" i="2"/>
  <c r="W491" i="2"/>
  <c r="X491" i="2"/>
  <c r="Y491" i="2"/>
  <c r="Z491" i="2"/>
  <c r="AA491" i="2"/>
  <c r="AB491" i="2"/>
  <c r="AC491" i="2"/>
  <c r="AE491" i="2"/>
  <c r="AG491" i="2"/>
  <c r="S492" i="2"/>
  <c r="T492" i="2"/>
  <c r="U492" i="2"/>
  <c r="V492" i="2"/>
  <c r="W492" i="2"/>
  <c r="X492" i="2"/>
  <c r="Y492" i="2"/>
  <c r="Z492" i="2"/>
  <c r="AA492" i="2"/>
  <c r="AB492" i="2"/>
  <c r="AC492" i="2"/>
  <c r="AE492" i="2"/>
  <c r="AG492" i="2"/>
  <c r="S493" i="2"/>
  <c r="T493" i="2"/>
  <c r="U493" i="2"/>
  <c r="V493" i="2"/>
  <c r="W493" i="2"/>
  <c r="X493" i="2"/>
  <c r="Y493" i="2"/>
  <c r="Z493" i="2"/>
  <c r="AA493" i="2"/>
  <c r="AB493" i="2"/>
  <c r="AC493" i="2"/>
  <c r="AE493" i="2"/>
  <c r="AG493" i="2"/>
  <c r="S494" i="2"/>
  <c r="T494" i="2"/>
  <c r="U494" i="2"/>
  <c r="V494" i="2"/>
  <c r="W494" i="2"/>
  <c r="X494" i="2"/>
  <c r="Y494" i="2"/>
  <c r="Z494" i="2"/>
  <c r="AA494" i="2"/>
  <c r="AB494" i="2"/>
  <c r="AC494" i="2"/>
  <c r="AE494" i="2"/>
  <c r="AG494" i="2"/>
  <c r="S495" i="2"/>
  <c r="T495" i="2"/>
  <c r="U495" i="2"/>
  <c r="V495" i="2"/>
  <c r="W495" i="2"/>
  <c r="X495" i="2"/>
  <c r="Y495" i="2"/>
  <c r="Z495" i="2"/>
  <c r="AA495" i="2"/>
  <c r="AB495" i="2"/>
  <c r="AC495" i="2"/>
  <c r="AE495" i="2"/>
  <c r="AG495" i="2"/>
  <c r="S496" i="2"/>
  <c r="T496" i="2"/>
  <c r="U496" i="2"/>
  <c r="V496" i="2"/>
  <c r="W496" i="2"/>
  <c r="X496" i="2"/>
  <c r="Y496" i="2"/>
  <c r="Z496" i="2"/>
  <c r="AA496" i="2"/>
  <c r="AB496" i="2"/>
  <c r="AC496" i="2"/>
  <c r="AE496" i="2"/>
  <c r="AG496" i="2"/>
  <c r="S497" i="2"/>
  <c r="T497" i="2"/>
  <c r="U497" i="2"/>
  <c r="V497" i="2"/>
  <c r="W497" i="2"/>
  <c r="X497" i="2"/>
  <c r="Y497" i="2"/>
  <c r="Z497" i="2"/>
  <c r="AA497" i="2"/>
  <c r="AB497" i="2"/>
  <c r="AC497" i="2"/>
  <c r="AE497" i="2"/>
  <c r="AG497" i="2"/>
  <c r="S498" i="2"/>
  <c r="T498" i="2"/>
  <c r="U498" i="2"/>
  <c r="V498" i="2"/>
  <c r="W498" i="2"/>
  <c r="X498" i="2"/>
  <c r="Y498" i="2"/>
  <c r="Z498" i="2"/>
  <c r="AA498" i="2"/>
  <c r="AB498" i="2"/>
  <c r="AC498" i="2"/>
  <c r="AE498" i="2"/>
  <c r="AG498" i="2"/>
  <c r="S499" i="2"/>
  <c r="T499" i="2"/>
  <c r="U499" i="2"/>
  <c r="V499" i="2"/>
  <c r="W499" i="2"/>
  <c r="X499" i="2"/>
  <c r="Y499" i="2"/>
  <c r="Z499" i="2"/>
  <c r="AA499" i="2"/>
  <c r="AB499" i="2"/>
  <c r="AC499" i="2"/>
  <c r="AE499" i="2"/>
  <c r="AG499" i="2"/>
  <c r="S500" i="2"/>
  <c r="T500" i="2"/>
  <c r="U500" i="2"/>
  <c r="V500" i="2"/>
  <c r="W500" i="2"/>
  <c r="X500" i="2"/>
  <c r="Y500" i="2"/>
  <c r="Z500" i="2"/>
  <c r="AA500" i="2"/>
  <c r="AB500" i="2"/>
  <c r="AC500" i="2"/>
  <c r="AE500" i="2"/>
  <c r="AG500" i="2"/>
  <c r="S501" i="2"/>
  <c r="T501" i="2"/>
  <c r="U501" i="2"/>
  <c r="V501" i="2"/>
  <c r="W501" i="2"/>
  <c r="X501" i="2"/>
  <c r="Y501" i="2"/>
  <c r="Z501" i="2"/>
  <c r="AA501" i="2"/>
  <c r="AB501" i="2"/>
  <c r="AC501" i="2"/>
  <c r="AE501" i="2"/>
  <c r="AG501" i="2"/>
  <c r="S502" i="2"/>
  <c r="T502" i="2"/>
  <c r="U502" i="2"/>
  <c r="V502" i="2"/>
  <c r="W502" i="2"/>
  <c r="X502" i="2"/>
  <c r="Y502" i="2"/>
  <c r="Z502" i="2"/>
  <c r="AA502" i="2"/>
  <c r="AB502" i="2"/>
  <c r="AC502" i="2"/>
  <c r="AE502" i="2"/>
  <c r="AG502" i="2"/>
  <c r="S503" i="2"/>
  <c r="T503" i="2"/>
  <c r="U503" i="2"/>
  <c r="V503" i="2"/>
  <c r="W503" i="2"/>
  <c r="X503" i="2"/>
  <c r="Y503" i="2"/>
  <c r="Z503" i="2"/>
  <c r="AA503" i="2"/>
  <c r="AB503" i="2"/>
  <c r="AC503" i="2"/>
  <c r="AE503" i="2"/>
  <c r="AG503" i="2"/>
  <c r="S504" i="2"/>
  <c r="T504" i="2"/>
  <c r="U504" i="2"/>
  <c r="V504" i="2"/>
  <c r="W504" i="2"/>
  <c r="X504" i="2"/>
  <c r="Y504" i="2"/>
  <c r="Z504" i="2"/>
  <c r="AA504" i="2"/>
  <c r="AB504" i="2"/>
  <c r="AC504" i="2"/>
  <c r="AE504" i="2"/>
  <c r="AG504" i="2"/>
  <c r="S505" i="2"/>
  <c r="T505" i="2"/>
  <c r="U505" i="2"/>
  <c r="V505" i="2"/>
  <c r="W505" i="2"/>
  <c r="X505" i="2"/>
  <c r="Y505" i="2"/>
  <c r="Z505" i="2"/>
  <c r="AA505" i="2"/>
  <c r="AB505" i="2"/>
  <c r="AC505" i="2"/>
  <c r="AE505" i="2"/>
  <c r="AG505" i="2"/>
  <c r="T506" i="2"/>
  <c r="U506" i="2"/>
  <c r="V506" i="2"/>
  <c r="W506" i="2"/>
  <c r="X506" i="2"/>
  <c r="Y506" i="2"/>
  <c r="Z506" i="2"/>
  <c r="AA506" i="2"/>
  <c r="AB506" i="2"/>
  <c r="AC506" i="2"/>
  <c r="AE506" i="2"/>
  <c r="AG506" i="2"/>
  <c r="N107" i="2"/>
  <c r="AF107" i="2" s="1"/>
  <c r="N108" i="2"/>
  <c r="AF108" i="2" s="1"/>
  <c r="N109" i="2"/>
  <c r="AF109" i="2" s="1"/>
  <c r="N110" i="2"/>
  <c r="AF110" i="2" s="1"/>
  <c r="N111" i="2"/>
  <c r="AF111" i="2" s="1"/>
  <c r="N112" i="2"/>
  <c r="AF112" i="2" s="1"/>
  <c r="N113" i="2"/>
  <c r="AF113" i="2" s="1"/>
  <c r="N114" i="2"/>
  <c r="AF114" i="2" s="1"/>
  <c r="N115" i="2"/>
  <c r="AF115" i="2" s="1"/>
  <c r="N116" i="2"/>
  <c r="AF116" i="2" s="1"/>
  <c r="N117" i="2"/>
  <c r="AF117" i="2" s="1"/>
  <c r="N118" i="2"/>
  <c r="AF118" i="2" s="1"/>
  <c r="N119" i="2"/>
  <c r="AF119" i="2" s="1"/>
  <c r="N120" i="2"/>
  <c r="AF120" i="2" s="1"/>
  <c r="N121" i="2"/>
  <c r="AF121" i="2" s="1"/>
  <c r="N122" i="2"/>
  <c r="AF122" i="2" s="1"/>
  <c r="N123" i="2"/>
  <c r="AF123" i="2" s="1"/>
  <c r="N124" i="2"/>
  <c r="AF124" i="2" s="1"/>
  <c r="N125" i="2"/>
  <c r="AF125" i="2" s="1"/>
  <c r="N126" i="2"/>
  <c r="AF126" i="2" s="1"/>
  <c r="N127" i="2"/>
  <c r="AF127" i="2" s="1"/>
  <c r="N128" i="2"/>
  <c r="AF128" i="2" s="1"/>
  <c r="N129" i="2"/>
  <c r="AF129" i="2" s="1"/>
  <c r="N130" i="2"/>
  <c r="AF130" i="2" s="1"/>
  <c r="N131" i="2"/>
  <c r="AF131" i="2" s="1"/>
  <c r="N132" i="2"/>
  <c r="AF132" i="2" s="1"/>
  <c r="N133" i="2"/>
  <c r="AF133" i="2" s="1"/>
  <c r="N134" i="2"/>
  <c r="AF134" i="2" s="1"/>
  <c r="N135" i="2"/>
  <c r="AF135" i="2" s="1"/>
  <c r="N136" i="2"/>
  <c r="AF136" i="2" s="1"/>
  <c r="N137" i="2"/>
  <c r="AF137" i="2" s="1"/>
  <c r="N138" i="2"/>
  <c r="AF138" i="2" s="1"/>
  <c r="N139" i="2"/>
  <c r="AF139" i="2" s="1"/>
  <c r="N140" i="2"/>
  <c r="AF140" i="2" s="1"/>
  <c r="N141" i="2"/>
  <c r="AF141" i="2" s="1"/>
  <c r="N142" i="2"/>
  <c r="AF142" i="2" s="1"/>
  <c r="N143" i="2"/>
  <c r="AF143" i="2" s="1"/>
  <c r="N144" i="2"/>
  <c r="AF144" i="2" s="1"/>
  <c r="N145" i="2"/>
  <c r="AF145" i="2" s="1"/>
  <c r="N146" i="2"/>
  <c r="AF146" i="2" s="1"/>
  <c r="N147" i="2"/>
  <c r="AF147" i="2" s="1"/>
  <c r="N148" i="2"/>
  <c r="AF148" i="2" s="1"/>
  <c r="N149" i="2"/>
  <c r="AF149" i="2" s="1"/>
  <c r="N150" i="2"/>
  <c r="AF150" i="2" s="1"/>
  <c r="N151" i="2"/>
  <c r="AF151" i="2" s="1"/>
  <c r="N152" i="2"/>
  <c r="AF152" i="2" s="1"/>
  <c r="N153" i="2"/>
  <c r="AF153" i="2" s="1"/>
  <c r="N154" i="2"/>
  <c r="AF154" i="2" s="1"/>
  <c r="N155" i="2"/>
  <c r="AF155" i="2" s="1"/>
  <c r="N156" i="2"/>
  <c r="AF156" i="2" s="1"/>
  <c r="N157" i="2"/>
  <c r="AF157" i="2" s="1"/>
  <c r="N158" i="2"/>
  <c r="AF158" i="2" s="1"/>
  <c r="N159" i="2"/>
  <c r="AF159" i="2" s="1"/>
  <c r="N160" i="2"/>
  <c r="AF160" i="2" s="1"/>
  <c r="N161" i="2"/>
  <c r="AF161" i="2" s="1"/>
  <c r="N162" i="2"/>
  <c r="AF162" i="2" s="1"/>
  <c r="N163" i="2"/>
  <c r="AF163" i="2" s="1"/>
  <c r="N164" i="2"/>
  <c r="AF164" i="2" s="1"/>
  <c r="N165" i="2"/>
  <c r="AF165" i="2" s="1"/>
  <c r="N166" i="2"/>
  <c r="AF166" i="2" s="1"/>
  <c r="N167" i="2"/>
  <c r="AF167" i="2" s="1"/>
  <c r="N168" i="2"/>
  <c r="AF168" i="2" s="1"/>
  <c r="N169" i="2"/>
  <c r="AF169" i="2" s="1"/>
  <c r="N170" i="2"/>
  <c r="AF170" i="2" s="1"/>
  <c r="N171" i="2"/>
  <c r="AF171" i="2" s="1"/>
  <c r="N172" i="2"/>
  <c r="AF172" i="2" s="1"/>
  <c r="N173" i="2"/>
  <c r="AF173" i="2" s="1"/>
  <c r="N174" i="2"/>
  <c r="AF174" i="2" s="1"/>
  <c r="N175" i="2"/>
  <c r="AF175" i="2" s="1"/>
  <c r="N176" i="2"/>
  <c r="AF176" i="2" s="1"/>
  <c r="N177" i="2"/>
  <c r="AF177" i="2" s="1"/>
  <c r="N178" i="2"/>
  <c r="AF178" i="2" s="1"/>
  <c r="N179" i="2"/>
  <c r="AF179" i="2" s="1"/>
  <c r="N180" i="2"/>
  <c r="AF180" i="2" s="1"/>
  <c r="N181" i="2"/>
  <c r="AF181" i="2" s="1"/>
  <c r="N182" i="2"/>
  <c r="AF182" i="2" s="1"/>
  <c r="N183" i="2"/>
  <c r="AF183" i="2" s="1"/>
  <c r="N184" i="2"/>
  <c r="AF184" i="2" s="1"/>
  <c r="N185" i="2"/>
  <c r="AF185" i="2" s="1"/>
  <c r="N186" i="2"/>
  <c r="AF186" i="2" s="1"/>
  <c r="N187" i="2"/>
  <c r="AF187" i="2" s="1"/>
  <c r="N188" i="2"/>
  <c r="AF188" i="2" s="1"/>
  <c r="N189" i="2"/>
  <c r="AF189" i="2" s="1"/>
  <c r="N190" i="2"/>
  <c r="AF190" i="2" s="1"/>
  <c r="N191" i="2"/>
  <c r="AF191" i="2" s="1"/>
  <c r="N192" i="2"/>
  <c r="AF192" i="2" s="1"/>
  <c r="N193" i="2"/>
  <c r="AF193" i="2" s="1"/>
  <c r="N194" i="2"/>
  <c r="AF194" i="2" s="1"/>
  <c r="N195" i="2"/>
  <c r="AF195" i="2" s="1"/>
  <c r="N196" i="2"/>
  <c r="AF196" i="2" s="1"/>
  <c r="N197" i="2"/>
  <c r="AF197" i="2" s="1"/>
  <c r="N198" i="2"/>
  <c r="AF198" i="2" s="1"/>
  <c r="N199" i="2"/>
  <c r="AF199" i="2" s="1"/>
  <c r="N200" i="2"/>
  <c r="AF200" i="2" s="1"/>
  <c r="N201" i="2"/>
  <c r="AF201" i="2" s="1"/>
  <c r="N202" i="2"/>
  <c r="AF202" i="2" s="1"/>
  <c r="N203" i="2"/>
  <c r="AF203" i="2" s="1"/>
  <c r="N204" i="2"/>
  <c r="AF204" i="2" s="1"/>
  <c r="N205" i="2"/>
  <c r="AF205" i="2" s="1"/>
  <c r="N206" i="2"/>
  <c r="AF206" i="2" s="1"/>
  <c r="N207" i="2"/>
  <c r="AF207" i="2" s="1"/>
  <c r="N208" i="2"/>
  <c r="AF208" i="2" s="1"/>
  <c r="N209" i="2"/>
  <c r="AF209" i="2" s="1"/>
  <c r="N210" i="2"/>
  <c r="AF210" i="2" s="1"/>
  <c r="N211" i="2"/>
  <c r="AF211" i="2" s="1"/>
  <c r="N212" i="2"/>
  <c r="AF212" i="2" s="1"/>
  <c r="N213" i="2"/>
  <c r="AF213" i="2" s="1"/>
  <c r="N214" i="2"/>
  <c r="AF214" i="2" s="1"/>
  <c r="N215" i="2"/>
  <c r="AF215" i="2" s="1"/>
  <c r="N216" i="2"/>
  <c r="AF216" i="2" s="1"/>
  <c r="N217" i="2"/>
  <c r="AF217" i="2" s="1"/>
  <c r="N218" i="2"/>
  <c r="AF218" i="2" s="1"/>
  <c r="N219" i="2"/>
  <c r="AF219" i="2" s="1"/>
  <c r="N220" i="2"/>
  <c r="AF220" i="2" s="1"/>
  <c r="N221" i="2"/>
  <c r="AF221" i="2" s="1"/>
  <c r="N222" i="2"/>
  <c r="AF222" i="2" s="1"/>
  <c r="N223" i="2"/>
  <c r="AF223" i="2" s="1"/>
  <c r="N224" i="2"/>
  <c r="AF224" i="2" s="1"/>
  <c r="N225" i="2"/>
  <c r="AF225" i="2" s="1"/>
  <c r="N226" i="2"/>
  <c r="AF226" i="2" s="1"/>
  <c r="N227" i="2"/>
  <c r="AF227" i="2" s="1"/>
  <c r="N228" i="2"/>
  <c r="AF228" i="2" s="1"/>
  <c r="N229" i="2"/>
  <c r="AF229" i="2" s="1"/>
  <c r="N230" i="2"/>
  <c r="AF230" i="2" s="1"/>
  <c r="N231" i="2"/>
  <c r="AF231" i="2" s="1"/>
  <c r="N232" i="2"/>
  <c r="AF232" i="2" s="1"/>
  <c r="N233" i="2"/>
  <c r="AF233" i="2" s="1"/>
  <c r="N234" i="2"/>
  <c r="AF234" i="2" s="1"/>
  <c r="N235" i="2"/>
  <c r="AF235" i="2" s="1"/>
  <c r="N236" i="2"/>
  <c r="AF236" i="2" s="1"/>
  <c r="N237" i="2"/>
  <c r="AF237" i="2" s="1"/>
  <c r="N238" i="2"/>
  <c r="AF238" i="2" s="1"/>
  <c r="N239" i="2"/>
  <c r="AF239" i="2" s="1"/>
  <c r="N240" i="2"/>
  <c r="AF240" i="2" s="1"/>
  <c r="N241" i="2"/>
  <c r="AF241" i="2" s="1"/>
  <c r="N242" i="2"/>
  <c r="AF242" i="2" s="1"/>
  <c r="N243" i="2"/>
  <c r="AF243" i="2" s="1"/>
  <c r="N244" i="2"/>
  <c r="AF244" i="2" s="1"/>
  <c r="N245" i="2"/>
  <c r="AF245" i="2" s="1"/>
  <c r="N246" i="2"/>
  <c r="AF246" i="2" s="1"/>
  <c r="N247" i="2"/>
  <c r="AF247" i="2" s="1"/>
  <c r="N248" i="2"/>
  <c r="AF248" i="2" s="1"/>
  <c r="N249" i="2"/>
  <c r="AF249" i="2" s="1"/>
  <c r="N250" i="2"/>
  <c r="AF250" i="2" s="1"/>
  <c r="N251" i="2"/>
  <c r="AF251" i="2" s="1"/>
  <c r="N252" i="2"/>
  <c r="AF252" i="2" s="1"/>
  <c r="N253" i="2"/>
  <c r="AF253" i="2" s="1"/>
  <c r="N254" i="2"/>
  <c r="AF254" i="2" s="1"/>
  <c r="N255" i="2"/>
  <c r="AF255" i="2" s="1"/>
  <c r="N256" i="2"/>
  <c r="AF256" i="2" s="1"/>
  <c r="N257" i="2"/>
  <c r="AF257" i="2" s="1"/>
  <c r="N258" i="2"/>
  <c r="AF258" i="2" s="1"/>
  <c r="N259" i="2"/>
  <c r="AF259" i="2" s="1"/>
  <c r="N260" i="2"/>
  <c r="AF260" i="2" s="1"/>
  <c r="N261" i="2"/>
  <c r="AF261" i="2" s="1"/>
  <c r="N262" i="2"/>
  <c r="AF262" i="2" s="1"/>
  <c r="N263" i="2"/>
  <c r="AF263" i="2" s="1"/>
  <c r="N264" i="2"/>
  <c r="AF264" i="2" s="1"/>
  <c r="N265" i="2"/>
  <c r="AF265" i="2" s="1"/>
  <c r="N266" i="2"/>
  <c r="AF266" i="2" s="1"/>
  <c r="N267" i="2"/>
  <c r="AF267" i="2" s="1"/>
  <c r="N268" i="2"/>
  <c r="AF268" i="2" s="1"/>
  <c r="N269" i="2"/>
  <c r="AF269" i="2" s="1"/>
  <c r="N270" i="2"/>
  <c r="AF270" i="2" s="1"/>
  <c r="N271" i="2"/>
  <c r="AF271" i="2" s="1"/>
  <c r="N272" i="2"/>
  <c r="AF272" i="2" s="1"/>
  <c r="N273" i="2"/>
  <c r="AF273" i="2" s="1"/>
  <c r="N274" i="2"/>
  <c r="AF274" i="2" s="1"/>
  <c r="N275" i="2"/>
  <c r="AF275" i="2" s="1"/>
  <c r="N276" i="2"/>
  <c r="AF276" i="2" s="1"/>
  <c r="N277" i="2"/>
  <c r="AF277" i="2" s="1"/>
  <c r="N278" i="2"/>
  <c r="AF278" i="2" s="1"/>
  <c r="N279" i="2"/>
  <c r="AF279" i="2" s="1"/>
  <c r="N280" i="2"/>
  <c r="AF280" i="2" s="1"/>
  <c r="N281" i="2"/>
  <c r="AF281" i="2" s="1"/>
  <c r="N282" i="2"/>
  <c r="AF282" i="2" s="1"/>
  <c r="N283" i="2"/>
  <c r="AF283" i="2" s="1"/>
  <c r="N284" i="2"/>
  <c r="AF284" i="2" s="1"/>
  <c r="N285" i="2"/>
  <c r="AF285" i="2" s="1"/>
  <c r="N286" i="2"/>
  <c r="AF286" i="2" s="1"/>
  <c r="N287" i="2"/>
  <c r="AF287" i="2" s="1"/>
  <c r="N288" i="2"/>
  <c r="AF288" i="2" s="1"/>
  <c r="N289" i="2"/>
  <c r="AF289" i="2" s="1"/>
  <c r="N290" i="2"/>
  <c r="AF290" i="2" s="1"/>
  <c r="N291" i="2"/>
  <c r="AF291" i="2" s="1"/>
  <c r="N292" i="2"/>
  <c r="AF292" i="2" s="1"/>
  <c r="N293" i="2"/>
  <c r="AF293" i="2" s="1"/>
  <c r="N294" i="2"/>
  <c r="AF294" i="2" s="1"/>
  <c r="N295" i="2"/>
  <c r="AF295" i="2" s="1"/>
  <c r="N296" i="2"/>
  <c r="AF296" i="2" s="1"/>
  <c r="N297" i="2"/>
  <c r="AF297" i="2" s="1"/>
  <c r="N298" i="2"/>
  <c r="AF298" i="2" s="1"/>
  <c r="N299" i="2"/>
  <c r="AF299" i="2" s="1"/>
  <c r="Q299" i="2" s="1"/>
  <c r="N300" i="2"/>
  <c r="AF300" i="2" s="1"/>
  <c r="N301" i="2"/>
  <c r="AF301" i="2" s="1"/>
  <c r="N302" i="2"/>
  <c r="AF302" i="2" s="1"/>
  <c r="N303" i="2"/>
  <c r="AF303" i="2" s="1"/>
  <c r="N304" i="2"/>
  <c r="AF304" i="2" s="1"/>
  <c r="N305" i="2"/>
  <c r="AF305" i="2" s="1"/>
  <c r="N306" i="2"/>
  <c r="AF306" i="2" s="1"/>
  <c r="N307" i="2"/>
  <c r="AF307" i="2" s="1"/>
  <c r="Q307" i="2" s="1"/>
  <c r="N308" i="2"/>
  <c r="AF308" i="2" s="1"/>
  <c r="N309" i="2"/>
  <c r="AF309" i="2" s="1"/>
  <c r="N310" i="2"/>
  <c r="AF310" i="2" s="1"/>
  <c r="N311" i="2"/>
  <c r="AF311" i="2" s="1"/>
  <c r="N312" i="2"/>
  <c r="AF312" i="2" s="1"/>
  <c r="N313" i="2"/>
  <c r="AF313" i="2" s="1"/>
  <c r="N314" i="2"/>
  <c r="AF314" i="2" s="1"/>
  <c r="N315" i="2"/>
  <c r="AF315" i="2" s="1"/>
  <c r="Q315" i="2" s="1"/>
  <c r="N316" i="2"/>
  <c r="AF316" i="2" s="1"/>
  <c r="N317" i="2"/>
  <c r="AF317" i="2" s="1"/>
  <c r="N318" i="2"/>
  <c r="AF318" i="2" s="1"/>
  <c r="N319" i="2"/>
  <c r="AF319" i="2" s="1"/>
  <c r="N320" i="2"/>
  <c r="AF320" i="2" s="1"/>
  <c r="N321" i="2"/>
  <c r="AF321" i="2" s="1"/>
  <c r="N322" i="2"/>
  <c r="AF322" i="2" s="1"/>
  <c r="N323" i="2"/>
  <c r="N324" i="2"/>
  <c r="AF324" i="2" s="1"/>
  <c r="N325" i="2"/>
  <c r="AF325" i="2" s="1"/>
  <c r="N326" i="2"/>
  <c r="AF326" i="2" s="1"/>
  <c r="N327" i="2"/>
  <c r="AF327" i="2" s="1"/>
  <c r="N328" i="2"/>
  <c r="AF328" i="2" s="1"/>
  <c r="N329" i="2"/>
  <c r="AF329" i="2" s="1"/>
  <c r="N330" i="2"/>
  <c r="AF330" i="2" s="1"/>
  <c r="N331" i="2"/>
  <c r="AF331" i="2" s="1"/>
  <c r="Q331" i="2" s="1"/>
  <c r="N332" i="2"/>
  <c r="AF332" i="2" s="1"/>
  <c r="N333" i="2"/>
  <c r="AF333" i="2" s="1"/>
  <c r="N334" i="2"/>
  <c r="AF334" i="2" s="1"/>
  <c r="N335" i="2"/>
  <c r="AF335" i="2" s="1"/>
  <c r="N336" i="2"/>
  <c r="AF336" i="2" s="1"/>
  <c r="N337" i="2"/>
  <c r="AF337" i="2" s="1"/>
  <c r="N338" i="2"/>
  <c r="AF338" i="2" s="1"/>
  <c r="N339" i="2"/>
  <c r="AF339" i="2" s="1"/>
  <c r="N340" i="2"/>
  <c r="AF340" i="2" s="1"/>
  <c r="N341" i="2"/>
  <c r="AF341" i="2" s="1"/>
  <c r="N342" i="2"/>
  <c r="AF342" i="2" s="1"/>
  <c r="N343" i="2"/>
  <c r="AF343" i="2" s="1"/>
  <c r="N344" i="2"/>
  <c r="AF344" i="2" s="1"/>
  <c r="N345" i="2"/>
  <c r="AF345" i="2" s="1"/>
  <c r="N346" i="2"/>
  <c r="AF346" i="2" s="1"/>
  <c r="N347" i="2"/>
  <c r="AF347" i="2" s="1"/>
  <c r="Q347" i="2" s="1"/>
  <c r="N348" i="2"/>
  <c r="AF348" i="2" s="1"/>
  <c r="N349" i="2"/>
  <c r="AF349" i="2" s="1"/>
  <c r="N350" i="2"/>
  <c r="AF350" i="2" s="1"/>
  <c r="N351" i="2"/>
  <c r="AF351" i="2" s="1"/>
  <c r="N352" i="2"/>
  <c r="AF352" i="2" s="1"/>
  <c r="N353" i="2"/>
  <c r="AF353" i="2" s="1"/>
  <c r="N354" i="2"/>
  <c r="AF354" i="2" s="1"/>
  <c r="N355" i="2"/>
  <c r="AF355" i="2" s="1"/>
  <c r="N356" i="2"/>
  <c r="AF356" i="2" s="1"/>
  <c r="N357" i="2"/>
  <c r="AF357" i="2" s="1"/>
  <c r="N358" i="2"/>
  <c r="AF358" i="2" s="1"/>
  <c r="N359" i="2"/>
  <c r="AF359" i="2" s="1"/>
  <c r="N360" i="2"/>
  <c r="AF360" i="2" s="1"/>
  <c r="N361" i="2"/>
  <c r="AF361" i="2" s="1"/>
  <c r="N362" i="2"/>
  <c r="AF362" i="2" s="1"/>
  <c r="N363" i="2"/>
  <c r="AF363" i="2" s="1"/>
  <c r="N364" i="2"/>
  <c r="AF364" i="2" s="1"/>
  <c r="N365" i="2"/>
  <c r="AF365" i="2" s="1"/>
  <c r="N366" i="2"/>
  <c r="AF366" i="2" s="1"/>
  <c r="N367" i="2"/>
  <c r="AF367" i="2" s="1"/>
  <c r="N368" i="2"/>
  <c r="AF368" i="2" s="1"/>
  <c r="N369" i="2"/>
  <c r="AF369" i="2" s="1"/>
  <c r="N370" i="2"/>
  <c r="AF370" i="2" s="1"/>
  <c r="N371" i="2"/>
  <c r="AF371" i="2" s="1"/>
  <c r="N372" i="2"/>
  <c r="AF372" i="2" s="1"/>
  <c r="N373" i="2"/>
  <c r="AF373" i="2" s="1"/>
  <c r="N374" i="2"/>
  <c r="AF374" i="2" s="1"/>
  <c r="N375" i="2"/>
  <c r="AF375" i="2" s="1"/>
  <c r="N376" i="2"/>
  <c r="AF376" i="2" s="1"/>
  <c r="N377" i="2"/>
  <c r="AF377" i="2" s="1"/>
  <c r="N378" i="2"/>
  <c r="AF378" i="2" s="1"/>
  <c r="N379" i="2"/>
  <c r="N380" i="2"/>
  <c r="AF380" i="2" s="1"/>
  <c r="N381" i="2"/>
  <c r="AF381" i="2" s="1"/>
  <c r="N382" i="2"/>
  <c r="AF382" i="2" s="1"/>
  <c r="N383" i="2"/>
  <c r="AF383" i="2" s="1"/>
  <c r="N384" i="2"/>
  <c r="AF384" i="2" s="1"/>
  <c r="N385" i="2"/>
  <c r="AF385" i="2" s="1"/>
  <c r="N386" i="2"/>
  <c r="AF386" i="2" s="1"/>
  <c r="N387" i="2"/>
  <c r="AF387" i="2" s="1"/>
  <c r="N388" i="2"/>
  <c r="AF388" i="2" s="1"/>
  <c r="N389" i="2"/>
  <c r="AF389" i="2" s="1"/>
  <c r="N390" i="2"/>
  <c r="AF390" i="2" s="1"/>
  <c r="N391" i="2"/>
  <c r="AF391" i="2" s="1"/>
  <c r="N392" i="2"/>
  <c r="AF392" i="2" s="1"/>
  <c r="N393" i="2"/>
  <c r="AF393" i="2" s="1"/>
  <c r="N394" i="2"/>
  <c r="AF394" i="2" s="1"/>
  <c r="N395" i="2"/>
  <c r="AF395" i="2" s="1"/>
  <c r="N396" i="2"/>
  <c r="AF396" i="2" s="1"/>
  <c r="N397" i="2"/>
  <c r="AF397" i="2" s="1"/>
  <c r="N398" i="2"/>
  <c r="AF398" i="2" s="1"/>
  <c r="N399" i="2"/>
  <c r="AF399" i="2" s="1"/>
  <c r="N400" i="2"/>
  <c r="AF400" i="2" s="1"/>
  <c r="N401" i="2"/>
  <c r="AF401" i="2" s="1"/>
  <c r="N402" i="2"/>
  <c r="AF402" i="2" s="1"/>
  <c r="N403" i="2"/>
  <c r="AF403" i="2" s="1"/>
  <c r="N404" i="2"/>
  <c r="AF404" i="2" s="1"/>
  <c r="N405" i="2"/>
  <c r="AF405" i="2" s="1"/>
  <c r="N406" i="2"/>
  <c r="AF406" i="2" s="1"/>
  <c r="N407" i="2"/>
  <c r="AF407" i="2" s="1"/>
  <c r="N408" i="2"/>
  <c r="AF408" i="2" s="1"/>
  <c r="N409" i="2"/>
  <c r="AF409" i="2" s="1"/>
  <c r="N410" i="2"/>
  <c r="AF410" i="2" s="1"/>
  <c r="N411" i="2"/>
  <c r="AF411" i="2" s="1"/>
  <c r="N412" i="2"/>
  <c r="AF412" i="2" s="1"/>
  <c r="N413" i="2"/>
  <c r="AF413" i="2" s="1"/>
  <c r="N414" i="2"/>
  <c r="AF414" i="2" s="1"/>
  <c r="N415" i="2"/>
  <c r="AF415" i="2" s="1"/>
  <c r="N416" i="2"/>
  <c r="AF416" i="2" s="1"/>
  <c r="N417" i="2"/>
  <c r="AF417" i="2" s="1"/>
  <c r="N418" i="2"/>
  <c r="AF418" i="2" s="1"/>
  <c r="N419" i="2"/>
  <c r="AF419" i="2" s="1"/>
  <c r="N420" i="2"/>
  <c r="AF420" i="2" s="1"/>
  <c r="N421" i="2"/>
  <c r="AF421" i="2" s="1"/>
  <c r="N422" i="2"/>
  <c r="AF422" i="2" s="1"/>
  <c r="N423" i="2"/>
  <c r="AF423" i="2" s="1"/>
  <c r="N424" i="2"/>
  <c r="AF424" i="2" s="1"/>
  <c r="N425" i="2"/>
  <c r="AF425" i="2" s="1"/>
  <c r="N426" i="2"/>
  <c r="AF426" i="2" s="1"/>
  <c r="N427" i="2"/>
  <c r="AF427" i="2" s="1"/>
  <c r="N428" i="2"/>
  <c r="AF428" i="2" s="1"/>
  <c r="N429" i="2"/>
  <c r="AF429" i="2" s="1"/>
  <c r="N430" i="2"/>
  <c r="AF430" i="2" s="1"/>
  <c r="N431" i="2"/>
  <c r="AF431" i="2" s="1"/>
  <c r="N432" i="2"/>
  <c r="AF432" i="2" s="1"/>
  <c r="N433" i="2"/>
  <c r="AF433" i="2" s="1"/>
  <c r="N434" i="2"/>
  <c r="AF434" i="2" s="1"/>
  <c r="N435" i="2"/>
  <c r="AF435" i="2" s="1"/>
  <c r="N436" i="2"/>
  <c r="AF436" i="2" s="1"/>
  <c r="N437" i="2"/>
  <c r="AF437" i="2" s="1"/>
  <c r="N438" i="2"/>
  <c r="AF438" i="2" s="1"/>
  <c r="N439" i="2"/>
  <c r="AF439" i="2" s="1"/>
  <c r="N440" i="2"/>
  <c r="AF440" i="2" s="1"/>
  <c r="N441" i="2"/>
  <c r="AF441" i="2" s="1"/>
  <c r="N442" i="2"/>
  <c r="AF442" i="2" s="1"/>
  <c r="N443" i="2"/>
  <c r="AF443" i="2" s="1"/>
  <c r="N444" i="2"/>
  <c r="AF444" i="2" s="1"/>
  <c r="N445" i="2"/>
  <c r="AF445" i="2" s="1"/>
  <c r="N446" i="2"/>
  <c r="AF446" i="2" s="1"/>
  <c r="N447" i="2"/>
  <c r="AF447" i="2" s="1"/>
  <c r="N448" i="2"/>
  <c r="AF448" i="2" s="1"/>
  <c r="N449" i="2"/>
  <c r="AF449" i="2" s="1"/>
  <c r="N450" i="2"/>
  <c r="AF450" i="2" s="1"/>
  <c r="N451" i="2"/>
  <c r="N452" i="2"/>
  <c r="AF452" i="2" s="1"/>
  <c r="N453" i="2"/>
  <c r="AF453" i="2" s="1"/>
  <c r="N454" i="2"/>
  <c r="AF454" i="2" s="1"/>
  <c r="N455" i="2"/>
  <c r="AF455" i="2" s="1"/>
  <c r="N456" i="2"/>
  <c r="AF456" i="2" s="1"/>
  <c r="N457" i="2"/>
  <c r="AF457" i="2" s="1"/>
  <c r="N458" i="2"/>
  <c r="AF458" i="2" s="1"/>
  <c r="N459" i="2"/>
  <c r="AF459" i="2" s="1"/>
  <c r="N460" i="2"/>
  <c r="AF460" i="2" s="1"/>
  <c r="N461" i="2"/>
  <c r="AF461" i="2" s="1"/>
  <c r="N462" i="2"/>
  <c r="AF462" i="2" s="1"/>
  <c r="N463" i="2"/>
  <c r="AF463" i="2" s="1"/>
  <c r="N464" i="2"/>
  <c r="AF464" i="2" s="1"/>
  <c r="N465" i="2"/>
  <c r="AF465" i="2" s="1"/>
  <c r="N466" i="2"/>
  <c r="AF466" i="2" s="1"/>
  <c r="N467" i="2"/>
  <c r="AF467" i="2" s="1"/>
  <c r="N468" i="2"/>
  <c r="AF468" i="2" s="1"/>
  <c r="N469" i="2"/>
  <c r="AF469" i="2" s="1"/>
  <c r="N470" i="2"/>
  <c r="AF470" i="2" s="1"/>
  <c r="N471" i="2"/>
  <c r="AF471" i="2" s="1"/>
  <c r="N472" i="2"/>
  <c r="AF472" i="2" s="1"/>
  <c r="N473" i="2"/>
  <c r="AF473" i="2" s="1"/>
  <c r="N474" i="2"/>
  <c r="AF474" i="2" s="1"/>
  <c r="N475" i="2"/>
  <c r="AF475" i="2" s="1"/>
  <c r="N476" i="2"/>
  <c r="AF476" i="2" s="1"/>
  <c r="N477" i="2"/>
  <c r="AF477" i="2" s="1"/>
  <c r="N478" i="2"/>
  <c r="AF478" i="2" s="1"/>
  <c r="N479" i="2"/>
  <c r="AF479" i="2" s="1"/>
  <c r="N480" i="2"/>
  <c r="AF480" i="2" s="1"/>
  <c r="N481" i="2"/>
  <c r="AF481" i="2" s="1"/>
  <c r="N482" i="2"/>
  <c r="AF482" i="2" s="1"/>
  <c r="N483" i="2"/>
  <c r="AF483" i="2" s="1"/>
  <c r="N484" i="2"/>
  <c r="AF484" i="2" s="1"/>
  <c r="N485" i="2"/>
  <c r="AF485" i="2" s="1"/>
  <c r="N486" i="2"/>
  <c r="AF486" i="2" s="1"/>
  <c r="N487" i="2"/>
  <c r="AF487" i="2" s="1"/>
  <c r="N488" i="2"/>
  <c r="AF488" i="2" s="1"/>
  <c r="N489" i="2"/>
  <c r="AF489" i="2" s="1"/>
  <c r="N490" i="2"/>
  <c r="AF490" i="2" s="1"/>
  <c r="N491" i="2"/>
  <c r="AF491" i="2" s="1"/>
  <c r="N492" i="2"/>
  <c r="AF492" i="2" s="1"/>
  <c r="N493" i="2"/>
  <c r="AF493" i="2" s="1"/>
  <c r="N494" i="2"/>
  <c r="AF494" i="2" s="1"/>
  <c r="N495" i="2"/>
  <c r="AF495" i="2" s="1"/>
  <c r="N496" i="2"/>
  <c r="AF496" i="2" s="1"/>
  <c r="N497" i="2"/>
  <c r="AF497" i="2" s="1"/>
  <c r="N498" i="2"/>
  <c r="AF498" i="2" s="1"/>
  <c r="N499" i="2"/>
  <c r="AF499" i="2" s="1"/>
  <c r="N500" i="2"/>
  <c r="AF500" i="2" s="1"/>
  <c r="N501" i="2"/>
  <c r="AF501" i="2" s="1"/>
  <c r="N502" i="2"/>
  <c r="AF502" i="2" s="1"/>
  <c r="N503" i="2"/>
  <c r="AF503" i="2" s="1"/>
  <c r="N504" i="2"/>
  <c r="AF504" i="2" s="1"/>
  <c r="N505" i="2"/>
  <c r="AF505" i="2" s="1"/>
  <c r="N7" i="2"/>
  <c r="AF7" i="2" s="1"/>
  <c r="Q7" i="2" s="1"/>
  <c r="N8" i="2"/>
  <c r="AF8" i="2" s="1"/>
  <c r="N9" i="2"/>
  <c r="AF9" i="2" s="1"/>
  <c r="N10" i="2"/>
  <c r="AF10" i="2" s="1"/>
  <c r="N11" i="2"/>
  <c r="AF11" i="2" s="1"/>
  <c r="N12" i="2"/>
  <c r="AF12" i="2" s="1"/>
  <c r="N13" i="2"/>
  <c r="AF13" i="2" s="1"/>
  <c r="N14" i="2"/>
  <c r="AF14" i="2" s="1"/>
  <c r="N15" i="2"/>
  <c r="AF15" i="2" s="1"/>
  <c r="N16" i="2"/>
  <c r="AF16" i="2" s="1"/>
  <c r="N17" i="2"/>
  <c r="AF17" i="2" s="1"/>
  <c r="N18" i="2"/>
  <c r="AF18" i="2" s="1"/>
  <c r="N19" i="2"/>
  <c r="AF19" i="2" s="1"/>
  <c r="N20" i="2"/>
  <c r="AF20" i="2" s="1"/>
  <c r="N21" i="2"/>
  <c r="AF21" i="2" s="1"/>
  <c r="N22" i="2"/>
  <c r="AF22" i="2" s="1"/>
  <c r="N23" i="2"/>
  <c r="AF23" i="2" s="1"/>
  <c r="N24" i="2"/>
  <c r="AF24" i="2" s="1"/>
  <c r="N25" i="2"/>
  <c r="AF25" i="2" s="1"/>
  <c r="N26" i="2"/>
  <c r="AF26" i="2" s="1"/>
  <c r="N27" i="2"/>
  <c r="AF27" i="2" s="1"/>
  <c r="N28" i="2"/>
  <c r="AF28" i="2" s="1"/>
  <c r="N29" i="2"/>
  <c r="AF29" i="2" s="1"/>
  <c r="N30" i="2"/>
  <c r="AF30" i="2" s="1"/>
  <c r="N31" i="2"/>
  <c r="AF31" i="2" s="1"/>
  <c r="N32" i="2"/>
  <c r="AF32" i="2" s="1"/>
  <c r="N33" i="2"/>
  <c r="AF33" i="2" s="1"/>
  <c r="N34" i="2"/>
  <c r="AF34" i="2" s="1"/>
  <c r="N35" i="2"/>
  <c r="AF35" i="2" s="1"/>
  <c r="N36" i="2"/>
  <c r="AF36" i="2" s="1"/>
  <c r="N37" i="2"/>
  <c r="AF37" i="2" s="1"/>
  <c r="N38" i="2"/>
  <c r="AF38" i="2" s="1"/>
  <c r="N39" i="2"/>
  <c r="AF39" i="2" s="1"/>
  <c r="N40" i="2"/>
  <c r="AF40" i="2" s="1"/>
  <c r="N41" i="2"/>
  <c r="AF41" i="2" s="1"/>
  <c r="N42" i="2"/>
  <c r="AF42" i="2" s="1"/>
  <c r="N43" i="2"/>
  <c r="AF43" i="2" s="1"/>
  <c r="N44" i="2"/>
  <c r="AF44" i="2" s="1"/>
  <c r="N45" i="2"/>
  <c r="AF45" i="2" s="1"/>
  <c r="N46" i="2"/>
  <c r="AF46" i="2" s="1"/>
  <c r="N47" i="2"/>
  <c r="AF47" i="2" s="1"/>
  <c r="N48" i="2"/>
  <c r="AF48" i="2" s="1"/>
  <c r="N49" i="2"/>
  <c r="AF49" i="2" s="1"/>
  <c r="N50" i="2"/>
  <c r="AF50" i="2" s="1"/>
  <c r="N51" i="2"/>
  <c r="AF51" i="2" s="1"/>
  <c r="N52" i="2"/>
  <c r="AF52" i="2" s="1"/>
  <c r="N53" i="2"/>
  <c r="AF53" i="2" s="1"/>
  <c r="N54" i="2"/>
  <c r="AF54" i="2" s="1"/>
  <c r="N55" i="2"/>
  <c r="AF55" i="2" s="1"/>
  <c r="N56" i="2"/>
  <c r="AF56" i="2" s="1"/>
  <c r="N57" i="2"/>
  <c r="AF57" i="2" s="1"/>
  <c r="N58" i="2"/>
  <c r="AF58" i="2" s="1"/>
  <c r="N59" i="2"/>
  <c r="AF59" i="2" s="1"/>
  <c r="N60" i="2"/>
  <c r="AF60" i="2" s="1"/>
  <c r="N61" i="2"/>
  <c r="AF61" i="2" s="1"/>
  <c r="N62" i="2"/>
  <c r="AF62" i="2" s="1"/>
  <c r="N63" i="2"/>
  <c r="AF63" i="2" s="1"/>
  <c r="N64" i="2"/>
  <c r="AF64" i="2" s="1"/>
  <c r="N65" i="2"/>
  <c r="AF65" i="2" s="1"/>
  <c r="N66" i="2"/>
  <c r="AF66" i="2" s="1"/>
  <c r="N67" i="2"/>
  <c r="AF67" i="2" s="1"/>
  <c r="N68" i="2"/>
  <c r="AF68" i="2" s="1"/>
  <c r="N69" i="2"/>
  <c r="AF69" i="2" s="1"/>
  <c r="N70" i="2"/>
  <c r="AF70" i="2" s="1"/>
  <c r="N71" i="2"/>
  <c r="AF71" i="2" s="1"/>
  <c r="N72" i="2"/>
  <c r="AF72" i="2" s="1"/>
  <c r="N73" i="2"/>
  <c r="AF73" i="2" s="1"/>
  <c r="N74" i="2"/>
  <c r="AF74" i="2" s="1"/>
  <c r="N75" i="2"/>
  <c r="AF75" i="2" s="1"/>
  <c r="N76" i="2"/>
  <c r="AF76" i="2" s="1"/>
  <c r="N77" i="2"/>
  <c r="AF77" i="2" s="1"/>
  <c r="N78" i="2"/>
  <c r="AF78" i="2" s="1"/>
  <c r="N79" i="2"/>
  <c r="AF79" i="2" s="1"/>
  <c r="N80" i="2"/>
  <c r="AF80" i="2" s="1"/>
  <c r="N81" i="2"/>
  <c r="AF81" i="2" s="1"/>
  <c r="N82" i="2"/>
  <c r="AF82" i="2" s="1"/>
  <c r="N83" i="2"/>
  <c r="AF83" i="2" s="1"/>
  <c r="N84" i="2"/>
  <c r="AF84" i="2" s="1"/>
  <c r="N85" i="2"/>
  <c r="AF85" i="2" s="1"/>
  <c r="N86" i="2"/>
  <c r="AF86" i="2" s="1"/>
  <c r="N87" i="2"/>
  <c r="AF87" i="2" s="1"/>
  <c r="N88" i="2"/>
  <c r="AF88" i="2" s="1"/>
  <c r="N89" i="2"/>
  <c r="AF89" i="2" s="1"/>
  <c r="N90" i="2"/>
  <c r="AF90" i="2" s="1"/>
  <c r="N91" i="2"/>
  <c r="AF91" i="2" s="1"/>
  <c r="N92" i="2"/>
  <c r="AF92" i="2" s="1"/>
  <c r="N93" i="2"/>
  <c r="AF93" i="2" s="1"/>
  <c r="N94" i="2"/>
  <c r="AF94" i="2" s="1"/>
  <c r="N95" i="2"/>
  <c r="AF95" i="2" s="1"/>
  <c r="N96" i="2"/>
  <c r="AF96" i="2" s="1"/>
  <c r="N97" i="2"/>
  <c r="AF97" i="2" s="1"/>
  <c r="N98" i="2"/>
  <c r="AF98" i="2" s="1"/>
  <c r="N99" i="2"/>
  <c r="AF99" i="2" s="1"/>
  <c r="N100" i="2"/>
  <c r="AF100" i="2" s="1"/>
  <c r="N101" i="2"/>
  <c r="AF101" i="2" s="1"/>
  <c r="N102" i="2"/>
  <c r="AF102" i="2" s="1"/>
  <c r="N103" i="2"/>
  <c r="AF103" i="2" s="1"/>
  <c r="N104" i="2"/>
  <c r="AF104" i="2" s="1"/>
  <c r="N105" i="2"/>
  <c r="AF105" i="2" s="1"/>
  <c r="N106" i="2"/>
  <c r="AF106" i="2" s="1"/>
  <c r="N4" i="2"/>
  <c r="N5" i="2"/>
  <c r="D1" i="2"/>
  <c r="N6" i="2" s="1"/>
  <c r="V6" i="2"/>
  <c r="V5" i="2"/>
  <c r="V4" i="2"/>
  <c r="W5" i="2"/>
  <c r="W6" i="2"/>
  <c r="W4" i="2"/>
  <c r="S5" i="2"/>
  <c r="S6" i="2"/>
  <c r="S4" i="2"/>
  <c r="S4" i="1"/>
  <c r="K4" i="1"/>
  <c r="Q283" i="2" l="1"/>
  <c r="Q267" i="2"/>
  <c r="Q251" i="2"/>
  <c r="Q219" i="2"/>
  <c r="Q203" i="2"/>
  <c r="Q187" i="2"/>
  <c r="Q171" i="2"/>
  <c r="Q155" i="2"/>
  <c r="Q139" i="2"/>
  <c r="Q123" i="2"/>
  <c r="Q107" i="2"/>
  <c r="Q395" i="2"/>
  <c r="Q291" i="2"/>
  <c r="Q17" i="2"/>
  <c r="Q259" i="2"/>
  <c r="Q211" i="2"/>
  <c r="Q163" i="2"/>
  <c r="Q147" i="2"/>
  <c r="Q337" i="2"/>
  <c r="Q305" i="2"/>
  <c r="Q289" i="2"/>
  <c r="Q145" i="2"/>
  <c r="Q339" i="2"/>
  <c r="Q403" i="2"/>
  <c r="Q95" i="2"/>
  <c r="Q23" i="2"/>
  <c r="Q243" i="2"/>
  <c r="Q179" i="2"/>
  <c r="Q115" i="2"/>
  <c r="Q287" i="2"/>
  <c r="Q91" i="2"/>
  <c r="Q75" i="2"/>
  <c r="Q255" i="2"/>
  <c r="Q31" i="2"/>
  <c r="Q15" i="2"/>
  <c r="Q83" i="2"/>
  <c r="Q351" i="2"/>
  <c r="Q210" i="2"/>
  <c r="Q59" i="2"/>
  <c r="Q51" i="2"/>
  <c r="Q43" i="2"/>
  <c r="Q35" i="2"/>
  <c r="Q19" i="2"/>
  <c r="Q82" i="2"/>
  <c r="Q50" i="2"/>
  <c r="Q456" i="2"/>
  <c r="Q448" i="2"/>
  <c r="Q440" i="2"/>
  <c r="Q432" i="2"/>
  <c r="Q424" i="2"/>
  <c r="Q416" i="2"/>
  <c r="Q408" i="2"/>
  <c r="Q392" i="2"/>
  <c r="Q343" i="2"/>
  <c r="Q278" i="2"/>
  <c r="Q262" i="2"/>
  <c r="Q245" i="2"/>
  <c r="Q149" i="2"/>
  <c r="Q117" i="2"/>
  <c r="Q502" i="2"/>
  <c r="Q377" i="2"/>
  <c r="Q312" i="2"/>
  <c r="Q296" i="2"/>
  <c r="Q239" i="2"/>
  <c r="Q175" i="2"/>
  <c r="Q150" i="2"/>
  <c r="Q143" i="2"/>
  <c r="Q134" i="2"/>
  <c r="Q383" i="2"/>
  <c r="Q345" i="2"/>
  <c r="Q215" i="2"/>
  <c r="Q183" i="2"/>
  <c r="Q167" i="2"/>
  <c r="Q79" i="2"/>
  <c r="Q319" i="2"/>
  <c r="Q298" i="2"/>
  <c r="Q281" i="2"/>
  <c r="Q248" i="2"/>
  <c r="Q232" i="2"/>
  <c r="Q216" i="2"/>
  <c r="Q200" i="2"/>
  <c r="Q152" i="2"/>
  <c r="Q136" i="2"/>
  <c r="Q87" i="2"/>
  <c r="Q380" i="2"/>
  <c r="Q364" i="2"/>
  <c r="Q282" i="2"/>
  <c r="Q266" i="2"/>
  <c r="Q153" i="2"/>
  <c r="Q88" i="2"/>
  <c r="Q72" i="2"/>
  <c r="Q56" i="2"/>
  <c r="Q40" i="2"/>
  <c r="Q24" i="2"/>
  <c r="Q8" i="2"/>
  <c r="Q413" i="2"/>
  <c r="Q381" i="2"/>
  <c r="Q348" i="2"/>
  <c r="Q332" i="2"/>
  <c r="Q223" i="2"/>
  <c r="Q218" i="2"/>
  <c r="Q191" i="2"/>
  <c r="Q159" i="2"/>
  <c r="Q154" i="2"/>
  <c r="Q138" i="2"/>
  <c r="Q127" i="2"/>
  <c r="Q89" i="2"/>
  <c r="Q341" i="2"/>
  <c r="Q335" i="2"/>
  <c r="Q398" i="2"/>
  <c r="Q63" i="2"/>
  <c r="Q42" i="2"/>
  <c r="Q26" i="2"/>
  <c r="Q10" i="2"/>
  <c r="Q220" i="2"/>
  <c r="Q204" i="2"/>
  <c r="Q156" i="2"/>
  <c r="Q286" i="2"/>
  <c r="Q275" i="2"/>
  <c r="Q253" i="2"/>
  <c r="Q221" i="2"/>
  <c r="Q44" i="2"/>
  <c r="Q28" i="2"/>
  <c r="Q12" i="2"/>
  <c r="Q400" i="2"/>
  <c r="Q235" i="2"/>
  <c r="Q227" i="2"/>
  <c r="Q195" i="2"/>
  <c r="Q174" i="2"/>
  <c r="Q110" i="2"/>
  <c r="Q99" i="2"/>
  <c r="Q93" i="2"/>
  <c r="Q459" i="2"/>
  <c r="Q443" i="2"/>
  <c r="Q427" i="2"/>
  <c r="Q419" i="2"/>
  <c r="Q411" i="2"/>
  <c r="Q379" i="2"/>
  <c r="Q371" i="2"/>
  <c r="Q363" i="2"/>
  <c r="Q336" i="2"/>
  <c r="Q304" i="2"/>
  <c r="Q67" i="2"/>
  <c r="Q483" i="2"/>
  <c r="Q367" i="2"/>
  <c r="Q277" i="2"/>
  <c r="Q144" i="2"/>
  <c r="Q453" i="2"/>
  <c r="Q445" i="2"/>
  <c r="Q437" i="2"/>
  <c r="Q429" i="2"/>
  <c r="Q421" i="2"/>
  <c r="Q405" i="2"/>
  <c r="Q387" i="2"/>
  <c r="Q249" i="2"/>
  <c r="Q499" i="2"/>
  <c r="Q491" i="2"/>
  <c r="Q475" i="2"/>
  <c r="Q467" i="2"/>
  <c r="Q366" i="2"/>
  <c r="Q355" i="2"/>
  <c r="Q349" i="2"/>
  <c r="Q300" i="2"/>
  <c r="Q201" i="2"/>
  <c r="Q184" i="2"/>
  <c r="Q168" i="2"/>
  <c r="Q111" i="2"/>
  <c r="Q102" i="2"/>
  <c r="Q85" i="2"/>
  <c r="Q323" i="2"/>
  <c r="Q317" i="2"/>
  <c r="Q185" i="2"/>
  <c r="Q119" i="2"/>
  <c r="Q70" i="2"/>
  <c r="Q53" i="2"/>
  <c r="Q435" i="2"/>
  <c r="Q318" i="2"/>
  <c r="Q285" i="2"/>
  <c r="Q252" i="2"/>
  <c r="Q186" i="2"/>
  <c r="Q170" i="2"/>
  <c r="Q120" i="2"/>
  <c r="Q104" i="2"/>
  <c r="Q47" i="2"/>
  <c r="Q38" i="2"/>
  <c r="Q22" i="2"/>
  <c r="Q368" i="2"/>
  <c r="Q121" i="2"/>
  <c r="Q55" i="2"/>
  <c r="Q254" i="2"/>
  <c r="Q238" i="2"/>
  <c r="Q206" i="2"/>
  <c r="Q189" i="2"/>
  <c r="Q90" i="2"/>
  <c r="Q74" i="2"/>
  <c r="Q57" i="2"/>
  <c r="Q338" i="2"/>
  <c r="Q272" i="2"/>
  <c r="Q157" i="2"/>
  <c r="Q124" i="2"/>
  <c r="Q108" i="2"/>
  <c r="Q454" i="2"/>
  <c r="Q446" i="2"/>
  <c r="Q438" i="2"/>
  <c r="Q430" i="2"/>
  <c r="Q422" i="2"/>
  <c r="Q414" i="2"/>
  <c r="Q406" i="2"/>
  <c r="Q399" i="2"/>
  <c r="Q390" i="2"/>
  <c r="Q373" i="2"/>
  <c r="Q306" i="2"/>
  <c r="Q257" i="2"/>
  <c r="Q240" i="2"/>
  <c r="Q158" i="2"/>
  <c r="Q142" i="2"/>
  <c r="Q131" i="2"/>
  <c r="Q125" i="2"/>
  <c r="Q92" i="2"/>
  <c r="Q76" i="2"/>
  <c r="Q358" i="2"/>
  <c r="Q274" i="2"/>
  <c r="Q225" i="2"/>
  <c r="Q208" i="2"/>
  <c r="Q375" i="2"/>
  <c r="Q309" i="2"/>
  <c r="Q242" i="2"/>
  <c r="Q193" i="2"/>
  <c r="Q176" i="2"/>
  <c r="Q61" i="2"/>
  <c r="Q496" i="2"/>
  <c r="Q488" i="2"/>
  <c r="Q480" i="2"/>
  <c r="Q376" i="2"/>
  <c r="Q360" i="2"/>
  <c r="Q303" i="2"/>
  <c r="Q46" i="2"/>
  <c r="Q30" i="2"/>
  <c r="Q14" i="2"/>
  <c r="Q344" i="2"/>
  <c r="Q328" i="2"/>
  <c r="Q311" i="2"/>
  <c r="Q271" i="2"/>
  <c r="Q178" i="2"/>
  <c r="Q112" i="2"/>
  <c r="Q279" i="2"/>
  <c r="Q213" i="2"/>
  <c r="Q146" i="2"/>
  <c r="Q80" i="2"/>
  <c r="Q472" i="2"/>
  <c r="Q464" i="2"/>
  <c r="Q444" i="2"/>
  <c r="Q412" i="2"/>
  <c r="Q346" i="2"/>
  <c r="Q330" i="2"/>
  <c r="Q313" i="2"/>
  <c r="Q280" i="2"/>
  <c r="Q264" i="2"/>
  <c r="Q247" i="2"/>
  <c r="Q214" i="2"/>
  <c r="Q207" i="2"/>
  <c r="Q181" i="2"/>
  <c r="Q114" i="2"/>
  <c r="Q81" i="2"/>
  <c r="Q48" i="2"/>
  <c r="Q68" i="2"/>
  <c r="Q401" i="2"/>
  <c r="Q402" i="2"/>
  <c r="Q370" i="2"/>
  <c r="Q324" i="2"/>
  <c r="Q457" i="2"/>
  <c r="Q449" i="2"/>
  <c r="Q441" i="2"/>
  <c r="Q433" i="2"/>
  <c r="Q425" i="2"/>
  <c r="Q417" i="2"/>
  <c r="Q409" i="2"/>
  <c r="Q394" i="2"/>
  <c r="Q498" i="2"/>
  <c r="Q490" i="2"/>
  <c r="Q482" i="2"/>
  <c r="Q474" i="2"/>
  <c r="Q466" i="2"/>
  <c r="Q33" i="2"/>
  <c r="Q505" i="2"/>
  <c r="Q497" i="2"/>
  <c r="Q489" i="2"/>
  <c r="Q481" i="2"/>
  <c r="Q473" i="2"/>
  <c r="Q465" i="2"/>
  <c r="Q458" i="2"/>
  <c r="Q450" i="2"/>
  <c r="Q442" i="2"/>
  <c r="Q434" i="2"/>
  <c r="Q426" i="2"/>
  <c r="Q418" i="2"/>
  <c r="Q410" i="2"/>
  <c r="Q393" i="2"/>
  <c r="Q359" i="2"/>
  <c r="Q342" i="2"/>
  <c r="Q325" i="2"/>
  <c r="Q290" i="2"/>
  <c r="Q273" i="2"/>
  <c r="Q256" i="2"/>
  <c r="Q222" i="2"/>
  <c r="Q205" i="2"/>
  <c r="Q188" i="2"/>
  <c r="Q137" i="2"/>
  <c r="Q103" i="2"/>
  <c r="Q86" i="2"/>
  <c r="Q69" i="2"/>
  <c r="Q34" i="2"/>
  <c r="Q18" i="2"/>
  <c r="Q326" i="2"/>
  <c r="Q172" i="2"/>
  <c r="Q428" i="2"/>
  <c r="Q378" i="2"/>
  <c r="Q361" i="2"/>
  <c r="Q327" i="2"/>
  <c r="Q310" i="2"/>
  <c r="Q293" i="2"/>
  <c r="Q258" i="2"/>
  <c r="Q241" i="2"/>
  <c r="Q224" i="2"/>
  <c r="Q190" i="2"/>
  <c r="Q173" i="2"/>
  <c r="Q122" i="2"/>
  <c r="Q105" i="2"/>
  <c r="Q71" i="2"/>
  <c r="Q54" i="2"/>
  <c r="Q37" i="2"/>
  <c r="Q21" i="2"/>
  <c r="Q362" i="2"/>
  <c r="Q476" i="2"/>
  <c r="Q460" i="2"/>
  <c r="Q396" i="2"/>
  <c r="Q294" i="2"/>
  <c r="Q140" i="2"/>
  <c r="Q106" i="2"/>
  <c r="Q397" i="2"/>
  <c r="Q329" i="2"/>
  <c r="Q295" i="2"/>
  <c r="Q261" i="2"/>
  <c r="Q226" i="2"/>
  <c r="Q209" i="2"/>
  <c r="Q192" i="2"/>
  <c r="Q141" i="2"/>
  <c r="Q73" i="2"/>
  <c r="Q39" i="2"/>
  <c r="Q382" i="2"/>
  <c r="Q365" i="2"/>
  <c r="Q314" i="2"/>
  <c r="Q297" i="2"/>
  <c r="Q263" i="2"/>
  <c r="Q246" i="2"/>
  <c r="Q229" i="2"/>
  <c r="Q194" i="2"/>
  <c r="Q177" i="2"/>
  <c r="Q160" i="2"/>
  <c r="Q126" i="2"/>
  <c r="Q109" i="2"/>
  <c r="Q58" i="2"/>
  <c r="Q41" i="2"/>
  <c r="Q25" i="2"/>
  <c r="Q9" i="2"/>
  <c r="Q230" i="2"/>
  <c r="Q161" i="2"/>
  <c r="Q384" i="2"/>
  <c r="Q350" i="2"/>
  <c r="Q333" i="2"/>
  <c r="Q316" i="2"/>
  <c r="Q265" i="2"/>
  <c r="Q231" i="2"/>
  <c r="Q197" i="2"/>
  <c r="Q162" i="2"/>
  <c r="Q128" i="2"/>
  <c r="Q94" i="2"/>
  <c r="Q77" i="2"/>
  <c r="Q60" i="2"/>
  <c r="Q27" i="2"/>
  <c r="Q11" i="2"/>
  <c r="Q504" i="2"/>
  <c r="Q198" i="2"/>
  <c r="Q129" i="2"/>
  <c r="Q78" i="2"/>
  <c r="Q386" i="2"/>
  <c r="Q369" i="2"/>
  <c r="Q352" i="2"/>
  <c r="Q301" i="2"/>
  <c r="Q284" i="2"/>
  <c r="Q250" i="2"/>
  <c r="Q233" i="2"/>
  <c r="Q199" i="2"/>
  <c r="Q182" i="2"/>
  <c r="Q165" i="2"/>
  <c r="Q130" i="2"/>
  <c r="Q113" i="2"/>
  <c r="Q96" i="2"/>
  <c r="Q62" i="2"/>
  <c r="Q45" i="2"/>
  <c r="Q29" i="2"/>
  <c r="Q13" i="2"/>
  <c r="Q492" i="2"/>
  <c r="Q353" i="2"/>
  <c r="Q302" i="2"/>
  <c r="Q268" i="2"/>
  <c r="Q234" i="2"/>
  <c r="Q217" i="2"/>
  <c r="Q166" i="2"/>
  <c r="Q97" i="2"/>
  <c r="Q493" i="2"/>
  <c r="Q477" i="2"/>
  <c r="Q469" i="2"/>
  <c r="Q461" i="2"/>
  <c r="Q320" i="2"/>
  <c r="Q269" i="2"/>
  <c r="Q133" i="2"/>
  <c r="Q98" i="2"/>
  <c r="Q64" i="2"/>
  <c r="Q334" i="2"/>
  <c r="Q501" i="2"/>
  <c r="Q485" i="2"/>
  <c r="Q389" i="2"/>
  <c r="Q494" i="2"/>
  <c r="Q478" i="2"/>
  <c r="Q470" i="2"/>
  <c r="Q462" i="2"/>
  <c r="Q455" i="2"/>
  <c r="Q447" i="2"/>
  <c r="Q439" i="2"/>
  <c r="Q431" i="2"/>
  <c r="Q423" i="2"/>
  <c r="Q415" i="2"/>
  <c r="Q407" i="2"/>
  <c r="Q356" i="2"/>
  <c r="Q321" i="2"/>
  <c r="Q270" i="2"/>
  <c r="Q236" i="2"/>
  <c r="Q202" i="2"/>
  <c r="Q151" i="2"/>
  <c r="Q65" i="2"/>
  <c r="Q385" i="2"/>
  <c r="Q354" i="2"/>
  <c r="Q486" i="2"/>
  <c r="Q503" i="2"/>
  <c r="Q495" i="2"/>
  <c r="Q487" i="2"/>
  <c r="Q479" i="2"/>
  <c r="Q471" i="2"/>
  <c r="Q463" i="2"/>
  <c r="Q391" i="2"/>
  <c r="Q374" i="2"/>
  <c r="Q357" i="2"/>
  <c r="Q322" i="2"/>
  <c r="Q288" i="2"/>
  <c r="Q237" i="2"/>
  <c r="Q169" i="2"/>
  <c r="Q135" i="2"/>
  <c r="Q118" i="2"/>
  <c r="Q101" i="2"/>
  <c r="Q66" i="2"/>
  <c r="Q49" i="2"/>
  <c r="Q32" i="2"/>
  <c r="Q16" i="2"/>
  <c r="Q308" i="2"/>
  <c r="Q52" i="2"/>
  <c r="Q292" i="2"/>
  <c r="Q36" i="2"/>
  <c r="Q20" i="2"/>
  <c r="Q276" i="2"/>
  <c r="Q260" i="2"/>
  <c r="Q244" i="2"/>
  <c r="Q228" i="2"/>
  <c r="Q212" i="2"/>
  <c r="Q196" i="2"/>
  <c r="Q180" i="2"/>
  <c r="Q164" i="2"/>
  <c r="Q500" i="2"/>
  <c r="Q484" i="2"/>
  <c r="Q468" i="2"/>
  <c r="Q452" i="2"/>
  <c r="Q436" i="2"/>
  <c r="Q420" i="2"/>
  <c r="Q404" i="2"/>
  <c r="Q148" i="2"/>
  <c r="Q388" i="2"/>
  <c r="Q132" i="2"/>
  <c r="Q372" i="2"/>
  <c r="Q116" i="2"/>
  <c r="Q100" i="2"/>
  <c r="Q340" i="2"/>
  <c r="Q84" i="2"/>
  <c r="O2" i="2"/>
  <c r="N2" i="2"/>
  <c r="M2" i="2"/>
  <c r="K2" i="2"/>
  <c r="J2" i="2"/>
  <c r="I2" i="2"/>
  <c r="H2" i="2"/>
  <c r="G2" i="2"/>
  <c r="F2" i="2"/>
  <c r="D2" i="2"/>
  <c r="C2" i="2"/>
  <c r="B2" i="2"/>
  <c r="E2" i="1"/>
  <c r="T4" i="2" l="1"/>
  <c r="T5" i="2"/>
  <c r="T6" i="2"/>
  <c r="U4" i="2"/>
  <c r="U6" i="2"/>
  <c r="U5" i="2"/>
  <c r="Z4" i="2"/>
  <c r="Z6" i="2"/>
  <c r="Z5" i="2"/>
  <c r="AB4" i="2"/>
  <c r="AB6" i="2"/>
  <c r="AB5" i="2"/>
  <c r="X4" i="2"/>
  <c r="X6" i="2"/>
  <c r="X5" i="2"/>
  <c r="AF4" i="2"/>
  <c r="AF6" i="2"/>
  <c r="AF5" i="2"/>
  <c r="Y4" i="2"/>
  <c r="Y6" i="2"/>
  <c r="Y5" i="2"/>
  <c r="AA4" i="2"/>
  <c r="AA6" i="2"/>
  <c r="AA5" i="2"/>
  <c r="AC4" i="2"/>
  <c r="AC6" i="2"/>
  <c r="AC5" i="2"/>
  <c r="AE4" i="2"/>
  <c r="AE6" i="2"/>
  <c r="AE5" i="2"/>
  <c r="AG4" i="2"/>
  <c r="AG5" i="2"/>
  <c r="AG6" i="2"/>
  <c r="Q5" i="1"/>
  <c r="Q4" i="1"/>
  <c r="L4" i="1"/>
  <c r="M4" i="1"/>
  <c r="N4" i="1"/>
  <c r="O4" i="1"/>
  <c r="I4" i="1" s="1"/>
  <c r="P4" i="1"/>
  <c r="B2" i="1"/>
  <c r="C2" i="1"/>
  <c r="D2" i="1"/>
  <c r="F2" i="1"/>
  <c r="A2" i="1"/>
  <c r="Q5" i="2" l="1"/>
  <c r="Q4" i="2"/>
  <c r="Q6" i="2"/>
  <c r="S506" i="2"/>
  <c r="N506" i="2"/>
  <c r="AF506" i="2" s="1"/>
  <c r="Q506" i="2" l="1"/>
</calcChain>
</file>

<file path=xl/sharedStrings.xml><?xml version="1.0" encoding="utf-8"?>
<sst xmlns="http://schemas.openxmlformats.org/spreadsheetml/2006/main" count="5560" uniqueCount="3055">
  <si>
    <t>Matricula</t>
  </si>
  <si>
    <t>Nombre</t>
  </si>
  <si>
    <t>Logo</t>
  </si>
  <si>
    <t>Dirección</t>
  </si>
  <si>
    <t>Teléfono</t>
  </si>
  <si>
    <t>Correo</t>
  </si>
  <si>
    <t>NoAlumnos</t>
  </si>
  <si>
    <t>Instituto Loreto</t>
  </si>
  <si>
    <t>https://virtualplumbum.com/Logo/logoprueba.jpg</t>
  </si>
  <si>
    <t>loreto.instituto@gmail.com</t>
  </si>
  <si>
    <t>Calle General Jesús Carranza N.4 , Col. Héroes de la Revolución, Naucalpan de Juárez, Estado de México, México</t>
  </si>
  <si>
    <t>idPersona</t>
  </si>
  <si>
    <t>Apellido_Paterno</t>
  </si>
  <si>
    <t>Apellido_Materno</t>
  </si>
  <si>
    <t>Direccion</t>
  </si>
  <si>
    <t>Telefono</t>
  </si>
  <si>
    <t>TipoSangre</t>
  </si>
  <si>
    <t>Sexo</t>
  </si>
  <si>
    <t>Estado</t>
  </si>
  <si>
    <t>Fecha_Ingreso</t>
  </si>
  <si>
    <t>Tipo</t>
  </si>
  <si>
    <t>Usuario</t>
  </si>
  <si>
    <t>Contraseña</t>
  </si>
  <si>
    <t>Tomás</t>
  </si>
  <si>
    <t xml:space="preserve">Díaz </t>
  </si>
  <si>
    <t>Mancilla</t>
  </si>
  <si>
    <t>Callejon San Miguel 59</t>
  </si>
  <si>
    <t>tdm-123@hotmail.com</t>
  </si>
  <si>
    <t>B+</t>
  </si>
  <si>
    <t>Masculino</t>
  </si>
  <si>
    <t>Activo</t>
  </si>
  <si>
    <t>Empleado</t>
  </si>
  <si>
    <t>Alumno</t>
  </si>
  <si>
    <t>Tdm1010.</t>
  </si>
  <si>
    <t>Roberto Carlos</t>
  </si>
  <si>
    <t xml:space="preserve">Rodríguez </t>
  </si>
  <si>
    <t>Ramos</t>
  </si>
  <si>
    <t>Gran Via Tropical 33</t>
  </si>
  <si>
    <t>robertocarlos.rdgz@gmail.com</t>
  </si>
  <si>
    <t>O-</t>
  </si>
  <si>
    <t>Jonathan Uriel</t>
  </si>
  <si>
    <t>Camacho</t>
  </si>
  <si>
    <t>Flores</t>
  </si>
  <si>
    <t>Con el Dramas Cuarto 2</t>
  </si>
  <si>
    <t>totan24@hotmail.com</t>
  </si>
  <si>
    <t>A+</t>
  </si>
  <si>
    <t>Homosexual</t>
  </si>
  <si>
    <t>Pasivo</t>
  </si>
  <si>
    <t>sdkfjls</t>
  </si>
  <si>
    <t>Fecha_Nacimiento</t>
  </si>
  <si>
    <t>Hester</t>
  </si>
  <si>
    <t>A-</t>
  </si>
  <si>
    <t>Femenino</t>
  </si>
  <si>
    <t>Inactivo</t>
  </si>
  <si>
    <t>Xavier</t>
  </si>
  <si>
    <t>Paul</t>
  </si>
  <si>
    <t>Fox</t>
  </si>
  <si>
    <t>Thane</t>
  </si>
  <si>
    <t>Dickerson</t>
  </si>
  <si>
    <t>Buchanan</t>
  </si>
  <si>
    <t>Dylan</t>
  </si>
  <si>
    <t>Weaver</t>
  </si>
  <si>
    <t>Lee</t>
  </si>
  <si>
    <t>Romero</t>
  </si>
  <si>
    <t>Kennan</t>
  </si>
  <si>
    <t>Hull</t>
  </si>
  <si>
    <t>Brooks</t>
  </si>
  <si>
    <t>Ball</t>
  </si>
  <si>
    <t>Knowles</t>
  </si>
  <si>
    <t>02/09/2008</t>
  </si>
  <si>
    <t>Randall</t>
  </si>
  <si>
    <t>Shepherd</t>
  </si>
  <si>
    <t>B-</t>
  </si>
  <si>
    <t>Garrett</t>
  </si>
  <si>
    <t>Adkins</t>
  </si>
  <si>
    <t>Owens</t>
  </si>
  <si>
    <t>Marquez</t>
  </si>
  <si>
    <t>Lester</t>
  </si>
  <si>
    <t>22/02/2006</t>
  </si>
  <si>
    <t>Laith</t>
  </si>
  <si>
    <t>Spears</t>
  </si>
  <si>
    <t>Griffin</t>
  </si>
  <si>
    <t>Woodard</t>
  </si>
  <si>
    <t>Uriel</t>
  </si>
  <si>
    <t>Valencia</t>
  </si>
  <si>
    <t>Peters</t>
  </si>
  <si>
    <t>Simmons</t>
  </si>
  <si>
    <t>Regan</t>
  </si>
  <si>
    <t>Boyle</t>
  </si>
  <si>
    <t>Blair</t>
  </si>
  <si>
    <t>Luna</t>
  </si>
  <si>
    <t>Charles</t>
  </si>
  <si>
    <t>Jordan</t>
  </si>
  <si>
    <t>O+</t>
  </si>
  <si>
    <t>Donovan</t>
  </si>
  <si>
    <t>Morris</t>
  </si>
  <si>
    <t>Drake</t>
  </si>
  <si>
    <t>Hill</t>
  </si>
  <si>
    <t>Curtis</t>
  </si>
  <si>
    <t>Sellers</t>
  </si>
  <si>
    <t>Callahan</t>
  </si>
  <si>
    <t>Carney</t>
  </si>
  <si>
    <t>Leon</t>
  </si>
  <si>
    <t>Bean</t>
  </si>
  <si>
    <t>Kyla</t>
  </si>
  <si>
    <t>Cole</t>
  </si>
  <si>
    <t>Cotton</t>
  </si>
  <si>
    <t>Bruce</t>
  </si>
  <si>
    <t>Blackburn</t>
  </si>
  <si>
    <t>Tanek</t>
  </si>
  <si>
    <t>Joyner</t>
  </si>
  <si>
    <t>Willa</t>
  </si>
  <si>
    <t>Hunter</t>
  </si>
  <si>
    <t>07/10/2005</t>
  </si>
  <si>
    <t>Ira</t>
  </si>
  <si>
    <t>Owen</t>
  </si>
  <si>
    <t>Hardin</t>
  </si>
  <si>
    <t>Farley</t>
  </si>
  <si>
    <t>Sharpe</t>
  </si>
  <si>
    <t>Elmo</t>
  </si>
  <si>
    <t>Zachary</t>
  </si>
  <si>
    <t>Hanson</t>
  </si>
  <si>
    <t>Gregory</t>
  </si>
  <si>
    <t>Benjamin</t>
  </si>
  <si>
    <t>Doyle</t>
  </si>
  <si>
    <t>Barry</t>
  </si>
  <si>
    <t>Buckley</t>
  </si>
  <si>
    <t>Rodriquez</t>
  </si>
  <si>
    <t>Odonnell</t>
  </si>
  <si>
    <t>Emi</t>
  </si>
  <si>
    <t>Cantu</t>
  </si>
  <si>
    <t>Brock</t>
  </si>
  <si>
    <t>Snow</t>
  </si>
  <si>
    <t>Cobb</t>
  </si>
  <si>
    <t>Caldwell</t>
  </si>
  <si>
    <t>Butler</t>
  </si>
  <si>
    <t>Silva</t>
  </si>
  <si>
    <t>Mercado</t>
  </si>
  <si>
    <t>Jada</t>
  </si>
  <si>
    <t>Sanchez</t>
  </si>
  <si>
    <t>Compton</t>
  </si>
  <si>
    <t>Mccarthy</t>
  </si>
  <si>
    <t>Guy</t>
  </si>
  <si>
    <t>Kirk</t>
  </si>
  <si>
    <t>Mckee</t>
  </si>
  <si>
    <t>Warren</t>
  </si>
  <si>
    <t>Jensen</t>
  </si>
  <si>
    <t>Sexton</t>
  </si>
  <si>
    <t>Murphy</t>
  </si>
  <si>
    <t>Cross</t>
  </si>
  <si>
    <t>Prince</t>
  </si>
  <si>
    <t>Lacey</t>
  </si>
  <si>
    <t>Leach</t>
  </si>
  <si>
    <t>Coffey</t>
  </si>
  <si>
    <t>Harmon</t>
  </si>
  <si>
    <t>Flynn</t>
  </si>
  <si>
    <t>Henry</t>
  </si>
  <si>
    <t>Nelson</t>
  </si>
  <si>
    <t>Davidson</t>
  </si>
  <si>
    <t>Farrell</t>
  </si>
  <si>
    <t>Salinas</t>
  </si>
  <si>
    <t>Rowan</t>
  </si>
  <si>
    <t>House</t>
  </si>
  <si>
    <t>06/06/2002</t>
  </si>
  <si>
    <t>Rhonda</t>
  </si>
  <si>
    <t>Brown</t>
  </si>
  <si>
    <t>Beck</t>
  </si>
  <si>
    <t>25/11/2009</t>
  </si>
  <si>
    <t>James</t>
  </si>
  <si>
    <t>Santos</t>
  </si>
  <si>
    <t>Chancellor</t>
  </si>
  <si>
    <t>Ward</t>
  </si>
  <si>
    <t>Day</t>
  </si>
  <si>
    <t>Gibson</t>
  </si>
  <si>
    <t>Mills</t>
  </si>
  <si>
    <t>Castillo</t>
  </si>
  <si>
    <t>Foreman</t>
  </si>
  <si>
    <t>Yates</t>
  </si>
  <si>
    <t>Johns</t>
  </si>
  <si>
    <t>06/09/2011</t>
  </si>
  <si>
    <t>Rivers</t>
  </si>
  <si>
    <t>Newton</t>
  </si>
  <si>
    <t>Faulkner</t>
  </si>
  <si>
    <t>Harper</t>
  </si>
  <si>
    <t>Wilcox</t>
  </si>
  <si>
    <t>Tate</t>
  </si>
  <si>
    <t>York</t>
  </si>
  <si>
    <t>Gonzales</t>
  </si>
  <si>
    <t>Trujillo</t>
  </si>
  <si>
    <t>Meyer</t>
  </si>
  <si>
    <t>Chan</t>
  </si>
  <si>
    <t>Welch</t>
  </si>
  <si>
    <t>Sykes</t>
  </si>
  <si>
    <t>Norris</t>
  </si>
  <si>
    <t>Snyder</t>
  </si>
  <si>
    <t>19/07/2014</t>
  </si>
  <si>
    <t>Ware</t>
  </si>
  <si>
    <t>Bush</t>
  </si>
  <si>
    <t>Sutton</t>
  </si>
  <si>
    <t>Mullins</t>
  </si>
  <si>
    <t>Cain</t>
  </si>
  <si>
    <t>Avery</t>
  </si>
  <si>
    <t>Holman</t>
  </si>
  <si>
    <t>Olsen</t>
  </si>
  <si>
    <t>Chandler</t>
  </si>
  <si>
    <t>Landry</t>
  </si>
  <si>
    <t>Howard</t>
  </si>
  <si>
    <t>Jonas</t>
  </si>
  <si>
    <t>Avila</t>
  </si>
  <si>
    <t>Sears</t>
  </si>
  <si>
    <t>Herring</t>
  </si>
  <si>
    <t>Greer</t>
  </si>
  <si>
    <t>Maynard</t>
  </si>
  <si>
    <t>Plato</t>
  </si>
  <si>
    <t>Kimberly</t>
  </si>
  <si>
    <t>Holloway</t>
  </si>
  <si>
    <t>Scott</t>
  </si>
  <si>
    <t>Latifah</t>
  </si>
  <si>
    <t>Collins</t>
  </si>
  <si>
    <t>Hamilton</t>
  </si>
  <si>
    <t>Fry</t>
  </si>
  <si>
    <t>Christian</t>
  </si>
  <si>
    <t>Moses</t>
  </si>
  <si>
    <t>Copeland</t>
  </si>
  <si>
    <t>Mara</t>
  </si>
  <si>
    <t>Sims</t>
  </si>
  <si>
    <t>Ellison</t>
  </si>
  <si>
    <t>17/09/2008</t>
  </si>
  <si>
    <t>Apdo.:979-823 Parturient Carretera</t>
  </si>
  <si>
    <t>mus@dui.co.uk</t>
  </si>
  <si>
    <t>Mariko</t>
  </si>
  <si>
    <t>Mcleod</t>
  </si>
  <si>
    <t>07/09/2006</t>
  </si>
  <si>
    <t>Apartado núm.: 453, 5348 Sed Avda.</t>
  </si>
  <si>
    <t>ut.sem@acrisus.edu</t>
  </si>
  <si>
    <t>Jelani</t>
  </si>
  <si>
    <t>Rush</t>
  </si>
  <si>
    <t>24/02/2002</t>
  </si>
  <si>
    <t>Apdo.:364-2288 Ut Avenida</t>
  </si>
  <si>
    <t>dignissim.lacus@semper.org</t>
  </si>
  <si>
    <t>Mufutau</t>
  </si>
  <si>
    <t>Stein</t>
  </si>
  <si>
    <t>Macdonald</t>
  </si>
  <si>
    <t>31/05/2004</t>
  </si>
  <si>
    <t xml:space="preserve">2021 Integer </t>
  </si>
  <si>
    <t>Nulla.facilisis@Donecfeugiatmetus.net</t>
  </si>
  <si>
    <t>Hoyt</t>
  </si>
  <si>
    <t>Macias</t>
  </si>
  <si>
    <t>Franco</t>
  </si>
  <si>
    <t>30/12/2006</t>
  </si>
  <si>
    <t>1798 Sodales. Avenida</t>
  </si>
  <si>
    <t>interdum.ligula.eu@sagittis.co.uk</t>
  </si>
  <si>
    <t>Klein</t>
  </si>
  <si>
    <t>Hammond</t>
  </si>
  <si>
    <t>05/07/2003</t>
  </si>
  <si>
    <t>153-9623 Sed Calle</t>
  </si>
  <si>
    <t>molestie.in.tempus@Aeneanegestashendrerit.ca</t>
  </si>
  <si>
    <t>Tamara</t>
  </si>
  <si>
    <t>Joseph</t>
  </si>
  <si>
    <t>Hendrix</t>
  </si>
  <si>
    <t>31/07/2010</t>
  </si>
  <si>
    <t>990-8701 Ornare, Calle</t>
  </si>
  <si>
    <t>velit.in.aliquet@felisullamcorperviverra.org</t>
  </si>
  <si>
    <t>Wang</t>
  </si>
  <si>
    <t>Deleon</t>
  </si>
  <si>
    <t>Fisher</t>
  </si>
  <si>
    <t>21/03/2014</t>
  </si>
  <si>
    <t>1974 Hendrerit Carretera</t>
  </si>
  <si>
    <t>fringilla.cursus.purus@velnislQuisque.co.uk</t>
  </si>
  <si>
    <t>Ivan</t>
  </si>
  <si>
    <t>Barrett</t>
  </si>
  <si>
    <t>19/03/2004</t>
  </si>
  <si>
    <t>Apartado núm.: 699, 7532 Primis Calle</t>
  </si>
  <si>
    <t>vulputate.velit@enimnec.co.uk</t>
  </si>
  <si>
    <t>Kenyon</t>
  </si>
  <si>
    <t>12/12/2000</t>
  </si>
  <si>
    <t>Apartado núm.: 201, 1566 Dolor Avda.</t>
  </si>
  <si>
    <t>gravida.nunc@justoeuarcu.com</t>
  </si>
  <si>
    <t>Brielle</t>
  </si>
  <si>
    <t>Cantrell</t>
  </si>
  <si>
    <t>Kline</t>
  </si>
  <si>
    <t>24/11/2004</t>
  </si>
  <si>
    <t>Apdo.:316-2150 Dignissim C.</t>
  </si>
  <si>
    <t>placerat.velit@NuncmaurisMorbi.net</t>
  </si>
  <si>
    <t>Unity</t>
  </si>
  <si>
    <t>Rich</t>
  </si>
  <si>
    <t>Koch</t>
  </si>
  <si>
    <t>02/06/2011</t>
  </si>
  <si>
    <t xml:space="preserve">Apartado núm.: 135, 5175 Nunc </t>
  </si>
  <si>
    <t>vehicula.Pellentesque@vulputateposuere.net</t>
  </si>
  <si>
    <t>Clinton</t>
  </si>
  <si>
    <t>Crane</t>
  </si>
  <si>
    <t>Howe</t>
  </si>
  <si>
    <t>07/03/2012</t>
  </si>
  <si>
    <t xml:space="preserve">2062 Ac </t>
  </si>
  <si>
    <t>non.cursus@mollis.net</t>
  </si>
  <si>
    <t>Valentine</t>
  </si>
  <si>
    <t>Lamb</t>
  </si>
  <si>
    <t>23/07/2004</t>
  </si>
  <si>
    <t xml:space="preserve">9477 Mauris </t>
  </si>
  <si>
    <t>non.lobortis.quis@Cumsociis.com</t>
  </si>
  <si>
    <t>Liberty</t>
  </si>
  <si>
    <t>Frederick</t>
  </si>
  <si>
    <t>Haley</t>
  </si>
  <si>
    <t>Apdo.:732-6083 Rutrum C.</t>
  </si>
  <si>
    <t>lacus.Etiam@cursus.ca</t>
  </si>
  <si>
    <t>Bennett</t>
  </si>
  <si>
    <t>Head</t>
  </si>
  <si>
    <t>26/04/2004</t>
  </si>
  <si>
    <t>Apdo.:587-2470 In C.</t>
  </si>
  <si>
    <t>Duis.volutpat.nunc@anteVivamus.net</t>
  </si>
  <si>
    <t>Quon</t>
  </si>
  <si>
    <t>Price</t>
  </si>
  <si>
    <t>Hart</t>
  </si>
  <si>
    <t>19/07/2001</t>
  </si>
  <si>
    <t>827-8078 Dictum Calle</t>
  </si>
  <si>
    <t>Etiam.bibendum@maurisaliquameu.org</t>
  </si>
  <si>
    <t>Sophia</t>
  </si>
  <si>
    <t>Larsen</t>
  </si>
  <si>
    <t>15/07/2007</t>
  </si>
  <si>
    <t>Apdo.:367-1685 Cursus. C/</t>
  </si>
  <si>
    <t>consequat.purus@Innecorci.edu</t>
  </si>
  <si>
    <t>Summer</t>
  </si>
  <si>
    <t>21/07/2007</t>
  </si>
  <si>
    <t>Apartado núm.: 275, 7596 Sit Av.</t>
  </si>
  <si>
    <t>Integer@pedeetrisus.net</t>
  </si>
  <si>
    <t>Whitaker</t>
  </si>
  <si>
    <t>02/10/2009</t>
  </si>
  <si>
    <t>8185 Dui Avda.</t>
  </si>
  <si>
    <t>molestie.tortor.nibh@Duiselementum.com</t>
  </si>
  <si>
    <t>Azalia</t>
  </si>
  <si>
    <t>Weiss</t>
  </si>
  <si>
    <t>31/07/2009</t>
  </si>
  <si>
    <t>Apartado núm.: 597, 3391 Mi Avda.</t>
  </si>
  <si>
    <t>elit.elit.fermentum@parturient.edu</t>
  </si>
  <si>
    <t>Pennington</t>
  </si>
  <si>
    <t>Morrison</t>
  </si>
  <si>
    <t>22/04/2009</t>
  </si>
  <si>
    <t xml:space="preserve">8975 Mollis. </t>
  </si>
  <si>
    <t>Nunc@Cumsociis.ca</t>
  </si>
  <si>
    <t>Timon</t>
  </si>
  <si>
    <t>Schroeder</t>
  </si>
  <si>
    <t>Taylor</t>
  </si>
  <si>
    <t>24/04/2008</t>
  </si>
  <si>
    <t>2193 Dui. Carretera</t>
  </si>
  <si>
    <t>enim.sit.amet@egestasAliquam.co.uk</t>
  </si>
  <si>
    <t>Barr</t>
  </si>
  <si>
    <t>24/06/2002</t>
  </si>
  <si>
    <t>Apartado núm.: 125, 5455 Tortor. Avenida</t>
  </si>
  <si>
    <t>nulla.Cras.eu@mollis.co.uk</t>
  </si>
  <si>
    <t>Jayme</t>
  </si>
  <si>
    <t>Melton</t>
  </si>
  <si>
    <t>29/12/2003</t>
  </si>
  <si>
    <t>Apdo.:101-3032 Convallis Carretera</t>
  </si>
  <si>
    <t>Proin.sed.turpis@vehicula.edu</t>
  </si>
  <si>
    <t>Xenos</t>
  </si>
  <si>
    <t>04/09/2010</t>
  </si>
  <si>
    <t>Apdo.:929-4379 Mi Calle</t>
  </si>
  <si>
    <t>pede.Praesent.eu@felisDonectempor.edu</t>
  </si>
  <si>
    <t>Jackson</t>
  </si>
  <si>
    <t>Love</t>
  </si>
  <si>
    <t>11/02/2001</t>
  </si>
  <si>
    <t xml:space="preserve">Apartado núm.: 910, 4855 Odio. </t>
  </si>
  <si>
    <t>enim.Sed@Nullaeu.co.uk</t>
  </si>
  <si>
    <t>Janna</t>
  </si>
  <si>
    <t>Blackwell</t>
  </si>
  <si>
    <t>29/06/2007</t>
  </si>
  <si>
    <t>Apartado núm.: 703, 7914 A, Carretera</t>
  </si>
  <si>
    <t>ligula.Aenean@auctorvitae.edu</t>
  </si>
  <si>
    <t>Massey</t>
  </si>
  <si>
    <t>Hebert</t>
  </si>
  <si>
    <t>29/08/2009</t>
  </si>
  <si>
    <t>Apartado núm.: 248, 1657 Scelerisque, Carretera</t>
  </si>
  <si>
    <t>pulvinar.arcu.et@volutpat.ca</t>
  </si>
  <si>
    <t>Basil</t>
  </si>
  <si>
    <t>Stone</t>
  </si>
  <si>
    <t>Conner</t>
  </si>
  <si>
    <t>12/02/2003</t>
  </si>
  <si>
    <t>Apartado núm.: 552, 2333 Duis C.</t>
  </si>
  <si>
    <t>lorem@nonjustoProin.ca</t>
  </si>
  <si>
    <t>Jared</t>
  </si>
  <si>
    <t>Mendoza</t>
  </si>
  <si>
    <t>03/05/2011</t>
  </si>
  <si>
    <t>322-3019 Integer C/</t>
  </si>
  <si>
    <t>velit.egestas.lacinia@sitamet.edu</t>
  </si>
  <si>
    <t>Galvin</t>
  </si>
  <si>
    <t>Riddle</t>
  </si>
  <si>
    <t>Pugh</t>
  </si>
  <si>
    <t>10/08/2004</t>
  </si>
  <si>
    <t>6613 Sodales Carretera</t>
  </si>
  <si>
    <t>Nunc.laoreet.lectus@sociisnatoque.edu</t>
  </si>
  <si>
    <t>Xantha</t>
  </si>
  <si>
    <t>Schwartz</t>
  </si>
  <si>
    <t>Woodward</t>
  </si>
  <si>
    <t>01/02/2002</t>
  </si>
  <si>
    <t>Apdo.:353-4662 Nunc Av.</t>
  </si>
  <si>
    <t>Phasellus.nulla@viverraMaecenas.org</t>
  </si>
  <si>
    <t>Xandra</t>
  </si>
  <si>
    <t>Moore</t>
  </si>
  <si>
    <t>27/03/2003</t>
  </si>
  <si>
    <t xml:space="preserve">Apartado núm.: 445, 6728 Eleifend, </t>
  </si>
  <si>
    <t>Fusce.fermentum.fermentum@eliterat.com</t>
  </si>
  <si>
    <t>Gay</t>
  </si>
  <si>
    <t>14/01/2004</t>
  </si>
  <si>
    <t>Apartado núm.: 392, 7464 Elementum C/</t>
  </si>
  <si>
    <t>vulputate@loremauctor.co.uk</t>
  </si>
  <si>
    <t>Brandon</t>
  </si>
  <si>
    <t>Hopper</t>
  </si>
  <si>
    <t>Nixon</t>
  </si>
  <si>
    <t>10/04/2003</t>
  </si>
  <si>
    <t>737-7775 Elementum Carretera</t>
  </si>
  <si>
    <t>lorem.vitae.odio@nonummyFuscefermentum.edu</t>
  </si>
  <si>
    <t>Hayden</t>
  </si>
  <si>
    <t>Skinner</t>
  </si>
  <si>
    <t>Bridges</t>
  </si>
  <si>
    <t>28/07/2003</t>
  </si>
  <si>
    <t>9251 Nisi. Avda.</t>
  </si>
  <si>
    <t>ante.Nunc.mauris@Namnullamagna.edu</t>
  </si>
  <si>
    <t>Amethyst</t>
  </si>
  <si>
    <t>Greene</t>
  </si>
  <si>
    <t>Powell</t>
  </si>
  <si>
    <t>27/07/2009</t>
  </si>
  <si>
    <t xml:space="preserve">5595 Eleifend </t>
  </si>
  <si>
    <t>Integer.id@elit.co.uk</t>
  </si>
  <si>
    <t>Edan</t>
  </si>
  <si>
    <t>Kemp</t>
  </si>
  <si>
    <t>Ellis</t>
  </si>
  <si>
    <t>09/09/2008</t>
  </si>
  <si>
    <t>Apartado núm.: 701, 8420 Eu Ctra.</t>
  </si>
  <si>
    <t>a@Aliquam.org</t>
  </si>
  <si>
    <t>Sara</t>
  </si>
  <si>
    <t>Contreras</t>
  </si>
  <si>
    <t>17/11/2010</t>
  </si>
  <si>
    <t>Apartado núm.: 109, 2255 Id Av.</t>
  </si>
  <si>
    <t>quam.Curabitur.vel@Praesenteudui.ca</t>
  </si>
  <si>
    <t>Xanthus</t>
  </si>
  <si>
    <t>Harding</t>
  </si>
  <si>
    <t>White</t>
  </si>
  <si>
    <t>13/01/2009</t>
  </si>
  <si>
    <t>Apdo.:991-7776 Non, Carretera</t>
  </si>
  <si>
    <t>elementum.sem.vitae@elitCurabitursed.net</t>
  </si>
  <si>
    <t>Lydia</t>
  </si>
  <si>
    <t>Wade</t>
  </si>
  <si>
    <t>Mathews</t>
  </si>
  <si>
    <t>10/05/2013</t>
  </si>
  <si>
    <t>Apartado núm.: 366, 653 Eget C/</t>
  </si>
  <si>
    <t>auctor@nislelementum.edu</t>
  </si>
  <si>
    <t>Delgado</t>
  </si>
  <si>
    <t>Dunn</t>
  </si>
  <si>
    <t>19/05/2001</t>
  </si>
  <si>
    <t xml:space="preserve">Apdo.:803-7313 Ut, </t>
  </si>
  <si>
    <t>interdum.Nunc@tempus.net</t>
  </si>
  <si>
    <t>Ahmed</t>
  </si>
  <si>
    <t>Buckner</t>
  </si>
  <si>
    <t>25/06/2013</t>
  </si>
  <si>
    <t>Apartado núm.: 990, 8207 Nibh Av.</t>
  </si>
  <si>
    <t>Curae.Donec@nequeetnunc.edu</t>
  </si>
  <si>
    <t>Geraldine</t>
  </si>
  <si>
    <t>Ayers</t>
  </si>
  <si>
    <t>Carey</t>
  </si>
  <si>
    <t>26/10/2004</t>
  </si>
  <si>
    <t>Apdo.:782-8556 Vel Avenida</t>
  </si>
  <si>
    <t>nisi.magna.sed@lacuspedesagittis.org</t>
  </si>
  <si>
    <t>Terry</t>
  </si>
  <si>
    <t>Beard</t>
  </si>
  <si>
    <t>07/12/2012</t>
  </si>
  <si>
    <t>971-4729 Amet Avda.</t>
  </si>
  <si>
    <t>dolor.Quisque@nonhendreritid.edu</t>
  </si>
  <si>
    <t>Darryl</t>
  </si>
  <si>
    <t>Villarreal</t>
  </si>
  <si>
    <t>Barron</t>
  </si>
  <si>
    <t>18/10/2005</t>
  </si>
  <si>
    <t>Apdo.:680-5568 Velit Carretera</t>
  </si>
  <si>
    <t>erat@dolornonummyac.edu</t>
  </si>
  <si>
    <t>Hogan</t>
  </si>
  <si>
    <t>Dodson</t>
  </si>
  <si>
    <t>28/02/2013</t>
  </si>
  <si>
    <t>2680 Cursus C.</t>
  </si>
  <si>
    <t>sem.Nulla.interdum@lectus.edu</t>
  </si>
  <si>
    <t>Tanner</t>
  </si>
  <si>
    <t>23/06/2006</t>
  </si>
  <si>
    <t xml:space="preserve">8482 Libero </t>
  </si>
  <si>
    <t>Morbi@Cumsociis.ca</t>
  </si>
  <si>
    <t>Armando</t>
  </si>
  <si>
    <t>Waters</t>
  </si>
  <si>
    <t>Evans</t>
  </si>
  <si>
    <t>14/03/2011</t>
  </si>
  <si>
    <t xml:space="preserve">1318 Vulputate </t>
  </si>
  <si>
    <t>ultrices.mauris.ipsum@eu.co.uk</t>
  </si>
  <si>
    <t>Joy</t>
  </si>
  <si>
    <t>Mcpherson</t>
  </si>
  <si>
    <t>16/12/2011</t>
  </si>
  <si>
    <t>Apartado núm.: 679, 3318 Massa Avenida</t>
  </si>
  <si>
    <t>neque.sed.dictum@feugiat.com</t>
  </si>
  <si>
    <t>Philip</t>
  </si>
  <si>
    <t>Wells</t>
  </si>
  <si>
    <t>21/06/2004</t>
  </si>
  <si>
    <t>Apdo.:780-1795 Est Carretera</t>
  </si>
  <si>
    <t>Integer.in@lorem.co.uk</t>
  </si>
  <si>
    <t>Lenore</t>
  </si>
  <si>
    <t>Osborne</t>
  </si>
  <si>
    <t>Palmer</t>
  </si>
  <si>
    <t>29/08/2011</t>
  </si>
  <si>
    <t>Apdo.:351-2667 Adipiscing Avda.</t>
  </si>
  <si>
    <t>amet.consectetuer.adipiscing@Donecat.co.uk</t>
  </si>
  <si>
    <t>Miriam</t>
  </si>
  <si>
    <t>Griffith</t>
  </si>
  <si>
    <t>Everett</t>
  </si>
  <si>
    <t>31/05/2005</t>
  </si>
  <si>
    <t>994-4412 Sit C.</t>
  </si>
  <si>
    <t>velit@tellusAeneanegestas.edu</t>
  </si>
  <si>
    <t>Kirestin</t>
  </si>
  <si>
    <t>Wolf</t>
  </si>
  <si>
    <t>09/11/2013</t>
  </si>
  <si>
    <t>338-9601 Nec Ctra.</t>
  </si>
  <si>
    <t>amet.ante.Vivamus@quamvel.com</t>
  </si>
  <si>
    <t>Imani</t>
  </si>
  <si>
    <t>07/09/2007</t>
  </si>
  <si>
    <t>962-1528 Et Avenida</t>
  </si>
  <si>
    <t>Quisque@urnanecluctus.net</t>
  </si>
  <si>
    <t>Akeem</t>
  </si>
  <si>
    <t>Reid</t>
  </si>
  <si>
    <t>Workman</t>
  </si>
  <si>
    <t>18/08/2011</t>
  </si>
  <si>
    <t>9881 Nec Avda.</t>
  </si>
  <si>
    <t>Integer@ac.ca</t>
  </si>
  <si>
    <t>Yael</t>
  </si>
  <si>
    <t>Petersen</t>
  </si>
  <si>
    <t>Gentry</t>
  </si>
  <si>
    <t>24/01/2008</t>
  </si>
  <si>
    <t>5615 Dui. Avenida</t>
  </si>
  <si>
    <t>amet@Nuncacsem.edu</t>
  </si>
  <si>
    <t>Damon</t>
  </si>
  <si>
    <t>Arnold</t>
  </si>
  <si>
    <t>24/10/2000</t>
  </si>
  <si>
    <t>Apdo.:373-3155 Elit, Calle</t>
  </si>
  <si>
    <t>lacus.Nulla@DonecfringillaDonec.com</t>
  </si>
  <si>
    <t>Lillith</t>
  </si>
  <si>
    <t>Sloan</t>
  </si>
  <si>
    <t>12/01/2007</t>
  </si>
  <si>
    <t>Apartado núm.: 268, 2860 Sollicitudin C/</t>
  </si>
  <si>
    <t>Suspendisse.aliquet.molestie@accumsannequeet.org</t>
  </si>
  <si>
    <t>Jerry</t>
  </si>
  <si>
    <t>03/08/2002</t>
  </si>
  <si>
    <t>8450 Id, Avenida</t>
  </si>
  <si>
    <t>molestie.arcu.Sed@nisimagna.co.uk</t>
  </si>
  <si>
    <t>Quail</t>
  </si>
  <si>
    <t>Sherman</t>
  </si>
  <si>
    <t>20/07/2007</t>
  </si>
  <si>
    <t xml:space="preserve">554-4472 In </t>
  </si>
  <si>
    <t>mattis.ornare.lectus@facilisisloremtristique.net</t>
  </si>
  <si>
    <t>Linda</t>
  </si>
  <si>
    <t>Lloyd</t>
  </si>
  <si>
    <t>Webb</t>
  </si>
  <si>
    <t>10/10/2001</t>
  </si>
  <si>
    <t>277-4220 Ultrices Avenida</t>
  </si>
  <si>
    <t>arcu.et.pede@nequeIn.com</t>
  </si>
  <si>
    <t>Karen</t>
  </si>
  <si>
    <t>Figueroa</t>
  </si>
  <si>
    <t>Barlow</t>
  </si>
  <si>
    <t>27/09/2006</t>
  </si>
  <si>
    <t xml:space="preserve">4383 Tellus </t>
  </si>
  <si>
    <t>ligula.Aenean@luctus.ca</t>
  </si>
  <si>
    <t>Veronica</t>
  </si>
  <si>
    <t>Barton</t>
  </si>
  <si>
    <t>Obrien</t>
  </si>
  <si>
    <t>416-6539 Gravida Avda.</t>
  </si>
  <si>
    <t>arcu.Sed.et@aultriciesadipiscing.edu</t>
  </si>
  <si>
    <t>Barclay</t>
  </si>
  <si>
    <t>Hines</t>
  </si>
  <si>
    <t>19/11/2011</t>
  </si>
  <si>
    <t>Apartado núm.: 632, 2894 Curabitur Carretera</t>
  </si>
  <si>
    <t>ipsum.sodales@magnased.net</t>
  </si>
  <si>
    <t>Ratliff</t>
  </si>
  <si>
    <t>02/05/2013</t>
  </si>
  <si>
    <t>Apartado núm.: 569, 2950 Ante Avda.</t>
  </si>
  <si>
    <t>consequat.lectus@laciniamattis.edu</t>
  </si>
  <si>
    <t>Xerxes</t>
  </si>
  <si>
    <t>Sullivan</t>
  </si>
  <si>
    <t>Mercer</t>
  </si>
  <si>
    <t>05/10/2001</t>
  </si>
  <si>
    <t>198-9348 Elementum, Calle</t>
  </si>
  <si>
    <t>vel.arcu.Curabitur@orciluctus.ca</t>
  </si>
  <si>
    <t>Quamar</t>
  </si>
  <si>
    <t>Berg</t>
  </si>
  <si>
    <t>20/02/2001</t>
  </si>
  <si>
    <t>353-9213 Tellus C/</t>
  </si>
  <si>
    <t>convallis.ligula@nonluctussit.ca</t>
  </si>
  <si>
    <t>Shellie</t>
  </si>
  <si>
    <t>Davenport</t>
  </si>
  <si>
    <t>08/04/2005</t>
  </si>
  <si>
    <t xml:space="preserve">4717 Ut </t>
  </si>
  <si>
    <t>sed.est.Nunc@ametultricies.org</t>
  </si>
  <si>
    <t>Eleanor</t>
  </si>
  <si>
    <t>Kane</t>
  </si>
  <si>
    <t>25/11/2006</t>
  </si>
  <si>
    <t>2632 Lectus Ctra.</t>
  </si>
  <si>
    <t>a.scelerisque@Cras.edu</t>
  </si>
  <si>
    <t>Avram</t>
  </si>
  <si>
    <t>Beasley</t>
  </si>
  <si>
    <t>12/10/2000</t>
  </si>
  <si>
    <t>453-5671 Cubilia C/</t>
  </si>
  <si>
    <t>neque@eratvolutpat.com</t>
  </si>
  <si>
    <t>Rhoda</t>
  </si>
  <si>
    <t>Bauer</t>
  </si>
  <si>
    <t>Parrish</t>
  </si>
  <si>
    <t>23/09/2003</t>
  </si>
  <si>
    <t>Apartado núm.: 670, 6818 Aenean Avda.</t>
  </si>
  <si>
    <t>mollis.lectus@Phasellus.edu</t>
  </si>
  <si>
    <t>Ebony</t>
  </si>
  <si>
    <t>Cline</t>
  </si>
  <si>
    <t>Ingram</t>
  </si>
  <si>
    <t>15/07/2008</t>
  </si>
  <si>
    <t>871-1713 Mattis. C.</t>
  </si>
  <si>
    <t>velit.Sed.malesuada@pedeetrisus.edu</t>
  </si>
  <si>
    <t>Danielle</t>
  </si>
  <si>
    <t>Finley</t>
  </si>
  <si>
    <t>28/09/2001</t>
  </si>
  <si>
    <t xml:space="preserve">615 Amet </t>
  </si>
  <si>
    <t>penatibus@in.com</t>
  </si>
  <si>
    <t>Cherokee</t>
  </si>
  <si>
    <t>Pittman</t>
  </si>
  <si>
    <t>28/01/2007</t>
  </si>
  <si>
    <t>Apdo.:695-678 Mauris C.</t>
  </si>
  <si>
    <t>Aliquam.erat@Aliquamadipiscing.co.uk</t>
  </si>
  <si>
    <t>Eaton</t>
  </si>
  <si>
    <t>Dickson</t>
  </si>
  <si>
    <t>Mays</t>
  </si>
  <si>
    <t>27/11/2006</t>
  </si>
  <si>
    <t xml:space="preserve">Apartado núm.: 745, 1421 Quis </t>
  </si>
  <si>
    <t>mollis.Integer.tincidunt@ipsum.org</t>
  </si>
  <si>
    <t>Aaron</t>
  </si>
  <si>
    <t>Fulton</t>
  </si>
  <si>
    <t>16/05/2012</t>
  </si>
  <si>
    <t>Apdo.:802-5697 Eu Calle</t>
  </si>
  <si>
    <t>suscipit.nonummy@ligula.com</t>
  </si>
  <si>
    <t>Alvin</t>
  </si>
  <si>
    <t>Puckett</t>
  </si>
  <si>
    <t>01/08/2008</t>
  </si>
  <si>
    <t>294-9459 Ridiculus Carretera</t>
  </si>
  <si>
    <t>arcu.et@tincidunt.com</t>
  </si>
  <si>
    <t>Grace</t>
  </si>
  <si>
    <t>Tran</t>
  </si>
  <si>
    <t>Barber</t>
  </si>
  <si>
    <t>08/08/2003</t>
  </si>
  <si>
    <t>4555 Auctor C/</t>
  </si>
  <si>
    <t>interdum.libero.dui@euismodacfermentum.net</t>
  </si>
  <si>
    <t>Darrel</t>
  </si>
  <si>
    <t>Bowman</t>
  </si>
  <si>
    <t>Britt</t>
  </si>
  <si>
    <t>16/10/2009</t>
  </si>
  <si>
    <t>Apartado núm.: 510, 1906 Hendrerit C/</t>
  </si>
  <si>
    <t>auctor.velit.Aliquam@pretiumaliquet.org</t>
  </si>
  <si>
    <t>Tobias</t>
  </si>
  <si>
    <t>Bright</t>
  </si>
  <si>
    <t>21/02/2002</t>
  </si>
  <si>
    <t>1746 Sociis Calle</t>
  </si>
  <si>
    <t>Quisque@eudoloregestas.ca</t>
  </si>
  <si>
    <t>Daniel</t>
  </si>
  <si>
    <t>02/11/2004</t>
  </si>
  <si>
    <t>6577 Semper, C/</t>
  </si>
  <si>
    <t>quis.arcu@eratnonummyultricies.com</t>
  </si>
  <si>
    <t>Buffy</t>
  </si>
  <si>
    <t>08/11/2013</t>
  </si>
  <si>
    <t>183 Sed C/</t>
  </si>
  <si>
    <t>luctus.et.ultrices@feugiat.org</t>
  </si>
  <si>
    <t>Peter</t>
  </si>
  <si>
    <t>Hubbard</t>
  </si>
  <si>
    <t>Huber</t>
  </si>
  <si>
    <t>12/12/2011</t>
  </si>
  <si>
    <t>5568 Pede Av.</t>
  </si>
  <si>
    <t>ultricies@facilisismagnatellus.com</t>
  </si>
  <si>
    <t>Cooper</t>
  </si>
  <si>
    <t>Oneal</t>
  </si>
  <si>
    <t>21/10/2006</t>
  </si>
  <si>
    <t>Apartado núm.: 123, 5075 Quisque C.</t>
  </si>
  <si>
    <t>consectetuer@liberonecligula.com</t>
  </si>
  <si>
    <t>08/08/2009</t>
  </si>
  <si>
    <t>1148 Convallis Av.</t>
  </si>
  <si>
    <t>Curabitur.sed@fermentumrisus.edu</t>
  </si>
  <si>
    <t>Lani</t>
  </si>
  <si>
    <t>Rhodes</t>
  </si>
  <si>
    <t>12/01/2010</t>
  </si>
  <si>
    <t xml:space="preserve">Apartado núm.: 753, 3014 A </t>
  </si>
  <si>
    <t>vitae.sodales@Curabitur.ca</t>
  </si>
  <si>
    <t>Hannah</t>
  </si>
  <si>
    <t>Roberts</t>
  </si>
  <si>
    <t>Kirkland</t>
  </si>
  <si>
    <t>12/07/2004</t>
  </si>
  <si>
    <t>9522 Et Carretera</t>
  </si>
  <si>
    <t>vitae@In.org</t>
  </si>
  <si>
    <t>Heidi</t>
  </si>
  <si>
    <t>Shelton</t>
  </si>
  <si>
    <t>25/02/2001</t>
  </si>
  <si>
    <t xml:space="preserve">541-3198 Diam </t>
  </si>
  <si>
    <t>Cras@Namligula.com</t>
  </si>
  <si>
    <t>Brynn</t>
  </si>
  <si>
    <t>09/07/2014</t>
  </si>
  <si>
    <t>480-4516 Phasellus Carretera</t>
  </si>
  <si>
    <t>Donec.nibh.Quisque@velit.org</t>
  </si>
  <si>
    <t>Amanda</t>
  </si>
  <si>
    <t>Mcfarland</t>
  </si>
  <si>
    <t>Espinoza</t>
  </si>
  <si>
    <t>27/01/2013</t>
  </si>
  <si>
    <t>Apartado núm.: 873, 6259 Et Avda.</t>
  </si>
  <si>
    <t>Mauris.nulla@quisturpis.org</t>
  </si>
  <si>
    <t>Desirae</t>
  </si>
  <si>
    <t>13/05/2005</t>
  </si>
  <si>
    <t>929-340 Nulla Avenida</t>
  </si>
  <si>
    <t>erat.nonummy@Nunc.net</t>
  </si>
  <si>
    <t>Briar</t>
  </si>
  <si>
    <t>Elliott</t>
  </si>
  <si>
    <t>29/01/2011</t>
  </si>
  <si>
    <t>Apartado núm.: 507, 6147 Semper, Avda.</t>
  </si>
  <si>
    <t>tellus@mipedenonummy.edu</t>
  </si>
  <si>
    <t>Colette</t>
  </si>
  <si>
    <t>Tucker</t>
  </si>
  <si>
    <t>14/07/2001</t>
  </si>
  <si>
    <t>9645 Fusce C/</t>
  </si>
  <si>
    <t>Cum@consectetuermauris.ca</t>
  </si>
  <si>
    <t>Nelle</t>
  </si>
  <si>
    <t>Mccall</t>
  </si>
  <si>
    <t>07/06/2010</t>
  </si>
  <si>
    <t xml:space="preserve">441-8973 Posuere </t>
  </si>
  <si>
    <t>risus@facilisismagnatellus.edu</t>
  </si>
  <si>
    <t>Sacha</t>
  </si>
  <si>
    <t>Martin</t>
  </si>
  <si>
    <t>Delacruz</t>
  </si>
  <si>
    <t>10/01/2013</t>
  </si>
  <si>
    <t>Apartado núm.: 649, 2408 Dui. Av.</t>
  </si>
  <si>
    <t>Suspendisse.eleifend@venenatislacusEtiam.ca</t>
  </si>
  <si>
    <t>Neil</t>
  </si>
  <si>
    <t>Lindsay</t>
  </si>
  <si>
    <t>03/02/2002</t>
  </si>
  <si>
    <t>Apartado núm.: 685, 4340 Augue Calle</t>
  </si>
  <si>
    <t>Mauris.molestie.pharetra@odiovelest.edu</t>
  </si>
  <si>
    <t>Kinney</t>
  </si>
  <si>
    <t>31/08/2010</t>
  </si>
  <si>
    <t>Apdo.:785-1340 Diam. Avda.</t>
  </si>
  <si>
    <t>sociis.natoque.penatibus@accumsanneque.com</t>
  </si>
  <si>
    <t>Perry</t>
  </si>
  <si>
    <t>Bonner</t>
  </si>
  <si>
    <t>Pacheco</t>
  </si>
  <si>
    <t>19/01/2011</t>
  </si>
  <si>
    <t>765-5623 Nec Avda.</t>
  </si>
  <si>
    <t>quam.a.felis@ante.org</t>
  </si>
  <si>
    <t>Profesor</t>
  </si>
  <si>
    <t>TKT04AFH6V</t>
  </si>
  <si>
    <t>NQF69GNG3S</t>
  </si>
  <si>
    <t>PXP03XWN7B</t>
  </si>
  <si>
    <t>GXW87TDR0B</t>
  </si>
  <si>
    <t>GUY33CZD3Q</t>
  </si>
  <si>
    <t>OQZ67STC2J</t>
  </si>
  <si>
    <t>FWL06LQL0Q</t>
  </si>
  <si>
    <t>LMZ46RIC7L</t>
  </si>
  <si>
    <t>MJC44NNZ7Q</t>
  </si>
  <si>
    <t>QKA95EHY8F</t>
  </si>
  <si>
    <t>FMQ28PUP0L</t>
  </si>
  <si>
    <t>CQU90RMA9K</t>
  </si>
  <si>
    <t>WUB73UGO1G</t>
  </si>
  <si>
    <t>RZV19GDJ0Z</t>
  </si>
  <si>
    <t>EDP04TVD5C</t>
  </si>
  <si>
    <t>ZGC01GQY1U</t>
  </si>
  <si>
    <t>FYY89UBP3T</t>
  </si>
  <si>
    <t>YXZ03QIE6A</t>
  </si>
  <si>
    <t>OMT18AQC6Y</t>
  </si>
  <si>
    <t>TPV09OSI4Y</t>
  </si>
  <si>
    <t>XRE94TBG5X</t>
  </si>
  <si>
    <t>DXM25BQB5S</t>
  </si>
  <si>
    <t>LHX63PET5H</t>
  </si>
  <si>
    <t>UJI79PNN6K</t>
  </si>
  <si>
    <t>UQX20RLJ4B</t>
  </si>
  <si>
    <t>SYJ31JZU6P</t>
  </si>
  <si>
    <t>KOX48UUL7W</t>
  </si>
  <si>
    <t>XKP24HIE3H</t>
  </si>
  <si>
    <t>XSA38YFY9B</t>
  </si>
  <si>
    <t>FPN44YTQ6M</t>
  </si>
  <si>
    <t>FTK26LRW0T</t>
  </si>
  <si>
    <t>ERX41OLL1T</t>
  </si>
  <si>
    <t>RVY70ABA3S</t>
  </si>
  <si>
    <t>AKH86YRA9L</t>
  </si>
  <si>
    <t>ZXS42RRS3L</t>
  </si>
  <si>
    <t>BER61CTA4W</t>
  </si>
  <si>
    <t>EVO52AVQ1Q</t>
  </si>
  <si>
    <t>RXX13MJN3C</t>
  </si>
  <si>
    <t>WOI09BRQ0J</t>
  </si>
  <si>
    <t>TKK48UPG7T</t>
  </si>
  <si>
    <t>JKI06ESO8Z</t>
  </si>
  <si>
    <t>UGN26UJW4S</t>
  </si>
  <si>
    <t>QGH42YHD0M</t>
  </si>
  <si>
    <t>XLD37TAZ1P</t>
  </si>
  <si>
    <t>LCB33GNT0H</t>
  </si>
  <si>
    <t>GCT41KHR9O</t>
  </si>
  <si>
    <t>EZT55JAD9N</t>
  </si>
  <si>
    <t>RUU26BMY5C</t>
  </si>
  <si>
    <t>HJT95SCG3B</t>
  </si>
  <si>
    <t>HKU32HXF8N</t>
  </si>
  <si>
    <t>EMG58MXV3A</t>
  </si>
  <si>
    <t>WHX89EAL2R</t>
  </si>
  <si>
    <t>FBB54MWY4U</t>
  </si>
  <si>
    <t>EHM11TAH6D</t>
  </si>
  <si>
    <t>FHS61HFW1U</t>
  </si>
  <si>
    <t>BZB95FQI1S</t>
  </si>
  <si>
    <t>LZE57AZG2C</t>
  </si>
  <si>
    <t>GXJ42VOY1S</t>
  </si>
  <si>
    <t>JTF90JGV8W</t>
  </si>
  <si>
    <t>LFD21ITQ0Q</t>
  </si>
  <si>
    <t>MCR38XJM9E</t>
  </si>
  <si>
    <t>BNV04DHY0F</t>
  </si>
  <si>
    <t>CAF98XGI4T</t>
  </si>
  <si>
    <t>PNJ87GYT7R</t>
  </si>
  <si>
    <t>CLF51JGA3I</t>
  </si>
  <si>
    <t>ZVV88ATO4T</t>
  </si>
  <si>
    <t>CMY30ULE0H</t>
  </si>
  <si>
    <t>MLT92FFQ6E</t>
  </si>
  <si>
    <t>BUI14DYT9Q</t>
  </si>
  <si>
    <t>DFC89BEE6X</t>
  </si>
  <si>
    <t>BNI67ECH3P</t>
  </si>
  <si>
    <t>PYY20RXV0H</t>
  </si>
  <si>
    <t>PNO41PJZ7P</t>
  </si>
  <si>
    <t>RIA93YCY3Y</t>
  </si>
  <si>
    <t>PFO43OYX4J</t>
  </si>
  <si>
    <t>KEH03VRS3T</t>
  </si>
  <si>
    <t>FNM26JWB9L</t>
  </si>
  <si>
    <t>LCS40YBF3K</t>
  </si>
  <si>
    <t>FEM55TFG3R</t>
  </si>
  <si>
    <t>OBL26HRC4E</t>
  </si>
  <si>
    <t>YZL72OZR0M</t>
  </si>
  <si>
    <t>YMW77DPT7P</t>
  </si>
  <si>
    <t>DIV82MUA7B</t>
  </si>
  <si>
    <t>SPS42OKQ6P</t>
  </si>
  <si>
    <t>PFD98QPY4Z</t>
  </si>
  <si>
    <t>WGT27XJQ4Q</t>
  </si>
  <si>
    <t>DRR19CGN6X</t>
  </si>
  <si>
    <t>XYJ12OGY3X</t>
  </si>
  <si>
    <t>LXB86IDO5R</t>
  </si>
  <si>
    <t>GXT89BJX8W</t>
  </si>
  <si>
    <t>UDZ19XIT0A</t>
  </si>
  <si>
    <t>QTB95HII0G</t>
  </si>
  <si>
    <t>BOG57OBV5D</t>
  </si>
  <si>
    <t>IJL54RIM5Q</t>
  </si>
  <si>
    <t>JCI68KKY7X</t>
  </si>
  <si>
    <t>TKE90XFW8R</t>
  </si>
  <si>
    <t>UTO69HWE4B</t>
  </si>
  <si>
    <t>HCG73WON1B</t>
  </si>
  <si>
    <t>YBY91HFD2C</t>
  </si>
  <si>
    <t>BJP75QHB8F</t>
  </si>
  <si>
    <t>Berger</t>
  </si>
  <si>
    <t>12/04/2002</t>
  </si>
  <si>
    <t>899-4827 Nunc Calle</t>
  </si>
  <si>
    <t>sagittis.semper@Suspendisseseddolor.net</t>
  </si>
  <si>
    <t>George</t>
  </si>
  <si>
    <t>Alvarez</t>
  </si>
  <si>
    <t>08/01/2008</t>
  </si>
  <si>
    <t>Apdo.:373-2496 Molestie Calle</t>
  </si>
  <si>
    <t>vitae.semper@faucibusorciluctus.com</t>
  </si>
  <si>
    <t>Duncan</t>
  </si>
  <si>
    <t>Slater</t>
  </si>
  <si>
    <t>11/03/2011</t>
  </si>
  <si>
    <t>Apdo.:856-6645 Urna. Carretera</t>
  </si>
  <si>
    <t>in.faucibus@mauris.com</t>
  </si>
  <si>
    <t>Wallace</t>
  </si>
  <si>
    <t>Hinton</t>
  </si>
  <si>
    <t>Whitley</t>
  </si>
  <si>
    <t>13/09/2000</t>
  </si>
  <si>
    <t>434-7204 Purus Calle</t>
  </si>
  <si>
    <t>dui.quis.accumsan@odio.edu</t>
  </si>
  <si>
    <t>Tiger</t>
  </si>
  <si>
    <t>Holden</t>
  </si>
  <si>
    <t>20/09/2002</t>
  </si>
  <si>
    <t>7235 Eu, Calle</t>
  </si>
  <si>
    <t>facilisis@magna.ca</t>
  </si>
  <si>
    <t>Lawrence</t>
  </si>
  <si>
    <t>Talley</t>
  </si>
  <si>
    <t>Berry</t>
  </si>
  <si>
    <t>16/09/2010</t>
  </si>
  <si>
    <t xml:space="preserve">Apdo.:394-2948 Pede. </t>
  </si>
  <si>
    <t>aliquam@Cras.ca</t>
  </si>
  <si>
    <t>Violet</t>
  </si>
  <si>
    <t>Nunez</t>
  </si>
  <si>
    <t>04/01/2013</t>
  </si>
  <si>
    <t>Apdo.:742-6102 Phasellus Carretera</t>
  </si>
  <si>
    <t>at.auctor.ullamcorper@milaciniamattis.edu</t>
  </si>
  <si>
    <t>Isabella</t>
  </si>
  <si>
    <t>May</t>
  </si>
  <si>
    <t>23/10/2006</t>
  </si>
  <si>
    <t>Apdo.:825-4286 Iaculis Avenida</t>
  </si>
  <si>
    <t>vehicula.et.rutrum@adipiscing.net</t>
  </si>
  <si>
    <t>Harrington</t>
  </si>
  <si>
    <t>Booker</t>
  </si>
  <si>
    <t>11/09/2000</t>
  </si>
  <si>
    <t>Apartado núm.: 261, 7850 Ipsum. Av.</t>
  </si>
  <si>
    <t>faucibus@nullaCras.com</t>
  </si>
  <si>
    <t>Demetrius</t>
  </si>
  <si>
    <t>Briggs</t>
  </si>
  <si>
    <t>Rowland</t>
  </si>
  <si>
    <t>16/04/2004</t>
  </si>
  <si>
    <t>8071 Id Avda.</t>
  </si>
  <si>
    <t>ligula@velvenenatisvel.net</t>
  </si>
  <si>
    <t>Troy</t>
  </si>
  <si>
    <t>10/04/2014</t>
  </si>
  <si>
    <t>1631 Eu, Av.</t>
  </si>
  <si>
    <t>aliquet.metus.urna@placerat.ca</t>
  </si>
  <si>
    <t>Walker</t>
  </si>
  <si>
    <t>Jimenez</t>
  </si>
  <si>
    <t>Burgess</t>
  </si>
  <si>
    <t>05/02/2008</t>
  </si>
  <si>
    <t>Apdo.:690-5802 Mollis. C/</t>
  </si>
  <si>
    <t>ipsum.porta@nequeNullam.ca</t>
  </si>
  <si>
    <t>Rose</t>
  </si>
  <si>
    <t>22/10/2001</t>
  </si>
  <si>
    <t>Apartado núm.: 158, 9011 Vitae Calle</t>
  </si>
  <si>
    <t>egestas@orciDonec.net</t>
  </si>
  <si>
    <t>Sargent</t>
  </si>
  <si>
    <t>Perkins</t>
  </si>
  <si>
    <t>04/02/2013</t>
  </si>
  <si>
    <t xml:space="preserve">Apdo.:741-3134 Orci </t>
  </si>
  <si>
    <t>Curabitur.vel@Donecegestas.edu</t>
  </si>
  <si>
    <t>Vincent</t>
  </si>
  <si>
    <t>Benton</t>
  </si>
  <si>
    <t>14/05/2001</t>
  </si>
  <si>
    <t>607-713 Odio. Calle</t>
  </si>
  <si>
    <t>ac@ultricessitamet.net</t>
  </si>
  <si>
    <t>Mona</t>
  </si>
  <si>
    <t>Hickman</t>
  </si>
  <si>
    <t>Bell</t>
  </si>
  <si>
    <t>19/08/2001</t>
  </si>
  <si>
    <t>2150 Nam Calle</t>
  </si>
  <si>
    <t>vel@velarcu.org</t>
  </si>
  <si>
    <t>Alea</t>
  </si>
  <si>
    <t>13/10/2010</t>
  </si>
  <si>
    <t>617 Nec Avda.</t>
  </si>
  <si>
    <t>amet.consectetuer@Namconsequat.net</t>
  </si>
  <si>
    <t>Roary</t>
  </si>
  <si>
    <t>Townsend</t>
  </si>
  <si>
    <t>Garcia</t>
  </si>
  <si>
    <t>14/02/2007</t>
  </si>
  <si>
    <t>742-1850 Quis, Avenida</t>
  </si>
  <si>
    <t>pede@enimNuncut.net</t>
  </si>
  <si>
    <t>Adele</t>
  </si>
  <si>
    <t>31/10/2001</t>
  </si>
  <si>
    <t>158-808 Blandit Av.</t>
  </si>
  <si>
    <t>eu@mollis.com</t>
  </si>
  <si>
    <t>Weeks</t>
  </si>
  <si>
    <t>20/03/2013</t>
  </si>
  <si>
    <t xml:space="preserve">Apartado núm.: 779, 6791 Nam </t>
  </si>
  <si>
    <t>vulputate.velit.eu@ultricesmauris.ca</t>
  </si>
  <si>
    <t>Kieran</t>
  </si>
  <si>
    <t>Moreno</t>
  </si>
  <si>
    <t>Shields</t>
  </si>
  <si>
    <t>22/01/2010</t>
  </si>
  <si>
    <t>Apartado núm.: 153, 5308 Eleifend. C/</t>
  </si>
  <si>
    <t>porttitor@liberoIntegerin.co.uk</t>
  </si>
  <si>
    <t>14/03/2002</t>
  </si>
  <si>
    <t>1733 Egestas. C.</t>
  </si>
  <si>
    <t>vitae.semper.egestas@Fuscealiquetmagna.net</t>
  </si>
  <si>
    <t>Cameron</t>
  </si>
  <si>
    <t>01/06/2003</t>
  </si>
  <si>
    <t>621-7465 Fusce Ctra.</t>
  </si>
  <si>
    <t>bibendum.sed.est@pharetraut.ca</t>
  </si>
  <si>
    <t>Florence</t>
  </si>
  <si>
    <t>Ford</t>
  </si>
  <si>
    <t>04/06/2008</t>
  </si>
  <si>
    <t>Apartado núm.: 814, 1804 Amet Carretera</t>
  </si>
  <si>
    <t>eget@dolor.com</t>
  </si>
  <si>
    <t>Leonard</t>
  </si>
  <si>
    <t>Kerr</t>
  </si>
  <si>
    <t>Frye</t>
  </si>
  <si>
    <t>05/05/2002</t>
  </si>
  <si>
    <t>6808 Nunc Ctra.</t>
  </si>
  <si>
    <t>nunc.interdum.feugiat@utaliquam.ca</t>
  </si>
  <si>
    <t>Mannix</t>
  </si>
  <si>
    <t>12/04/2005</t>
  </si>
  <si>
    <t>9639 Tempor Avenida</t>
  </si>
  <si>
    <t>magna.Phasellus.dolor@Proin.com</t>
  </si>
  <si>
    <t>Stella</t>
  </si>
  <si>
    <t>Clemons</t>
  </si>
  <si>
    <t>Brennan</t>
  </si>
  <si>
    <t>29/01/2005</t>
  </si>
  <si>
    <t>Apdo.:882-4687 Proin Avenida</t>
  </si>
  <si>
    <t>vulputate.velit.eu@lorem.edu</t>
  </si>
  <si>
    <t>Wing</t>
  </si>
  <si>
    <t>Mack</t>
  </si>
  <si>
    <t>01/11/2004</t>
  </si>
  <si>
    <t>Apartado núm.: 797, 6524 Aliquet. Calle</t>
  </si>
  <si>
    <t>turpis.vitae.purus@lectuspede.ca</t>
  </si>
  <si>
    <t>Patrick</t>
  </si>
  <si>
    <t>Hernandez</t>
  </si>
  <si>
    <t>20/10/2008</t>
  </si>
  <si>
    <t>Apdo.:820-4218 Sapien, Av.</t>
  </si>
  <si>
    <t>Donec.sollicitudin@consectetueradipiscingelit.edu</t>
  </si>
  <si>
    <t>Dawn</t>
  </si>
  <si>
    <t>Allen</t>
  </si>
  <si>
    <t>Acevedo</t>
  </si>
  <si>
    <t>09/01/2011</t>
  </si>
  <si>
    <t>9291 Dignissim Carretera</t>
  </si>
  <si>
    <t>neque@tristique.co.uk</t>
  </si>
  <si>
    <t>25/11/2002</t>
  </si>
  <si>
    <t>Apartado núm.: 267, 4430 Facilisis Calle</t>
  </si>
  <si>
    <t>Phasellus.nulla@duiFuscediam.co.uk</t>
  </si>
  <si>
    <t>17/08/2002</t>
  </si>
  <si>
    <t xml:space="preserve">Apdo.:369-7825 Semper </t>
  </si>
  <si>
    <t>consectetuer@Seddictum.co.uk</t>
  </si>
  <si>
    <t>William</t>
  </si>
  <si>
    <t>Fuller</t>
  </si>
  <si>
    <t>07/02/2003</t>
  </si>
  <si>
    <t xml:space="preserve">654-3598 Sapien. </t>
  </si>
  <si>
    <t>amet.nulla.Donec@nequevitae.com</t>
  </si>
  <si>
    <t>Clementine</t>
  </si>
  <si>
    <t>Apartado núm.: 904, 6753 Hendrerit C.</t>
  </si>
  <si>
    <t>euismod.in@tellusNunc.ca</t>
  </si>
  <si>
    <t>Mejia</t>
  </si>
  <si>
    <t>Armstrong</t>
  </si>
  <si>
    <t>21/06/2012</t>
  </si>
  <si>
    <t>Apdo.:565-8009 Proin Avda.</t>
  </si>
  <si>
    <t>blandit.at.nisi@eratvolutpatNulla.co.uk</t>
  </si>
  <si>
    <t>19/04/2010</t>
  </si>
  <si>
    <t>5669 Mollis Carretera</t>
  </si>
  <si>
    <t>Integer.tincidunt@nisl.org</t>
  </si>
  <si>
    <t>Rina</t>
  </si>
  <si>
    <t>Reeves</t>
  </si>
  <si>
    <t>18/08/2005</t>
  </si>
  <si>
    <t>Apartado núm.: 329, 3270 Mollis. Avda.</t>
  </si>
  <si>
    <t>ante@vulputate.com</t>
  </si>
  <si>
    <t>Alana</t>
  </si>
  <si>
    <t>Sandoval</t>
  </si>
  <si>
    <t>27/09/2010</t>
  </si>
  <si>
    <t>Apartado núm.: 202, 2399 Enim Carretera</t>
  </si>
  <si>
    <t>ante@Quisquefringilla.co.uk</t>
  </si>
  <si>
    <t>Frances</t>
  </si>
  <si>
    <t>Nash</t>
  </si>
  <si>
    <t>Byrd</t>
  </si>
  <si>
    <t>15/07/2012</t>
  </si>
  <si>
    <t>6626 Varius. Avenida</t>
  </si>
  <si>
    <t>elementum.purus@arcu.edu</t>
  </si>
  <si>
    <t>Daryl</t>
  </si>
  <si>
    <t>Stephenson</t>
  </si>
  <si>
    <t>19/06/2011</t>
  </si>
  <si>
    <t>Apdo.:338-9483 Tortor, Ctra.</t>
  </si>
  <si>
    <t>mauris.sapien@consectetueripsumnunc.co.uk</t>
  </si>
  <si>
    <t>Raven</t>
  </si>
  <si>
    <t>Stark</t>
  </si>
  <si>
    <t>Hughes</t>
  </si>
  <si>
    <t>11/05/2011</t>
  </si>
  <si>
    <t>4050 In Ctra.</t>
  </si>
  <si>
    <t>bibendum@nonsapienmolestie.co.uk</t>
  </si>
  <si>
    <t>Dieter</t>
  </si>
  <si>
    <t>Dillard</t>
  </si>
  <si>
    <t>09/12/2000</t>
  </si>
  <si>
    <t>Apartado núm.: 906, 6225 Mauris Av.</t>
  </si>
  <si>
    <t>orci@vitae.org</t>
  </si>
  <si>
    <t>Dominguez</t>
  </si>
  <si>
    <t>Dunlap</t>
  </si>
  <si>
    <t>30/08/2002</t>
  </si>
  <si>
    <t>Apartado núm.: 425, 852 Lacus Ctra.</t>
  </si>
  <si>
    <t>parturient.montes@purusactellus.ca</t>
  </si>
  <si>
    <t>Jeanette</t>
  </si>
  <si>
    <t>Castro</t>
  </si>
  <si>
    <t>02/07/2009</t>
  </si>
  <si>
    <t>755-4938 Elit. C/</t>
  </si>
  <si>
    <t>ad.litora.torquent@sagittis.co.uk</t>
  </si>
  <si>
    <t>Colby</t>
  </si>
  <si>
    <t>Walters</t>
  </si>
  <si>
    <t>13/12/2012</t>
  </si>
  <si>
    <t>Apdo.:790-5697 Neque. C/</t>
  </si>
  <si>
    <t>Nam.tempor.diam@sedorcilobortis.net</t>
  </si>
  <si>
    <t>Gretchen</t>
  </si>
  <si>
    <t>Merrill</t>
  </si>
  <si>
    <t>Williams</t>
  </si>
  <si>
    <t>01/09/2007</t>
  </si>
  <si>
    <t>Apdo.:945-100 In, Calle</t>
  </si>
  <si>
    <t>elit@purus.co.uk</t>
  </si>
  <si>
    <t>Gisela</t>
  </si>
  <si>
    <t>Kidd</t>
  </si>
  <si>
    <t>23/01/2005</t>
  </si>
  <si>
    <t>Apdo.:429-4761 Accumsan C.</t>
  </si>
  <si>
    <t>luctus@fringillaDonec.org</t>
  </si>
  <si>
    <t>Leah</t>
  </si>
  <si>
    <t>Delaney</t>
  </si>
  <si>
    <t>03/10/2008</t>
  </si>
  <si>
    <t>3116 Turpis Carretera</t>
  </si>
  <si>
    <t>dictum@ut.org</t>
  </si>
  <si>
    <t>15/07/2009</t>
  </si>
  <si>
    <t>Apdo.:417-8452 Phasellus Carretera</t>
  </si>
  <si>
    <t>Praesent.luctus.Curabitur@egestasFusce.org</t>
  </si>
  <si>
    <t>Marsden</t>
  </si>
  <si>
    <t>Mueller</t>
  </si>
  <si>
    <t>Jefferson</t>
  </si>
  <si>
    <t>23/06/2009</t>
  </si>
  <si>
    <t>8648 Consequat Avenida</t>
  </si>
  <si>
    <t>accumsan.convallis.ante@euismodac.com</t>
  </si>
  <si>
    <t>03/03/2003</t>
  </si>
  <si>
    <t>8158 Vehicula Avda.</t>
  </si>
  <si>
    <t>augue.eu@Suspendisse.ca</t>
  </si>
  <si>
    <t>Alexandra</t>
  </si>
  <si>
    <t>Chaney</t>
  </si>
  <si>
    <t>01/12/2000</t>
  </si>
  <si>
    <t>Apartado núm.: 154, 6278 Neque C.</t>
  </si>
  <si>
    <t>mi.ac@nuncsed.org</t>
  </si>
  <si>
    <t>Orr</t>
  </si>
  <si>
    <t>10/09/2013</t>
  </si>
  <si>
    <t>Apdo.:899-1309 Ante C/</t>
  </si>
  <si>
    <t>vel.arcu@indolor.ca</t>
  </si>
  <si>
    <t>Baldwin</t>
  </si>
  <si>
    <t>08/05/2012</t>
  </si>
  <si>
    <t>Apartado núm.: 586, 4241 Cum Av.</t>
  </si>
  <si>
    <t>convallis@utpharetra.ca</t>
  </si>
  <si>
    <t>Raya</t>
  </si>
  <si>
    <t>01/08/2009</t>
  </si>
  <si>
    <t xml:space="preserve">Apdo.:546-4294 Sed </t>
  </si>
  <si>
    <t>orci.Donec.nibh@aliquam.net</t>
  </si>
  <si>
    <t>King</t>
  </si>
  <si>
    <t>24/01/2014</t>
  </si>
  <si>
    <t>2321 Malesuada Carretera</t>
  </si>
  <si>
    <t>tempus.scelerisque@Nullasemper.co.uk</t>
  </si>
  <si>
    <t>Charlotte</t>
  </si>
  <si>
    <t>Jacobson</t>
  </si>
  <si>
    <t>15/02/2005</t>
  </si>
  <si>
    <t>Apdo.:434-3205 Pede Carretera</t>
  </si>
  <si>
    <t>ridiculus.mus.Aenean@nequepellentesque.com</t>
  </si>
  <si>
    <t>Harlan</t>
  </si>
  <si>
    <t>28/10/2013</t>
  </si>
  <si>
    <t>2613 Amet, C.</t>
  </si>
  <si>
    <t>nunc.ac@tristiqueaceleifend.com</t>
  </si>
  <si>
    <t>Ryan</t>
  </si>
  <si>
    <t>Miranda</t>
  </si>
  <si>
    <t>Bentley</t>
  </si>
  <si>
    <t>1972 A Carretera</t>
  </si>
  <si>
    <t>eget.magna@sitametluctus.org</t>
  </si>
  <si>
    <t>Christopher</t>
  </si>
  <si>
    <t>Holder</t>
  </si>
  <si>
    <t>21/08/2004</t>
  </si>
  <si>
    <t>Apartado núm.: 262, 3722 Vel, Ctra.</t>
  </si>
  <si>
    <t>eget.ipsum@et.ca</t>
  </si>
  <si>
    <t>Hilel</t>
  </si>
  <si>
    <t>Vasquez</t>
  </si>
  <si>
    <t>Cleveland</t>
  </si>
  <si>
    <t>01/05/2004</t>
  </si>
  <si>
    <t>Apdo.:571-8524 Morbi Ctra.</t>
  </si>
  <si>
    <t>non@nibhenimgravida.net</t>
  </si>
  <si>
    <t>Ezekiel</t>
  </si>
  <si>
    <t>Chavez</t>
  </si>
  <si>
    <t>Wolfe</t>
  </si>
  <si>
    <t>19/05/2012</t>
  </si>
  <si>
    <t>Apartado núm.: 200, 115 Quisque C/</t>
  </si>
  <si>
    <t>libero.dui.nec@velquam.com</t>
  </si>
  <si>
    <t>Randolph</t>
  </si>
  <si>
    <t>24/09/2004</t>
  </si>
  <si>
    <t xml:space="preserve">Apartado núm.: 870, 2834 Magna. </t>
  </si>
  <si>
    <t>Cras@montes.co.uk</t>
  </si>
  <si>
    <t>Rhona</t>
  </si>
  <si>
    <t>French</t>
  </si>
  <si>
    <t>09/03/2008</t>
  </si>
  <si>
    <t>Apartado núm.: 523, 4066 Convallis C.</t>
  </si>
  <si>
    <t>ligula@velitQuisque.com</t>
  </si>
  <si>
    <t>Victor</t>
  </si>
  <si>
    <t>Dale</t>
  </si>
  <si>
    <t>01/08/2007</t>
  </si>
  <si>
    <t>Apdo.:907-5980 Et C.</t>
  </si>
  <si>
    <t>augue@nisl.edu</t>
  </si>
  <si>
    <t>Lara</t>
  </si>
  <si>
    <t>Soto</t>
  </si>
  <si>
    <t>Carpenter</t>
  </si>
  <si>
    <t>3240 Dignissim Av.</t>
  </si>
  <si>
    <t>id@luctusCurabituregestas.co.uk</t>
  </si>
  <si>
    <t>Marcia</t>
  </si>
  <si>
    <t>West</t>
  </si>
  <si>
    <t>Hurley</t>
  </si>
  <si>
    <t>23/11/2011</t>
  </si>
  <si>
    <t xml:space="preserve">4237 Nulla. </t>
  </si>
  <si>
    <t>rhoncus.Nullam@mauriseu.ca</t>
  </si>
  <si>
    <t>Jorden</t>
  </si>
  <si>
    <t>02/12/2007</t>
  </si>
  <si>
    <t>4614 Vitae Ctra.</t>
  </si>
  <si>
    <t>ullamcorper.viverra@semperegestas.co.uk</t>
  </si>
  <si>
    <t>Abdul</t>
  </si>
  <si>
    <t>Newman</t>
  </si>
  <si>
    <t>22/03/2004</t>
  </si>
  <si>
    <t>Apartado núm.: 741, 3793 Metus Avda.</t>
  </si>
  <si>
    <t>odio@Sed.com</t>
  </si>
  <si>
    <t>Savannah</t>
  </si>
  <si>
    <t>Salas</t>
  </si>
  <si>
    <t>16/08/2000</t>
  </si>
  <si>
    <t>8692 Lectus Calle</t>
  </si>
  <si>
    <t>Pellentesque.habitant@commodo.co.uk</t>
  </si>
  <si>
    <t>Hope</t>
  </si>
  <si>
    <t>Schultz</t>
  </si>
  <si>
    <t>Young</t>
  </si>
  <si>
    <t>30/04/2006</t>
  </si>
  <si>
    <t>Apartado núm.: 282, 6258 Vel, Avda.</t>
  </si>
  <si>
    <t>erat.volutpat.Nulla@SeddictumProin.edu</t>
  </si>
  <si>
    <t>Rebecca</t>
  </si>
  <si>
    <t>Kelley</t>
  </si>
  <si>
    <t>Stephens</t>
  </si>
  <si>
    <t>5408 Sit Avda.</t>
  </si>
  <si>
    <t>Curabitur@sociosqu.net</t>
  </si>
  <si>
    <t>Teagan</t>
  </si>
  <si>
    <t>Hawkins</t>
  </si>
  <si>
    <t>Chase</t>
  </si>
  <si>
    <t>18/10/2012</t>
  </si>
  <si>
    <t>Apdo.:681-4138 Adipiscing. Carretera</t>
  </si>
  <si>
    <t>Curabitur@convallisconvallisdolor.com</t>
  </si>
  <si>
    <t>Brian</t>
  </si>
  <si>
    <t>Baxter</t>
  </si>
  <si>
    <t>24/04/2009</t>
  </si>
  <si>
    <t>3274 Blandit Ctra.</t>
  </si>
  <si>
    <t>Mauris@Praesent.com</t>
  </si>
  <si>
    <t>Germane</t>
  </si>
  <si>
    <t>31/01/2014</t>
  </si>
  <si>
    <t xml:space="preserve">Apartado núm.: 713, 6042 Aenean </t>
  </si>
  <si>
    <t>Quisque.fringilla@aliquam.ca</t>
  </si>
  <si>
    <t>Morrow</t>
  </si>
  <si>
    <t>24/11/2000</t>
  </si>
  <si>
    <t>3779 Non, Calle</t>
  </si>
  <si>
    <t>lacus@ullamcorpermagnaSed.org</t>
  </si>
  <si>
    <t>Josiah</t>
  </si>
  <si>
    <t>Irwin</t>
  </si>
  <si>
    <t>Winters</t>
  </si>
  <si>
    <t>22/04/2003</t>
  </si>
  <si>
    <t>8180 Sodales Calle</t>
  </si>
  <si>
    <t>enim.Curabitur.massa@vitaerisusDuis.co.uk</t>
  </si>
  <si>
    <t>Kenneth</t>
  </si>
  <si>
    <t>28/08/2000</t>
  </si>
  <si>
    <t>520-7379 Lorem Avda.</t>
  </si>
  <si>
    <t>et@arcu.com</t>
  </si>
  <si>
    <t>Kay</t>
  </si>
  <si>
    <t>Bryan</t>
  </si>
  <si>
    <t>Douglas</t>
  </si>
  <si>
    <t>15/02/2004</t>
  </si>
  <si>
    <t>4373 Pede, Avenida</t>
  </si>
  <si>
    <t>enim@Aliquamvulputate.co.uk</t>
  </si>
  <si>
    <t>Nasim</t>
  </si>
  <si>
    <t>Mccarty</t>
  </si>
  <si>
    <t>12/09/2000</t>
  </si>
  <si>
    <t>Apartado núm.: 799, 8290 Magna. Carretera</t>
  </si>
  <si>
    <t>libero.et@loremDonecelementum.net</t>
  </si>
  <si>
    <t>Shay</t>
  </si>
  <si>
    <t>31/12/2011</t>
  </si>
  <si>
    <t>604-7901 Egestas Av.</t>
  </si>
  <si>
    <t>Suspendisse@rhoncus.edu</t>
  </si>
  <si>
    <t>Dana</t>
  </si>
  <si>
    <t>Albert</t>
  </si>
  <si>
    <t>15/09/2006</t>
  </si>
  <si>
    <t>Apdo.:262-4384 Diam. Carretera</t>
  </si>
  <si>
    <t>tincidunt@nec.co.uk</t>
  </si>
  <si>
    <t>Karyn</t>
  </si>
  <si>
    <t>Watts</t>
  </si>
  <si>
    <t>28/11/2007</t>
  </si>
  <si>
    <t>Apdo.:776-606 Feugiat Ctra.</t>
  </si>
  <si>
    <t>risus.Nunc.ac@mollisInteger.co.uk</t>
  </si>
  <si>
    <t>Rachel</t>
  </si>
  <si>
    <t xml:space="preserve">6884 Etiam </t>
  </si>
  <si>
    <t>erat.Etiam@dis.edu</t>
  </si>
  <si>
    <t>Alma</t>
  </si>
  <si>
    <t>Bartlett</t>
  </si>
  <si>
    <t>Giles</t>
  </si>
  <si>
    <t>25/01/2010</t>
  </si>
  <si>
    <t>297-1307 Et Calle</t>
  </si>
  <si>
    <t>pretium.et@mollisPhaselluslibero.ca</t>
  </si>
  <si>
    <t>Dolan</t>
  </si>
  <si>
    <t>06/11/2003</t>
  </si>
  <si>
    <t xml:space="preserve">8715 Sed, </t>
  </si>
  <si>
    <t>tortor.dictum@quisturpis.net</t>
  </si>
  <si>
    <t>Cyrus</t>
  </si>
  <si>
    <t>Mcclure</t>
  </si>
  <si>
    <t>28/07/2002</t>
  </si>
  <si>
    <t>Apartado núm.: 794, 8563 Vel C/</t>
  </si>
  <si>
    <t>lorem.eget@eunibhvulputate.co.uk</t>
  </si>
  <si>
    <t>Dominique</t>
  </si>
  <si>
    <t>Holt</t>
  </si>
  <si>
    <t>06/10/2006</t>
  </si>
  <si>
    <t xml:space="preserve">719-7528 Integer </t>
  </si>
  <si>
    <t>eu@nonsollicitudin.org</t>
  </si>
  <si>
    <t>Guinevere</t>
  </si>
  <si>
    <t>Estes</t>
  </si>
  <si>
    <t>Tyler</t>
  </si>
  <si>
    <t xml:space="preserve">Apartado núm.: 331, 9922 Metus. </t>
  </si>
  <si>
    <t>nisl@semsempererat.co.uk</t>
  </si>
  <si>
    <t>Ross</t>
  </si>
  <si>
    <t xml:space="preserve">151-9930 Dui </t>
  </si>
  <si>
    <t>non.lacinia@nibh.net</t>
  </si>
  <si>
    <t>Wendy</t>
  </si>
  <si>
    <t>Johnson</t>
  </si>
  <si>
    <t>Francis</t>
  </si>
  <si>
    <t>Apdo.:235-611 Convallis Avda.</t>
  </si>
  <si>
    <t>fermentum.convallis@Sedegetlacus.net</t>
  </si>
  <si>
    <t>Judith</t>
  </si>
  <si>
    <t>Huffman</t>
  </si>
  <si>
    <t>12/11/2001</t>
  </si>
  <si>
    <t>937 A Avenida</t>
  </si>
  <si>
    <t>Pellentesque@scelerisqueneque.com</t>
  </si>
  <si>
    <t>Hop</t>
  </si>
  <si>
    <t>Bullock</t>
  </si>
  <si>
    <t>Rodriguez</t>
  </si>
  <si>
    <t>05/12/2011</t>
  </si>
  <si>
    <t>3457 Nullam C/</t>
  </si>
  <si>
    <t>nibh@parturientmontesnascetur.ca</t>
  </si>
  <si>
    <t>Zelenia</t>
  </si>
  <si>
    <t>Marshall</t>
  </si>
  <si>
    <t>12/11/2006</t>
  </si>
  <si>
    <t>Apartado núm.: 233, 8817 Rhoncus. Carretera</t>
  </si>
  <si>
    <t>id.libero.Donec@enimMauris.net</t>
  </si>
  <si>
    <t>Fritz</t>
  </si>
  <si>
    <t>Lindsey</t>
  </si>
  <si>
    <t>16/12/2010</t>
  </si>
  <si>
    <t>Apartado núm.: 147, 4874 Mauris. Av.</t>
  </si>
  <si>
    <t>sed@sempertellusid.org</t>
  </si>
  <si>
    <t>Maia</t>
  </si>
  <si>
    <t>Richards</t>
  </si>
  <si>
    <t>17/05/2008</t>
  </si>
  <si>
    <t>896-9044 Ullamcorper, C/</t>
  </si>
  <si>
    <t>pellentesque.tellus@Maurisut.edu</t>
  </si>
  <si>
    <t>Ali</t>
  </si>
  <si>
    <t>Bernard</t>
  </si>
  <si>
    <t>20/06/2003</t>
  </si>
  <si>
    <t>215-5767 Tempor Avda.</t>
  </si>
  <si>
    <t>vulputate.nisi@non.com</t>
  </si>
  <si>
    <t>Calista</t>
  </si>
  <si>
    <t>03/05/2014</t>
  </si>
  <si>
    <t>5332 Eget Ctra.</t>
  </si>
  <si>
    <t>ut@molestiepharetra.ca</t>
  </si>
  <si>
    <t>Christensen</t>
  </si>
  <si>
    <t>465-1103 Mauris Carretera</t>
  </si>
  <si>
    <t>orci.Donec.nibh@odio.edu</t>
  </si>
  <si>
    <t>Leigh</t>
  </si>
  <si>
    <t>Guthrie</t>
  </si>
  <si>
    <t>Alexander</t>
  </si>
  <si>
    <t>30/03/2009</t>
  </si>
  <si>
    <t xml:space="preserve">3428 Metus </t>
  </si>
  <si>
    <t>primis.in@scelerisqueneque.ca</t>
  </si>
  <si>
    <t>JQX57SIO2Q</t>
  </si>
  <si>
    <t>UNN51JWP3C</t>
  </si>
  <si>
    <t>CER45FUI5B</t>
  </si>
  <si>
    <t>VSK84XAR6R</t>
  </si>
  <si>
    <t>NRB05NLL4N</t>
  </si>
  <si>
    <t>GXP97MUU6X</t>
  </si>
  <si>
    <t>BHV24CBM0Q</t>
  </si>
  <si>
    <t>MNX69BFQ7S</t>
  </si>
  <si>
    <t>EFP98SFE4X</t>
  </si>
  <si>
    <t>IUD75ELS5H</t>
  </si>
  <si>
    <t>VBL10HNP1I</t>
  </si>
  <si>
    <t>JIC99TSB2C</t>
  </si>
  <si>
    <t>PLW60MUD2I</t>
  </si>
  <si>
    <t>ZNL25IVU3S</t>
  </si>
  <si>
    <t>XRY39PLG1U</t>
  </si>
  <si>
    <t>LBB69MCT3N</t>
  </si>
  <si>
    <t>XHT73SUK7W</t>
  </si>
  <si>
    <t>VUM39TNZ8X</t>
  </si>
  <si>
    <t>PWJ65YBJ1I</t>
  </si>
  <si>
    <t>CMQ82NOS3G</t>
  </si>
  <si>
    <t>IMJ37FTN7Q</t>
  </si>
  <si>
    <t>MSQ42SAU1K</t>
  </si>
  <si>
    <t>VTT10WVT7K</t>
  </si>
  <si>
    <t>SSL54WEC8L</t>
  </si>
  <si>
    <t>YLV48EXM4J</t>
  </si>
  <si>
    <t>QZB02VZT3I</t>
  </si>
  <si>
    <t>KBS73QFO5I</t>
  </si>
  <si>
    <t>TNW69QET2D</t>
  </si>
  <si>
    <t>BJB23CFL4S</t>
  </si>
  <si>
    <t>TCZ18NTU1Z</t>
  </si>
  <si>
    <t>FDW29KUU0Z</t>
  </si>
  <si>
    <t>SJT52REY3T</t>
  </si>
  <si>
    <t>ZKQ03XFY6J</t>
  </si>
  <si>
    <t>MTA99POW9B</t>
  </si>
  <si>
    <t>DFN45PPD7N</t>
  </si>
  <si>
    <t>GZQ86NIW1Y</t>
  </si>
  <si>
    <t>LKP21NZT2Q</t>
  </si>
  <si>
    <t>FGE44SBQ7I</t>
  </si>
  <si>
    <t>EXP71XCY0W</t>
  </si>
  <si>
    <t>GGB87JUX1Y</t>
  </si>
  <si>
    <t>DXY97DMU9W</t>
  </si>
  <si>
    <t>JVB38GXO0N</t>
  </si>
  <si>
    <t>SMD30NGI2A</t>
  </si>
  <si>
    <t>XXU05NHX9Z</t>
  </si>
  <si>
    <t>YWL77YIF4V</t>
  </si>
  <si>
    <t>MKN96IZE6B</t>
  </si>
  <si>
    <t>AWR41VOO2M</t>
  </si>
  <si>
    <t>JFC51HKQ8D</t>
  </si>
  <si>
    <t>UBT50NRZ2T</t>
  </si>
  <si>
    <t>YMC51VBK4B</t>
  </si>
  <si>
    <t>PMQ80OQO6C</t>
  </si>
  <si>
    <t>RSE86SFI9Y</t>
  </si>
  <si>
    <t>AFR29YEC7D</t>
  </si>
  <si>
    <t>UYM61QZS6L</t>
  </si>
  <si>
    <t>RMH82ELB3Y</t>
  </si>
  <si>
    <t>OOX15LJE3H</t>
  </si>
  <si>
    <t>KVC78CUK4W</t>
  </si>
  <si>
    <t>OFU19LTJ6P</t>
  </si>
  <si>
    <t>XXG95KAZ7Z</t>
  </si>
  <si>
    <t>WKF46XNQ0B</t>
  </si>
  <si>
    <t>UZE35GAK9D</t>
  </si>
  <si>
    <t>SPL45VDZ2L</t>
  </si>
  <si>
    <t>DUZ48MAH8W</t>
  </si>
  <si>
    <t>ONW63PRF0P</t>
  </si>
  <si>
    <t>VLN13EYF2K</t>
  </si>
  <si>
    <t>MOD57NWX1Q</t>
  </si>
  <si>
    <t>PEH16ZZM2S</t>
  </si>
  <si>
    <t>QIY58OIW9P</t>
  </si>
  <si>
    <t>NZG36GMR2T</t>
  </si>
  <si>
    <t>KUG83FKD3J</t>
  </si>
  <si>
    <t>KHR09KDP9M</t>
  </si>
  <si>
    <t>KRU88IHC0R</t>
  </si>
  <si>
    <t>UVX38JJF9X</t>
  </si>
  <si>
    <t>PYH45YNY4Q</t>
  </si>
  <si>
    <t>MSX76WMB8F</t>
  </si>
  <si>
    <t>DVZ03OXJ9A</t>
  </si>
  <si>
    <t>PPM15EUI7N</t>
  </si>
  <si>
    <t>ZMF16NLI9D</t>
  </si>
  <si>
    <t>XZF84DYU6Z</t>
  </si>
  <si>
    <t>ANG48MRL6V</t>
  </si>
  <si>
    <t>HTY48UHI7S</t>
  </si>
  <si>
    <t>BAG75USZ6I</t>
  </si>
  <si>
    <t>LXL83VDX8V</t>
  </si>
  <si>
    <t>LAQ73AMY3K</t>
  </si>
  <si>
    <t>GLJ83SER1O</t>
  </si>
  <si>
    <t>SAK76UFL1V</t>
  </si>
  <si>
    <t>NBY95FKC7T</t>
  </si>
  <si>
    <t>NXY06VFG3T</t>
  </si>
  <si>
    <t>FDR01XPW3D</t>
  </si>
  <si>
    <t>TGR44UOP8S</t>
  </si>
  <si>
    <t>UMF06FMK4H</t>
  </si>
  <si>
    <t>ZFP58IAB8G</t>
  </si>
  <si>
    <t>OTD37WOU5N</t>
  </si>
  <si>
    <t>MLG34RQW8L</t>
  </si>
  <si>
    <t>MUM66RSM0F</t>
  </si>
  <si>
    <t>TLN83KJF4U</t>
  </si>
  <si>
    <t>AZX57NAB6X</t>
  </si>
  <si>
    <t>LPR91YRW8Q</t>
  </si>
  <si>
    <t>JKB64QSR2M</t>
  </si>
  <si>
    <t>NIH47FZC7H</t>
  </si>
  <si>
    <t>Nyssa</t>
  </si>
  <si>
    <t>Mann</t>
  </si>
  <si>
    <t>05/12/2008</t>
  </si>
  <si>
    <t>9993 Gravida Av.</t>
  </si>
  <si>
    <t>pellentesque@duiFusce.edu</t>
  </si>
  <si>
    <t>Theodore</t>
  </si>
  <si>
    <t>Dean</t>
  </si>
  <si>
    <t>Howell</t>
  </si>
  <si>
    <t>28/08/2006</t>
  </si>
  <si>
    <t>680-3028 Est. Carretera</t>
  </si>
  <si>
    <t>elementum@libero.org</t>
  </si>
  <si>
    <t>Brianna</t>
  </si>
  <si>
    <t>Warner</t>
  </si>
  <si>
    <t>Mcintosh</t>
  </si>
  <si>
    <t>23/02/2013</t>
  </si>
  <si>
    <t>Apdo.:495-4674 Dis C.</t>
  </si>
  <si>
    <t>Pellentesque.habitant.morbi@atvelitCras.edu</t>
  </si>
  <si>
    <t>Risa</t>
  </si>
  <si>
    <t>Richardson</t>
  </si>
  <si>
    <t>15/08/2007</t>
  </si>
  <si>
    <t>574-9897 Ut Av.</t>
  </si>
  <si>
    <t>lacinia.vitae.sodales@semut.ca</t>
  </si>
  <si>
    <t>Steel</t>
  </si>
  <si>
    <t>Kennedy</t>
  </si>
  <si>
    <t>25/04/2006</t>
  </si>
  <si>
    <t>Apartado núm.: 848, 8371 Hendrerit. Calle</t>
  </si>
  <si>
    <t>pharetra@eliteratvitae.co.uk</t>
  </si>
  <si>
    <t>04/10/2000</t>
  </si>
  <si>
    <t>225-4431 Adipiscing Av.</t>
  </si>
  <si>
    <t>amet.dapibus@est.co.uk</t>
  </si>
  <si>
    <t>Kato</t>
  </si>
  <si>
    <t>Goodwin</t>
  </si>
  <si>
    <t>Phillips</t>
  </si>
  <si>
    <t>23/03/2004</t>
  </si>
  <si>
    <t xml:space="preserve">Apdo.:516-3642 Nunc </t>
  </si>
  <si>
    <t>adipiscing@liberoDonec.org</t>
  </si>
  <si>
    <t>Wyatt</t>
  </si>
  <si>
    <t>Rosales</t>
  </si>
  <si>
    <t>840-9833 Arcu. Avenida</t>
  </si>
  <si>
    <t>sem.magna@Curabiturutodio.co.uk</t>
  </si>
  <si>
    <t>Russo</t>
  </si>
  <si>
    <t>13/11/2008</t>
  </si>
  <si>
    <t>587-6213 Proin Carretera</t>
  </si>
  <si>
    <t>Mauris.quis.turpis@urna.com</t>
  </si>
  <si>
    <t>Bass</t>
  </si>
  <si>
    <t>21/09/2002</t>
  </si>
  <si>
    <t>670-5228 Mauris Calle</t>
  </si>
  <si>
    <t>quam.dignissim@dictum.com</t>
  </si>
  <si>
    <t>Deanna</t>
  </si>
  <si>
    <t>Bender</t>
  </si>
  <si>
    <t>Mcintyre</t>
  </si>
  <si>
    <t>28/02/2010</t>
  </si>
  <si>
    <t>1220 Malesuada Ctra.</t>
  </si>
  <si>
    <t>libero@ultricessit.com</t>
  </si>
  <si>
    <t>Erin</t>
  </si>
  <si>
    <t>08/06/2009</t>
  </si>
  <si>
    <t>Apartado núm.: 717, 9582 Egestas. Av.</t>
  </si>
  <si>
    <t>bibendum@pellentesqueSed.com</t>
  </si>
  <si>
    <t>Gardner</t>
  </si>
  <si>
    <t>21/12/2010</t>
  </si>
  <si>
    <t>Apdo.:815-7673 Cras C.</t>
  </si>
  <si>
    <t>nunc@mauriseuelit.co.uk</t>
  </si>
  <si>
    <t>Humphrey</t>
  </si>
  <si>
    <t>08/10/2006</t>
  </si>
  <si>
    <t>Apartado núm.: 965, 395 Phasellus Calle</t>
  </si>
  <si>
    <t>ac.risus@Maecenas.net</t>
  </si>
  <si>
    <t>Vanna</t>
  </si>
  <si>
    <t>Snider</t>
  </si>
  <si>
    <t>04/10/2002</t>
  </si>
  <si>
    <t>Apartado núm.: 780, 8087 Quis C.</t>
  </si>
  <si>
    <t>egestas.Sed@liberomauris.com</t>
  </si>
  <si>
    <t>Gould</t>
  </si>
  <si>
    <t>04/07/2005</t>
  </si>
  <si>
    <t>Apdo.:598-3812 Volutpat. Calle</t>
  </si>
  <si>
    <t>pellentesque.tellus@Vivamus.ca</t>
  </si>
  <si>
    <t>Winter</t>
  </si>
  <si>
    <t>Stevens</t>
  </si>
  <si>
    <t>05/08/2002</t>
  </si>
  <si>
    <t>1052 Integer Ctra.</t>
  </si>
  <si>
    <t>aliquam.arcu.Aliquam@dictummi.edu</t>
  </si>
  <si>
    <t>Joan</t>
  </si>
  <si>
    <t>Underwood</t>
  </si>
  <si>
    <t>30/05/2012</t>
  </si>
  <si>
    <t>Apartado núm.: 138, 6232 Lacus. Av.</t>
  </si>
  <si>
    <t>sed.leo@nibhlacinia.org</t>
  </si>
  <si>
    <t>Mariam</t>
  </si>
  <si>
    <t>10/12/2009</t>
  </si>
  <si>
    <t xml:space="preserve">Apdo.:291-8301 Rhoncus </t>
  </si>
  <si>
    <t>purus@tortordictumeu.net</t>
  </si>
  <si>
    <t>02/12/2008</t>
  </si>
  <si>
    <t>Apartado núm.: 484, 6260 Consectetuer, Ctra.</t>
  </si>
  <si>
    <t>Mauris@feugiattelluslorem.ca</t>
  </si>
  <si>
    <t>Mari</t>
  </si>
  <si>
    <t>06/05/2004</t>
  </si>
  <si>
    <t>600-5695 Vitae, Ctra.</t>
  </si>
  <si>
    <t>ornare.facilisis.eget@vitaenibh.com</t>
  </si>
  <si>
    <t>Sean</t>
  </si>
  <si>
    <t>08/05/2011</t>
  </si>
  <si>
    <t>5111 Ac Calle</t>
  </si>
  <si>
    <t>Integer@vehiculaetrutrum.net</t>
  </si>
  <si>
    <t>Kaufman</t>
  </si>
  <si>
    <t>20/03/2004</t>
  </si>
  <si>
    <t>Apartado núm.: 427, 7992 Gravida Carretera</t>
  </si>
  <si>
    <t>a.malesuada.id@dolorFuscefeugiat.org</t>
  </si>
  <si>
    <t>Battle</t>
  </si>
  <si>
    <t>17/07/2009</t>
  </si>
  <si>
    <t>836-7938 Fringilla Av.</t>
  </si>
  <si>
    <t>nunc.In@nibhvulputatemauris.ca</t>
  </si>
  <si>
    <t>Herman</t>
  </si>
  <si>
    <t>05/09/2001</t>
  </si>
  <si>
    <t>9291 Morbi Ctra.</t>
  </si>
  <si>
    <t>elementum.lorem@orciadipiscingnon.edu</t>
  </si>
  <si>
    <t>Timothy</t>
  </si>
  <si>
    <t>Le</t>
  </si>
  <si>
    <t>01/02/2014</t>
  </si>
  <si>
    <t>3378 Risus C.</t>
  </si>
  <si>
    <t>euismod.ac.fermentum@Maurisnondui.ca</t>
  </si>
  <si>
    <t>Constance</t>
  </si>
  <si>
    <t>Maldonado</t>
  </si>
  <si>
    <t>Lowe</t>
  </si>
  <si>
    <t>01/12/2008</t>
  </si>
  <si>
    <t xml:space="preserve">Apartado núm.: 578, 4144 Vitae, </t>
  </si>
  <si>
    <t>ornare.lectus@adipiscing.org</t>
  </si>
  <si>
    <t>Clark</t>
  </si>
  <si>
    <t>21/07/2006</t>
  </si>
  <si>
    <t>Apartado núm.: 697, 3364 Phasellus C.</t>
  </si>
  <si>
    <t>condimentum.eget.volutpat@velest.org</t>
  </si>
  <si>
    <t>Zorita</t>
  </si>
  <si>
    <t>Edwards</t>
  </si>
  <si>
    <t>26/09/2013</t>
  </si>
  <si>
    <t xml:space="preserve">584-7405 Lacus. </t>
  </si>
  <si>
    <t>mauris.sit.amet@Sed.com</t>
  </si>
  <si>
    <t>Meyers</t>
  </si>
  <si>
    <t>Sanford</t>
  </si>
  <si>
    <t>01/04/2009</t>
  </si>
  <si>
    <t>Apartado núm.: 112, 939 Tempus Avenida</t>
  </si>
  <si>
    <t>Sed.nunc@arcu.edu</t>
  </si>
  <si>
    <t>Pratt</t>
  </si>
  <si>
    <t>30/12/2003</t>
  </si>
  <si>
    <t>4123 Cursus Calle</t>
  </si>
  <si>
    <t>aliquet.odio@inconsectetuer.co.uk</t>
  </si>
  <si>
    <t>Remedios</t>
  </si>
  <si>
    <t>Vang</t>
  </si>
  <si>
    <t>26/07/2009</t>
  </si>
  <si>
    <t>8863 Massa Avda.</t>
  </si>
  <si>
    <t>risus@mauris.net</t>
  </si>
  <si>
    <t>Elvis</t>
  </si>
  <si>
    <t>Best</t>
  </si>
  <si>
    <t>18/05/2012</t>
  </si>
  <si>
    <t xml:space="preserve">Apartado núm.: 834, 7756 Quisque </t>
  </si>
  <si>
    <t>mauris@FuscefeugiatLorem.co.uk</t>
  </si>
  <si>
    <t>Shana</t>
  </si>
  <si>
    <t>Navarro</t>
  </si>
  <si>
    <t>Burt</t>
  </si>
  <si>
    <t>07/05/2006</t>
  </si>
  <si>
    <t>Apartado núm.: 758, 1441 Sit Avenida</t>
  </si>
  <si>
    <t>Pellentesque.habitant.morbi@lectusCumsociis.com</t>
  </si>
  <si>
    <t>Veda</t>
  </si>
  <si>
    <t>Frost</t>
  </si>
  <si>
    <t>26/08/2005</t>
  </si>
  <si>
    <t>Apdo.:899-6431 Sociis Calle</t>
  </si>
  <si>
    <t>luctus@ornaretortorat.ca</t>
  </si>
  <si>
    <t>Gary</t>
  </si>
  <si>
    <t>Brewer</t>
  </si>
  <si>
    <t>01/08/2006</t>
  </si>
  <si>
    <t>409-2400 A C/</t>
  </si>
  <si>
    <t>aliquet.libero.Integer@Maecenas.ca</t>
  </si>
  <si>
    <t>Seth</t>
  </si>
  <si>
    <t>Gilbert</t>
  </si>
  <si>
    <t xml:space="preserve">Apartado núm.: 415, 3144 Convallis </t>
  </si>
  <si>
    <t>diam@Vivamusnonlorem.co.uk</t>
  </si>
  <si>
    <t>Nicole</t>
  </si>
  <si>
    <t>Simon</t>
  </si>
  <si>
    <t>Ortega</t>
  </si>
  <si>
    <t>16/11/2002</t>
  </si>
  <si>
    <t>617 Arcu. Av.</t>
  </si>
  <si>
    <t>eu.ultrices@luctusut.ca</t>
  </si>
  <si>
    <t>Caryn</t>
  </si>
  <si>
    <t>Andrews</t>
  </si>
  <si>
    <t>Wynn</t>
  </si>
  <si>
    <t>23/08/2007</t>
  </si>
  <si>
    <t>Apartado núm.: 776, 6689 Sed Av.</t>
  </si>
  <si>
    <t>sagittis.felis@dolorFusce.net</t>
  </si>
  <si>
    <t>Sampson</t>
  </si>
  <si>
    <t>02/02/2008</t>
  </si>
  <si>
    <t>790-5425 In Carretera</t>
  </si>
  <si>
    <t>vel@egetmetusIn.edu</t>
  </si>
  <si>
    <t>Holmes</t>
  </si>
  <si>
    <t>Witt</t>
  </si>
  <si>
    <t>10/08/2000</t>
  </si>
  <si>
    <t>Apartado núm.: 313, 8982 Dui, C/</t>
  </si>
  <si>
    <t>Duis.elementum.dui@orcilacusvestibulum.ca</t>
  </si>
  <si>
    <t>Louis</t>
  </si>
  <si>
    <t>Russell</t>
  </si>
  <si>
    <t>Merritt</t>
  </si>
  <si>
    <t>19/12/2013</t>
  </si>
  <si>
    <t>431-5947 Convallis Av.</t>
  </si>
  <si>
    <t>sociis@noncursus.com</t>
  </si>
  <si>
    <t>Piper</t>
  </si>
  <si>
    <t>Foley</t>
  </si>
  <si>
    <t>10/04/2005</t>
  </si>
  <si>
    <t>864-3994 Nullam Carretera</t>
  </si>
  <si>
    <t>Mauris.quis.turpis@utsem.com</t>
  </si>
  <si>
    <t>Macon</t>
  </si>
  <si>
    <t>Solis</t>
  </si>
  <si>
    <t>22/12/2006</t>
  </si>
  <si>
    <t>Apartado núm.: 225, 986 Nullam Av.</t>
  </si>
  <si>
    <t>enim.Sed.nulla@Fuscediamnunc.edu</t>
  </si>
  <si>
    <t>Bruno</t>
  </si>
  <si>
    <t>Clay</t>
  </si>
  <si>
    <t>31/05/2012</t>
  </si>
  <si>
    <t>Apartado núm.: 762, 9689 Nec Av.</t>
  </si>
  <si>
    <t>lorem@aliquameuaccumsan.net</t>
  </si>
  <si>
    <t>Gavin</t>
  </si>
  <si>
    <t>289-4845 Vulputate Ctra.</t>
  </si>
  <si>
    <t>Vivamus.euismod@lectusjusto.edu</t>
  </si>
  <si>
    <t>Silas</t>
  </si>
  <si>
    <t>Becker</t>
  </si>
  <si>
    <t>08/11/2010</t>
  </si>
  <si>
    <t>733-6660 Aliquet Carretera</t>
  </si>
  <si>
    <t>Aenean@acliberonec.org</t>
  </si>
  <si>
    <t>Tyrone</t>
  </si>
  <si>
    <t>07/01/2009</t>
  </si>
  <si>
    <t>Apartado núm.: 321, 9324 Auctor, Avenida</t>
  </si>
  <si>
    <t>consequat.purus.Maecenas@eratvitaerisus.edu</t>
  </si>
  <si>
    <t>Kevin</t>
  </si>
  <si>
    <t>12/05/2004</t>
  </si>
  <si>
    <t>Apartado núm.: 683, 3179 A C.</t>
  </si>
  <si>
    <t>Sed.eu.nibh@aultriciesadipiscing.co.uk</t>
  </si>
  <si>
    <t>Simone</t>
  </si>
  <si>
    <t>19/09/2004</t>
  </si>
  <si>
    <t>745-9681 Sed Avda.</t>
  </si>
  <si>
    <t>leo.Cras@ornare.edu</t>
  </si>
  <si>
    <t>Melodie</t>
  </si>
  <si>
    <t>Duffy</t>
  </si>
  <si>
    <t>Ferrell</t>
  </si>
  <si>
    <t>02/09/2002</t>
  </si>
  <si>
    <t xml:space="preserve">Apdo.:368-4010 Fermentum </t>
  </si>
  <si>
    <t>molestie.Sed@nonummy.com</t>
  </si>
  <si>
    <t>Whitfield</t>
  </si>
  <si>
    <t>Joyce</t>
  </si>
  <si>
    <t>24/04/2012</t>
  </si>
  <si>
    <t xml:space="preserve">698-3049 Magna. </t>
  </si>
  <si>
    <t>sodales@vulputateullamcorpermagna.com</t>
  </si>
  <si>
    <t>Robinson</t>
  </si>
  <si>
    <t>09/02/2014</t>
  </si>
  <si>
    <t>Apdo.:243-8789 Morbi Ctra.</t>
  </si>
  <si>
    <t>sem.eget@sociisnatoquepenatibus.edu</t>
  </si>
  <si>
    <t>Helen</t>
  </si>
  <si>
    <t>Hardy</t>
  </si>
  <si>
    <t>08/08/2011</t>
  </si>
  <si>
    <t>120-6800 Amet, C.</t>
  </si>
  <si>
    <t>est@Proin.edu</t>
  </si>
  <si>
    <t>Hayfa</t>
  </si>
  <si>
    <t>Medina</t>
  </si>
  <si>
    <t>20/05/2006</t>
  </si>
  <si>
    <t xml:space="preserve">3963 Praesent </t>
  </si>
  <si>
    <t>sem.eget.massa@arcuet.net</t>
  </si>
  <si>
    <t>Lael</t>
  </si>
  <si>
    <t>Farmer</t>
  </si>
  <si>
    <t>19/10/2006</t>
  </si>
  <si>
    <t>Apdo.:849-5368 Diam Avenida</t>
  </si>
  <si>
    <t>varius.et.euismod@necluctusfelis.net</t>
  </si>
  <si>
    <t>02/06/2006</t>
  </si>
  <si>
    <t>541-8543 Quisque Calle</t>
  </si>
  <si>
    <t>urna.suscipit.nonummy@feugiatnon.com</t>
  </si>
  <si>
    <t>Eve</t>
  </si>
  <si>
    <t>Atkins</t>
  </si>
  <si>
    <t>Pope</t>
  </si>
  <si>
    <t>31/10/2006</t>
  </si>
  <si>
    <t xml:space="preserve">9468 Tellus. </t>
  </si>
  <si>
    <t>non.cursus.non@dictummagnaUt.org</t>
  </si>
  <si>
    <t>28/11/2003</t>
  </si>
  <si>
    <t>Apdo.:892-4642 Odio. C.</t>
  </si>
  <si>
    <t>magna.a.tortor@lacusAliquam.org</t>
  </si>
  <si>
    <t>Sonya</t>
  </si>
  <si>
    <t>Roth</t>
  </si>
  <si>
    <t>01/01/2008</t>
  </si>
  <si>
    <t>484-2145 Cras C/</t>
  </si>
  <si>
    <t>sodales.at.velit@estNunc.co.uk</t>
  </si>
  <si>
    <t>Madden</t>
  </si>
  <si>
    <t>Yang</t>
  </si>
  <si>
    <t>05/03/2002</t>
  </si>
  <si>
    <t>Apdo.:413-4986 Leo. C.</t>
  </si>
  <si>
    <t>mollis.lectus@malesuada.edu</t>
  </si>
  <si>
    <t>Kelsey</t>
  </si>
  <si>
    <t>Swanson</t>
  </si>
  <si>
    <t>Maddox</t>
  </si>
  <si>
    <t>01/05/2002</t>
  </si>
  <si>
    <t>Apdo.:902-8273 Eget C.</t>
  </si>
  <si>
    <t>Sed@mauris.net</t>
  </si>
  <si>
    <t>Vazquez</t>
  </si>
  <si>
    <t>Ashley</t>
  </si>
  <si>
    <t>02/12/2004</t>
  </si>
  <si>
    <t xml:space="preserve">1647 Tellus. </t>
  </si>
  <si>
    <t>ac.mattis@risusDonecegestas.co.uk</t>
  </si>
  <si>
    <t>Yvette</t>
  </si>
  <si>
    <t>Velez</t>
  </si>
  <si>
    <t>Mitchell</t>
  </si>
  <si>
    <t>01/03/2004</t>
  </si>
  <si>
    <t>Apartado núm.: 454, 5548 Dui Avenida</t>
  </si>
  <si>
    <t>egestas.lacinia@ullamcorpermagnaSed.org</t>
  </si>
  <si>
    <t>Nathaniel</t>
  </si>
  <si>
    <t>Huff</t>
  </si>
  <si>
    <t>10/09/2001</t>
  </si>
  <si>
    <t>Apartado núm.: 561, 1451 Mollis Avda.</t>
  </si>
  <si>
    <t>feugiat.Sed.nec@ametmetus.com</t>
  </si>
  <si>
    <t>Santana</t>
  </si>
  <si>
    <t>11/12/2000</t>
  </si>
  <si>
    <t>9396 Dui, Av.</t>
  </si>
  <si>
    <t>egestas.hendrerit@consequatdolor.net</t>
  </si>
  <si>
    <t>Vivian</t>
  </si>
  <si>
    <t>Bond</t>
  </si>
  <si>
    <t>19/10/2000</t>
  </si>
  <si>
    <t>Apdo.:310-7473 Elit C.</t>
  </si>
  <si>
    <t>elit@etultrices.com</t>
  </si>
  <si>
    <t>Robbins</t>
  </si>
  <si>
    <t>06/10/2002</t>
  </si>
  <si>
    <t>1470 Fringilla Av.</t>
  </si>
  <si>
    <t>quam.Pellentesque@etmagnaPraesent.org</t>
  </si>
  <si>
    <t>Brenna</t>
  </si>
  <si>
    <t>Davis</t>
  </si>
  <si>
    <t>Chapman</t>
  </si>
  <si>
    <t>26/02/2004</t>
  </si>
  <si>
    <t>1665 Tellus C/</t>
  </si>
  <si>
    <t>feugiat@sed.edu</t>
  </si>
  <si>
    <t>Acton</t>
  </si>
  <si>
    <t>Boone</t>
  </si>
  <si>
    <t>Fleming</t>
  </si>
  <si>
    <t>13/03/2010</t>
  </si>
  <si>
    <t xml:space="preserve">132-4892 Rutrum. </t>
  </si>
  <si>
    <t>dis.parturient.montes@arcu.org</t>
  </si>
  <si>
    <t>Amena</t>
  </si>
  <si>
    <t>Atkinson</t>
  </si>
  <si>
    <t>Montoya</t>
  </si>
  <si>
    <t>24/11/2008</t>
  </si>
  <si>
    <t>6708 Non, C.</t>
  </si>
  <si>
    <t>nec.ante.Maecenas@orciconsectetuer.co.uk</t>
  </si>
  <si>
    <t>Jessica</t>
  </si>
  <si>
    <t>Moss</t>
  </si>
  <si>
    <t>27/03/2012</t>
  </si>
  <si>
    <t>Apdo.:850-4955 Nullam C/</t>
  </si>
  <si>
    <t>Proin.ultrices.Duis@ipsumsodalespurus.edu</t>
  </si>
  <si>
    <t>Quintessa</t>
  </si>
  <si>
    <t>07/09/2003</t>
  </si>
  <si>
    <t>207-5130 Vivamus Avenida</t>
  </si>
  <si>
    <t>a.magna@Fuscealiquam.ca</t>
  </si>
  <si>
    <t>Ria</t>
  </si>
  <si>
    <t>Chang</t>
  </si>
  <si>
    <t>02/03/2008</t>
  </si>
  <si>
    <t>Apdo.:200-9268 Tortor, Avenida</t>
  </si>
  <si>
    <t>est@mollisnon.co.uk</t>
  </si>
  <si>
    <t>Kerry</t>
  </si>
  <si>
    <t>Rojas</t>
  </si>
  <si>
    <t>27/02/2003</t>
  </si>
  <si>
    <t>173-9280 Semper Ctra.</t>
  </si>
  <si>
    <t>libero.at.auctor@Donec.net</t>
  </si>
  <si>
    <t>Cynthia</t>
  </si>
  <si>
    <t>Spence</t>
  </si>
  <si>
    <t>09/12/2002</t>
  </si>
  <si>
    <t>888-4897 Cras Avenida</t>
  </si>
  <si>
    <t>volutpat@pharetra.edu</t>
  </si>
  <si>
    <t>Clements</t>
  </si>
  <si>
    <t>27/04/2012</t>
  </si>
  <si>
    <t>Apartado núm.: 203, 8500 Sagittis Av.</t>
  </si>
  <si>
    <t>augue@ipsum.com</t>
  </si>
  <si>
    <t>31/08/2002</t>
  </si>
  <si>
    <t>Apartado núm.: 990, 5523 Dolor. Calle</t>
  </si>
  <si>
    <t>purus.Maecenas.libero@velest.co.uk</t>
  </si>
  <si>
    <t>Carlos</t>
  </si>
  <si>
    <t>Oneill</t>
  </si>
  <si>
    <t>Stokes</t>
  </si>
  <si>
    <t>09/08/2014</t>
  </si>
  <si>
    <t>717-8279 Malesuada Avenida</t>
  </si>
  <si>
    <t>enim@Curabitur.edu</t>
  </si>
  <si>
    <t>Ima</t>
  </si>
  <si>
    <t>Acosta</t>
  </si>
  <si>
    <t>18/03/2007</t>
  </si>
  <si>
    <t>220-7880 Amet Av.</t>
  </si>
  <si>
    <t>vulputate@elitelitfermentum.org</t>
  </si>
  <si>
    <t>Gomez</t>
  </si>
  <si>
    <t>27/07/2003</t>
  </si>
  <si>
    <t xml:space="preserve">Apdo.:679-8770 At, </t>
  </si>
  <si>
    <t>convallis@Curabiturutodio.com</t>
  </si>
  <si>
    <t>Connor</t>
  </si>
  <si>
    <t>Apartado núm.: 717, 2644 Tempor Carretera</t>
  </si>
  <si>
    <t>ornare@Maurisvestibulumneque.ca</t>
  </si>
  <si>
    <t>Whitney</t>
  </si>
  <si>
    <t>Bird</t>
  </si>
  <si>
    <t>16/04/2011</t>
  </si>
  <si>
    <t>Apartado núm.: 440, 3427 Erat. Ctra.</t>
  </si>
  <si>
    <t>erat.neque.non@volutpatornarefacilisis.org</t>
  </si>
  <si>
    <t>Hobbs</t>
  </si>
  <si>
    <t>Mcgee</t>
  </si>
  <si>
    <t>22/01/2012</t>
  </si>
  <si>
    <t>6904 Imperdiet, Carretera</t>
  </si>
  <si>
    <t>ultricies.adipiscing.enim@purus.co.uk</t>
  </si>
  <si>
    <t>Kameko</t>
  </si>
  <si>
    <t>Wong</t>
  </si>
  <si>
    <t>19/07/2012</t>
  </si>
  <si>
    <t xml:space="preserve">Apdo.:299-7557 Lorem </t>
  </si>
  <si>
    <t>non.quam.Pellentesque@etrisus.co.uk</t>
  </si>
  <si>
    <t>Ingrid</t>
  </si>
  <si>
    <t>05/10/2011</t>
  </si>
  <si>
    <t>Apdo.:350-6313 Natoque Ctra.</t>
  </si>
  <si>
    <t>nascetur.ridiculus@sodalespurus.co.uk</t>
  </si>
  <si>
    <t>Cailin</t>
  </si>
  <si>
    <t>Sawyer</t>
  </si>
  <si>
    <t>Lynch</t>
  </si>
  <si>
    <t xml:space="preserve">6085 Mauris </t>
  </si>
  <si>
    <t>scelerisque.neque.Nullam@dictumcursusNunc.com</t>
  </si>
  <si>
    <t>Melyssa</t>
  </si>
  <si>
    <t>14/09/2000</t>
  </si>
  <si>
    <t xml:space="preserve">Apdo.:814-4069 Facilisi. </t>
  </si>
  <si>
    <t>ipsum.Donec.sollicitudin@ligula.ca</t>
  </si>
  <si>
    <t>Lyle</t>
  </si>
  <si>
    <t>Savage</t>
  </si>
  <si>
    <t>Cox</t>
  </si>
  <si>
    <t>07/01/2004</t>
  </si>
  <si>
    <t>Apdo.:536-4446 Dictum C/</t>
  </si>
  <si>
    <t>a.nunc.In@tristiquepharetraQuisque.co.uk</t>
  </si>
  <si>
    <t>Mckenzie</t>
  </si>
  <si>
    <t>Lawson</t>
  </si>
  <si>
    <t>28/11/2005</t>
  </si>
  <si>
    <t>8489 Ullamcorper Carretera</t>
  </si>
  <si>
    <t>dictum@estNuncullamcorper.net</t>
  </si>
  <si>
    <t>Ryder</t>
  </si>
  <si>
    <t>09/05/2011</t>
  </si>
  <si>
    <t>Apartado núm.: 730, 3546 Metus Carretera</t>
  </si>
  <si>
    <t>Nulla@erat.com</t>
  </si>
  <si>
    <t>Robert</t>
  </si>
  <si>
    <t>Bradley</t>
  </si>
  <si>
    <t>Horn</t>
  </si>
  <si>
    <t>19/09/2001</t>
  </si>
  <si>
    <t>Apdo.:376-3312 Libero. Av.</t>
  </si>
  <si>
    <t>vitae.dolor.Donec@velpede.net</t>
  </si>
  <si>
    <t>Powers</t>
  </si>
  <si>
    <t>17/09/2003</t>
  </si>
  <si>
    <t>122-1946 Lectus. C.</t>
  </si>
  <si>
    <t>ligula.Nullam@penatibus.org</t>
  </si>
  <si>
    <t>Jane</t>
  </si>
  <si>
    <t>Donaldson</t>
  </si>
  <si>
    <t>19/03/2012</t>
  </si>
  <si>
    <t>Apartado núm.: 929, 1963 Luctus C/</t>
  </si>
  <si>
    <t>amet@sitamet.net</t>
  </si>
  <si>
    <t>19/04/2001</t>
  </si>
  <si>
    <t>526-1647 Nullam Av.</t>
  </si>
  <si>
    <t>sit@nisi.ca</t>
  </si>
  <si>
    <t>16/01/2003</t>
  </si>
  <si>
    <t>916-2750 Sed Av.</t>
  </si>
  <si>
    <t>nisi.sem@liberoettristique.co.uk</t>
  </si>
  <si>
    <t>Paula</t>
  </si>
  <si>
    <t>Summers</t>
  </si>
  <si>
    <t>05/10/2009</t>
  </si>
  <si>
    <t>Apartado núm.: 418, 7095 Orci. Carretera</t>
  </si>
  <si>
    <t>adipiscing.non@mollisvitae.edu</t>
  </si>
  <si>
    <t>Juliet</t>
  </si>
  <si>
    <t>20/10/2000</t>
  </si>
  <si>
    <t>Apartado núm.: 664, 3917 Sit Avenida</t>
  </si>
  <si>
    <t>erat@tortor.co.uk</t>
  </si>
  <si>
    <t>Yuri</t>
  </si>
  <si>
    <t>Morse</t>
  </si>
  <si>
    <t>Crawford</t>
  </si>
  <si>
    <t>18/08/2012</t>
  </si>
  <si>
    <t>Apartado núm.: 118, 5358 Dictum. C/</t>
  </si>
  <si>
    <t>vitae.posuere.at@imperdietornareIn.ca</t>
  </si>
  <si>
    <t>Leila</t>
  </si>
  <si>
    <t>27/08/2001</t>
  </si>
  <si>
    <t>4402 Vivamus C.</t>
  </si>
  <si>
    <t>euismod.mauris@purusgravidasagittis.ca</t>
  </si>
  <si>
    <t>TEL29PEJ3K</t>
  </si>
  <si>
    <t>UTB99QKS2V</t>
  </si>
  <si>
    <t>ODI78VVP1P</t>
  </si>
  <si>
    <t>IJF07WHH5P</t>
  </si>
  <si>
    <t>XWN95MRR5R</t>
  </si>
  <si>
    <t>UZB71PRU8Y</t>
  </si>
  <si>
    <t>NQK33AZU9I</t>
  </si>
  <si>
    <t>NEO45HHW9R</t>
  </si>
  <si>
    <t>NOC02PHW2S</t>
  </si>
  <si>
    <t>BNG38EKW8V</t>
  </si>
  <si>
    <t>HND10AIV6I</t>
  </si>
  <si>
    <t>CLW07LBG4Z</t>
  </si>
  <si>
    <t>DYI24JHW2Z</t>
  </si>
  <si>
    <t>FRF77CIM0C</t>
  </si>
  <si>
    <t>YAN75YTA9V</t>
  </si>
  <si>
    <t>YZL67ECS3G</t>
  </si>
  <si>
    <t>VXU56MEF3T</t>
  </si>
  <si>
    <t>NBR06YFX9Y</t>
  </si>
  <si>
    <t>FEE06VUJ7F</t>
  </si>
  <si>
    <t>IXP96ADP0J</t>
  </si>
  <si>
    <t>IRB82IYQ9Y</t>
  </si>
  <si>
    <t>BDU65LDC8Y</t>
  </si>
  <si>
    <t>PLG77MWH8Z</t>
  </si>
  <si>
    <t>QEO49KMH4C</t>
  </si>
  <si>
    <t>TCU22MXW6D</t>
  </si>
  <si>
    <t>SWQ08BKY3R</t>
  </si>
  <si>
    <t>FHL81IAE7R</t>
  </si>
  <si>
    <t>YOZ96QRX0M</t>
  </si>
  <si>
    <t>OFL85YFO6V</t>
  </si>
  <si>
    <t>JNM51AOZ1V</t>
  </si>
  <si>
    <t>BUD95TKL4F</t>
  </si>
  <si>
    <t>JLM99VHW6W</t>
  </si>
  <si>
    <t>AQJ17YPK8C</t>
  </si>
  <si>
    <t>ITT53GAN4M</t>
  </si>
  <si>
    <t>JPO43VXH1J</t>
  </si>
  <si>
    <t>UEK64RTU5J</t>
  </si>
  <si>
    <t>EPR04LOQ4U</t>
  </si>
  <si>
    <t>HQQ08PCY6I</t>
  </si>
  <si>
    <t>WUH55CQA5E</t>
  </si>
  <si>
    <t>ZRD56OAT0X</t>
  </si>
  <si>
    <t>QVR16WPD5B</t>
  </si>
  <si>
    <t>SFY08BUR0D</t>
  </si>
  <si>
    <t>PBC69RQG8B</t>
  </si>
  <si>
    <t>STI77HMV9L</t>
  </si>
  <si>
    <t>JBD55FKQ4H</t>
  </si>
  <si>
    <t>LFF44EVS9B</t>
  </si>
  <si>
    <t>LLU10MHG0W</t>
  </si>
  <si>
    <t>LRP90NKB2D</t>
  </si>
  <si>
    <t>GTY51FZB3D</t>
  </si>
  <si>
    <t>UCG30WXQ2F</t>
  </si>
  <si>
    <t>XEU46XRB9N</t>
  </si>
  <si>
    <t>KMC28FLK8S</t>
  </si>
  <si>
    <t>NXZ88UWW8J</t>
  </si>
  <si>
    <t>QZN42OXT9X</t>
  </si>
  <si>
    <t>NXN13OBV5F</t>
  </si>
  <si>
    <t>WIM45XVE9T</t>
  </si>
  <si>
    <t>HBV62XAK9T</t>
  </si>
  <si>
    <t>JCW18PNW3S</t>
  </si>
  <si>
    <t>HAZ52YMA8S</t>
  </si>
  <si>
    <t>EUQ43BGJ4W</t>
  </si>
  <si>
    <t>DWB77RNL0N</t>
  </si>
  <si>
    <t>WBS05PWH8E</t>
  </si>
  <si>
    <t>YSX90AHW1I</t>
  </si>
  <si>
    <t>CWA80IJV2W</t>
  </si>
  <si>
    <t>YFF94BPO8S</t>
  </si>
  <si>
    <t>SGL57PYD7Y</t>
  </si>
  <si>
    <t>OHC39TAI3C</t>
  </si>
  <si>
    <t>MDZ46FFN0H</t>
  </si>
  <si>
    <t>JWS27JID3Q</t>
  </si>
  <si>
    <t>ZEY43BMY9I</t>
  </si>
  <si>
    <t>PQR68PRC5P</t>
  </si>
  <si>
    <t>RTF70IXC6B</t>
  </si>
  <si>
    <t>IUN45FLX6D</t>
  </si>
  <si>
    <t>URG39KDK1L</t>
  </si>
  <si>
    <t>GKK49XTD3D</t>
  </si>
  <si>
    <t>ARG56DYF2G</t>
  </si>
  <si>
    <t>QPC31NND6M</t>
  </si>
  <si>
    <t>PJX34XYC6B</t>
  </si>
  <si>
    <t>LUP98LFE5W</t>
  </si>
  <si>
    <t>DWL04XOQ7W</t>
  </si>
  <si>
    <t>YUW60MLL1S</t>
  </si>
  <si>
    <t>NMB71ZIA2Z</t>
  </si>
  <si>
    <t>KGF72HRH3X</t>
  </si>
  <si>
    <t>JVC51CQH3N</t>
  </si>
  <si>
    <t>TVZ19DWB7I</t>
  </si>
  <si>
    <t>IGX61CUM4V</t>
  </si>
  <si>
    <t>PIF71YJO6B</t>
  </si>
  <si>
    <t>GHE82GZD4Y</t>
  </si>
  <si>
    <t>JZC08ARQ2T</t>
  </si>
  <si>
    <t>MIV19ALQ2Q</t>
  </si>
  <si>
    <t>FUU68PFH5I</t>
  </si>
  <si>
    <t>IVN01PED4O</t>
  </si>
  <si>
    <t>GUI05PNP4C</t>
  </si>
  <si>
    <t>DBB86BCJ4K</t>
  </si>
  <si>
    <t>PUU82QVR0V</t>
  </si>
  <si>
    <t>TUF48QIZ8F</t>
  </si>
  <si>
    <t>TYQ28JZQ1B</t>
  </si>
  <si>
    <t>GMR62SMU9W</t>
  </si>
  <si>
    <t>OTW18HRG0P</t>
  </si>
  <si>
    <t>YFY65FSH3A</t>
  </si>
  <si>
    <t>Rae</t>
  </si>
  <si>
    <t>Wilkins</t>
  </si>
  <si>
    <t>19/07/2010</t>
  </si>
  <si>
    <t>Apartado núm.: 354, 8130 Metus Av.</t>
  </si>
  <si>
    <t>Vestibulum.ut@semelit.com</t>
  </si>
  <si>
    <t>07/11/2003</t>
  </si>
  <si>
    <t>663-7122 Quam C.</t>
  </si>
  <si>
    <t>sit.amet@estmollisnon.com</t>
  </si>
  <si>
    <t>Vaughan</t>
  </si>
  <si>
    <t>22/02/2004</t>
  </si>
  <si>
    <t>205 Ac C/</t>
  </si>
  <si>
    <t>est@seddictum.com</t>
  </si>
  <si>
    <t>Branch</t>
  </si>
  <si>
    <t>26/06/2001</t>
  </si>
  <si>
    <t>Apartado núm.: 641, 9129 Sodales Av.</t>
  </si>
  <si>
    <t>gravida.non@convallisligula.org</t>
  </si>
  <si>
    <t>Hartman</t>
  </si>
  <si>
    <t>05/02/2011</t>
  </si>
  <si>
    <t>Apartado núm.: 299, 5907 Amet, C/</t>
  </si>
  <si>
    <t>rhoncus@nequevenenatislacus.ca</t>
  </si>
  <si>
    <t>Adrienne</t>
  </si>
  <si>
    <t>Wilkerson</t>
  </si>
  <si>
    <t>Graham</t>
  </si>
  <si>
    <t>04/04/2008</t>
  </si>
  <si>
    <t>Apdo.:393-7593 Urna Calle</t>
  </si>
  <si>
    <t>nec.tellus.Nunc@enim.org</t>
  </si>
  <si>
    <t>Ochoa</t>
  </si>
  <si>
    <t>21/10/2012</t>
  </si>
  <si>
    <t>3415 Ullamcorper. Avenida</t>
  </si>
  <si>
    <t>risus.odio.auctor@aliquam.org</t>
  </si>
  <si>
    <t>Matthews</t>
  </si>
  <si>
    <t>Hatfield</t>
  </si>
  <si>
    <t>12/06/2005</t>
  </si>
  <si>
    <t>Apdo.:882-9561 Ridiculus C.</t>
  </si>
  <si>
    <t>Curabitur.massa.Vestibulum@aliquam.ca</t>
  </si>
  <si>
    <t>Jamal</t>
  </si>
  <si>
    <t>Rowe</t>
  </si>
  <si>
    <t>19/10/2004</t>
  </si>
  <si>
    <t>631-5833 Id Ctra.</t>
  </si>
  <si>
    <t>magna@Nullamlobortisquam.org</t>
  </si>
  <si>
    <t>Buckminster</t>
  </si>
  <si>
    <t>Bryant</t>
  </si>
  <si>
    <t>Black</t>
  </si>
  <si>
    <t>26/11/2007</t>
  </si>
  <si>
    <t>Apartado núm.: 323, 474 Nec, Ctra.</t>
  </si>
  <si>
    <t>molestie.tortor@dictum.com</t>
  </si>
  <si>
    <t>Jennings</t>
  </si>
  <si>
    <t>24/10/2003</t>
  </si>
  <si>
    <t>1648 In C.</t>
  </si>
  <si>
    <t>imperdiet@velitQuisque.net</t>
  </si>
  <si>
    <t>01/02/2005</t>
  </si>
  <si>
    <t>Apartado núm.: 874, 3148 Mi, Av.</t>
  </si>
  <si>
    <t>nunc.ac@at.co.uk</t>
  </si>
  <si>
    <t>Kylee</t>
  </si>
  <si>
    <t>Fernandez</t>
  </si>
  <si>
    <t>Wood</t>
  </si>
  <si>
    <t>19/04/2011</t>
  </si>
  <si>
    <t>444-4207 Luctus Avenida</t>
  </si>
  <si>
    <t>ut@malesuadaInteger.org</t>
  </si>
  <si>
    <t>Cedric</t>
  </si>
  <si>
    <t>Pace</t>
  </si>
  <si>
    <t>27/04/2001</t>
  </si>
  <si>
    <t>8430 Viverra. C/</t>
  </si>
  <si>
    <t>Nunc.commodo@arcu.com</t>
  </si>
  <si>
    <t>Cote</t>
  </si>
  <si>
    <t>10/01/2014</t>
  </si>
  <si>
    <t>3020 Nonummy Carretera</t>
  </si>
  <si>
    <t>Maecenas.iaculis.aliquet@eu.org</t>
  </si>
  <si>
    <t>Hu</t>
  </si>
  <si>
    <t>25/02/2005</t>
  </si>
  <si>
    <t>613 Id C.</t>
  </si>
  <si>
    <t>turpis.vitae.purus@eratvolutpatNulla.com</t>
  </si>
  <si>
    <t>Mason</t>
  </si>
  <si>
    <t>14/07/2013</t>
  </si>
  <si>
    <t>371-1717 Rutrum C.</t>
  </si>
  <si>
    <t>ultricies@Nuncac.co.uk</t>
  </si>
  <si>
    <t>Kelly</t>
  </si>
  <si>
    <t>02/11/2008</t>
  </si>
  <si>
    <t>4475 Vel C/</t>
  </si>
  <si>
    <t>Integer.in@Phasellusat.net</t>
  </si>
  <si>
    <t>Cummings</t>
  </si>
  <si>
    <t>04/12/2006</t>
  </si>
  <si>
    <t>Apdo.:817-3839 Non, Av.</t>
  </si>
  <si>
    <t>diam.luctus.lobortis@commodoat.net</t>
  </si>
  <si>
    <t>Potter</t>
  </si>
  <si>
    <t>15/12/2004</t>
  </si>
  <si>
    <t>Apdo.:748-7956 Id, Calle</t>
  </si>
  <si>
    <t>massa.Suspendisse@accumsanneque.co.uk</t>
  </si>
  <si>
    <t>Pena</t>
  </si>
  <si>
    <t>28/02/2014</t>
  </si>
  <si>
    <t>Apartado núm.: 408, 7838 Consectetuer C.</t>
  </si>
  <si>
    <t>quam.dignissim.pharetra@mifelis.ca</t>
  </si>
  <si>
    <t>Hunt</t>
  </si>
  <si>
    <t>02/07/2012</t>
  </si>
  <si>
    <t xml:space="preserve">Apartado núm.: 245, 2449 Et, </t>
  </si>
  <si>
    <t>ornare@et.ca</t>
  </si>
  <si>
    <t>29/11/2000</t>
  </si>
  <si>
    <t>2290 Iaculis, Carretera</t>
  </si>
  <si>
    <t>lacus.Aliquam@duiFusce.org</t>
  </si>
  <si>
    <t>Brittany</t>
  </si>
  <si>
    <t>Dalton</t>
  </si>
  <si>
    <t>12/01/2006</t>
  </si>
  <si>
    <t>963-913 Ut Ctra.</t>
  </si>
  <si>
    <t>pellentesque@iaculisnec.ca</t>
  </si>
  <si>
    <t>Carroll</t>
  </si>
  <si>
    <t>Mcknight</t>
  </si>
  <si>
    <t>08/09/2006</t>
  </si>
  <si>
    <t>Apdo.:603-3940 Sit C/</t>
  </si>
  <si>
    <t>eleifend.non@dapibus.edu</t>
  </si>
  <si>
    <t>Tana</t>
  </si>
  <si>
    <t>Cash</t>
  </si>
  <si>
    <t>01/11/2000</t>
  </si>
  <si>
    <t>Apdo.:442-7084 Porttitor Avda.</t>
  </si>
  <si>
    <t>tempus@cursusnon.com</t>
  </si>
  <si>
    <t>Solomon</t>
  </si>
  <si>
    <t>Valenzuela</t>
  </si>
  <si>
    <t>06/08/2012</t>
  </si>
  <si>
    <t>7340 Nullam Carretera</t>
  </si>
  <si>
    <t>metus.In@justoPraesentluctus.org</t>
  </si>
  <si>
    <t>Floyd</t>
  </si>
  <si>
    <t>08/03/2005</t>
  </si>
  <si>
    <t xml:space="preserve">Apartado núm.: 238, 2828 Ultrices </t>
  </si>
  <si>
    <t>tempus@ipsum.ca</t>
  </si>
  <si>
    <t>Wesley</t>
  </si>
  <si>
    <t>Long</t>
  </si>
  <si>
    <t>22/02/2001</t>
  </si>
  <si>
    <t>Apartado núm.: 792, 5189 Accumsan C.</t>
  </si>
  <si>
    <t>sem.magna@tristiquepellentesquetellus.ca</t>
  </si>
  <si>
    <t>14/05/2009</t>
  </si>
  <si>
    <t>Apartado núm.: 180, 6334 Nulla Avda.</t>
  </si>
  <si>
    <t>Mauris.vestibulum.neque@accumsan.edu</t>
  </si>
  <si>
    <t>13/12/2011</t>
  </si>
  <si>
    <t>Apdo.:402-4935 Ornare. C/</t>
  </si>
  <si>
    <t>amet@arcuacorci.net</t>
  </si>
  <si>
    <t>Lucian</t>
  </si>
  <si>
    <t>01/12/2001</t>
  </si>
  <si>
    <t>Apdo.:248-4811 Euismod Av.</t>
  </si>
  <si>
    <t>id@musAeneaneget.ca</t>
  </si>
  <si>
    <t>Ramsey</t>
  </si>
  <si>
    <t>24/09/2011</t>
  </si>
  <si>
    <t>9729 Ut, Calle</t>
  </si>
  <si>
    <t>hymenaeos@temporaugue.edu</t>
  </si>
  <si>
    <t>Armand</t>
  </si>
  <si>
    <t>Dixon</t>
  </si>
  <si>
    <t>Stevenson</t>
  </si>
  <si>
    <t>01/09/2003</t>
  </si>
  <si>
    <t>Apdo.:915-7084 Iaculis Carretera</t>
  </si>
  <si>
    <t>quam.Curabitur.vel@miDuis.ca</t>
  </si>
  <si>
    <t>Noble</t>
  </si>
  <si>
    <t>3717 Morbi C/</t>
  </si>
  <si>
    <t>et@sagittisfelis.ca</t>
  </si>
  <si>
    <t>Madaline</t>
  </si>
  <si>
    <t>25/11/2001</t>
  </si>
  <si>
    <t>611 Eget, Avenida</t>
  </si>
  <si>
    <t>dolor.elit.pellentesque@egetlacus.net</t>
  </si>
  <si>
    <t>Irma</t>
  </si>
  <si>
    <t>Durham</t>
  </si>
  <si>
    <t>09/08/2001</t>
  </si>
  <si>
    <t>Apdo.:860-8609 Augue C.</t>
  </si>
  <si>
    <t>Duis.volutpat@semegetmassa.net</t>
  </si>
  <si>
    <t>Coby</t>
  </si>
  <si>
    <t>Carlson</t>
  </si>
  <si>
    <t>Waller</t>
  </si>
  <si>
    <t>11/03/2005</t>
  </si>
  <si>
    <t>5774 In, C/</t>
  </si>
  <si>
    <t>orci@dolorvitae.net</t>
  </si>
  <si>
    <t>Grady</t>
  </si>
  <si>
    <t>12/12/2007</t>
  </si>
  <si>
    <t>677-380 Netus Carretera</t>
  </si>
  <si>
    <t>sagittis.Duis.gravida@tellusjusto.edu</t>
  </si>
  <si>
    <t>Jeremy</t>
  </si>
  <si>
    <t>22/09/2001</t>
  </si>
  <si>
    <t>Apdo.:894-8267 Ligula. Avda.</t>
  </si>
  <si>
    <t>Nulla@ligulaconsectetuer.com</t>
  </si>
  <si>
    <t>Velazquez</t>
  </si>
  <si>
    <t>03/08/2010</t>
  </si>
  <si>
    <t>Apdo.:363-9987 Dolor Calle</t>
  </si>
  <si>
    <t>Proin.dolor@atpedeCras.co.uk</t>
  </si>
  <si>
    <t>Santiago</t>
  </si>
  <si>
    <t>Walton</t>
  </si>
  <si>
    <t>12/10/2002</t>
  </si>
  <si>
    <t>Apdo.:357-6145 Integer C/</t>
  </si>
  <si>
    <t>ipsum@id.org</t>
  </si>
  <si>
    <t>Larissa</t>
  </si>
  <si>
    <t>Rutledge</t>
  </si>
  <si>
    <t>15/03/2002</t>
  </si>
  <si>
    <t>872-6820 Sem. Avenida</t>
  </si>
  <si>
    <t>nisi.sem.semper@porttitorerosnec.edu</t>
  </si>
  <si>
    <t>Blevins</t>
  </si>
  <si>
    <t>Apartado núm.: 803, 9784 Lectus. Av.</t>
  </si>
  <si>
    <t>Integer.in@tristique.net</t>
  </si>
  <si>
    <t>Nevada</t>
  </si>
  <si>
    <t>04/10/2008</t>
  </si>
  <si>
    <t xml:space="preserve">243-123 Sit </t>
  </si>
  <si>
    <t>diam@maurisblandit.edu</t>
  </si>
  <si>
    <t>Rama</t>
  </si>
  <si>
    <t>Vega</t>
  </si>
  <si>
    <t>Schneider</t>
  </si>
  <si>
    <t>12/07/2007</t>
  </si>
  <si>
    <t>Apartado núm.: 856, 2478 Gravida. C.</t>
  </si>
  <si>
    <t>ornare@Cum.ca</t>
  </si>
  <si>
    <t>Samantha</t>
  </si>
  <si>
    <t>Parks</t>
  </si>
  <si>
    <t>Dotson</t>
  </si>
  <si>
    <t>20/09/2009</t>
  </si>
  <si>
    <t>1995 Proin Carretera</t>
  </si>
  <si>
    <t>neque.Sed.eget@inlobortis.edu</t>
  </si>
  <si>
    <t>Bianca</t>
  </si>
  <si>
    <t>09/07/2008</t>
  </si>
  <si>
    <t xml:space="preserve">318-7809 Pede </t>
  </si>
  <si>
    <t>Mauris.blandit.enim@tellusimperdietnon.org</t>
  </si>
  <si>
    <t>Tarik</t>
  </si>
  <si>
    <t>Strong</t>
  </si>
  <si>
    <t>22/05/2004</t>
  </si>
  <si>
    <t>Apartado núm.: 586, 6373 Quis, Ctra.</t>
  </si>
  <si>
    <t>Lorem@lobortismauris.org</t>
  </si>
  <si>
    <t>Walsh</t>
  </si>
  <si>
    <t>14/08/2000</t>
  </si>
  <si>
    <t>562-9125 Sed, Carretera</t>
  </si>
  <si>
    <t>nulla@Curabiturdictum.com</t>
  </si>
  <si>
    <t>Gwendolyn</t>
  </si>
  <si>
    <t>Mayo</t>
  </si>
  <si>
    <t>07/01/2003</t>
  </si>
  <si>
    <t>849-2000 Nisl Carretera</t>
  </si>
  <si>
    <t>aliquet.lobortis@bibendumullamcorperDuis.com</t>
  </si>
  <si>
    <t>Fatima</t>
  </si>
  <si>
    <t>Martinez</t>
  </si>
  <si>
    <t>30/09/2012</t>
  </si>
  <si>
    <t>Apartado núm.: 516, 9164 Lobortis C.</t>
  </si>
  <si>
    <t>nunc.nulla@dictumultriciesligula.ca</t>
  </si>
  <si>
    <t>Amaya</t>
  </si>
  <si>
    <t>16/02/2010</t>
  </si>
  <si>
    <t>Apartado núm.: 823, 238 Sociosqu Avenida</t>
  </si>
  <si>
    <t>auctor.quis.tristique@eudoloregestas.org</t>
  </si>
  <si>
    <t>Ulysses</t>
  </si>
  <si>
    <t>28/05/2009</t>
  </si>
  <si>
    <t>Apdo.:274-1805 Ligula Avda.</t>
  </si>
  <si>
    <t>sed.leo@sitamet.ca</t>
  </si>
  <si>
    <t>11/11/2011</t>
  </si>
  <si>
    <t>7632 Curae; C/</t>
  </si>
  <si>
    <t>ante.bibendum.ullamcorper@lectusrutrumurna.net</t>
  </si>
  <si>
    <t>Adena</t>
  </si>
  <si>
    <t>Grant</t>
  </si>
  <si>
    <t>01/08/2003</t>
  </si>
  <si>
    <t xml:space="preserve">Apdo.:433-5815 Consequat </t>
  </si>
  <si>
    <t>fringilla.euismod@a.org</t>
  </si>
  <si>
    <t>Sweeney</t>
  </si>
  <si>
    <t>05/02/2006</t>
  </si>
  <si>
    <t>781-7883 Urna Calle</t>
  </si>
  <si>
    <t>sociis@CurabiturmassaVestibulum.co.uk</t>
  </si>
  <si>
    <t>Beverly</t>
  </si>
  <si>
    <t>Blankenship</t>
  </si>
  <si>
    <t>21/05/2008</t>
  </si>
  <si>
    <t>7917 Id, Av.</t>
  </si>
  <si>
    <t>dictum@etarcu.com</t>
  </si>
  <si>
    <t>Maxwell</t>
  </si>
  <si>
    <t>22/07/2009</t>
  </si>
  <si>
    <t>Apdo.:251-1467 Fames C/</t>
  </si>
  <si>
    <t>vel.sapien.imperdiet@congueturpis.ca</t>
  </si>
  <si>
    <t>17/01/2008</t>
  </si>
  <si>
    <t>661-3284 Integer Ctra.</t>
  </si>
  <si>
    <t>nonummy.ac@luctusetultrices.net</t>
  </si>
  <si>
    <t>Kirsten</t>
  </si>
  <si>
    <t>Henderson</t>
  </si>
  <si>
    <t>13/01/2012</t>
  </si>
  <si>
    <t>Apartado núm.: 506, 6546 Malesuada Ctra.</t>
  </si>
  <si>
    <t>Mauris.molestie.pharetra@augueac.co.uk</t>
  </si>
  <si>
    <t>Barnett</t>
  </si>
  <si>
    <t>18/04/2004</t>
  </si>
  <si>
    <t>Apartado núm.: 552, 3456 Dictum Ctra.</t>
  </si>
  <si>
    <t>Phasellus@lobortismauris.net</t>
  </si>
  <si>
    <t>17/12/2011</t>
  </si>
  <si>
    <t>6600 Aliquet. Calle</t>
  </si>
  <si>
    <t>netus@sed.edu</t>
  </si>
  <si>
    <t>Shepard</t>
  </si>
  <si>
    <t>16/07/2002</t>
  </si>
  <si>
    <t xml:space="preserve">475-1202 Sagittis </t>
  </si>
  <si>
    <t>ipsum@utipsumac.com</t>
  </si>
  <si>
    <t>Gemma</t>
  </si>
  <si>
    <t>Clayton</t>
  </si>
  <si>
    <t>02/08/2013</t>
  </si>
  <si>
    <t>7909 Interdum. C/</t>
  </si>
  <si>
    <t>convallis.ligula.Donec@ipsumdolorsit.net</t>
  </si>
  <si>
    <t>Phillip</t>
  </si>
  <si>
    <t>Weber</t>
  </si>
  <si>
    <t>11/07/2006</t>
  </si>
  <si>
    <t>Apdo.:407-8623 Arcu Av.</t>
  </si>
  <si>
    <t>fermentum.arcu.Vestibulum@ultricesposuere.co.uk</t>
  </si>
  <si>
    <t>Alexa</t>
  </si>
  <si>
    <t>Forbes</t>
  </si>
  <si>
    <t>03/02/2007</t>
  </si>
  <si>
    <t>6369 Magna. C.</t>
  </si>
  <si>
    <t>ipsum@eratSednunc.org</t>
  </si>
  <si>
    <t>Mayer</t>
  </si>
  <si>
    <t>04/01/2010</t>
  </si>
  <si>
    <t>127-1572 Sodales Av.</t>
  </si>
  <si>
    <t>ornare.lectus.ante@Nullafacilisis.com</t>
  </si>
  <si>
    <t>Doris</t>
  </si>
  <si>
    <t>Rosario</t>
  </si>
  <si>
    <t>11/11/2008</t>
  </si>
  <si>
    <t>Apdo.:917-6256 Fringilla Calle</t>
  </si>
  <si>
    <t>Donec.at@nisimagna.edu</t>
  </si>
  <si>
    <t>Richmond</t>
  </si>
  <si>
    <t>Spencer</t>
  </si>
  <si>
    <t>22/07/2013</t>
  </si>
  <si>
    <t>Apartado núm.: 905, 6066 Euismod Avenida</t>
  </si>
  <si>
    <t>dolor.Nulla.semper@Maurisblandit.edu</t>
  </si>
  <si>
    <t>Vance</t>
  </si>
  <si>
    <t>23/09/2009</t>
  </si>
  <si>
    <t>138-1069 Convallis Av.</t>
  </si>
  <si>
    <t>erat.volutpat.Nulla@lobortis.co.uk</t>
  </si>
  <si>
    <t>Amber</t>
  </si>
  <si>
    <t>Meadows</t>
  </si>
  <si>
    <t>02/06/2014</t>
  </si>
  <si>
    <t>Apartado núm.: 338, 5699 Nunc Carretera</t>
  </si>
  <si>
    <t>Duis@Duisdignissim.com</t>
  </si>
  <si>
    <t>Little</t>
  </si>
  <si>
    <t>04/08/2008</t>
  </si>
  <si>
    <t>897-2684 Lacus. Avenida</t>
  </si>
  <si>
    <t>neque.tellus@erateget.co.uk</t>
  </si>
  <si>
    <t>Mccullough</t>
  </si>
  <si>
    <t>13/04/2008</t>
  </si>
  <si>
    <t xml:space="preserve">553-9434 Vel </t>
  </si>
  <si>
    <t>Aenean@quis.org</t>
  </si>
  <si>
    <t>Ulric</t>
  </si>
  <si>
    <t>Apdo.:858-1286 Pede C/</t>
  </si>
  <si>
    <t>libero.est.congue@lacus.ca</t>
  </si>
  <si>
    <t>Eugenia</t>
  </si>
  <si>
    <t>Casey</t>
  </si>
  <si>
    <t>Blake</t>
  </si>
  <si>
    <t>19/06/2013</t>
  </si>
  <si>
    <t>4362 Donec Avda.</t>
  </si>
  <si>
    <t>libero@egestasSedpharetra.ca</t>
  </si>
  <si>
    <t>09/06/2009</t>
  </si>
  <si>
    <t>Apartado núm.: 378, 1066 Aliquam Carretera</t>
  </si>
  <si>
    <t>urna.Ut@interdumenim.co.uk</t>
  </si>
  <si>
    <t>Eliana</t>
  </si>
  <si>
    <t>25/12/2003</t>
  </si>
  <si>
    <t>216-5735 Semper Avenida</t>
  </si>
  <si>
    <t>consectetuer.adipiscing@velitPellentesqueultricies.co.uk</t>
  </si>
  <si>
    <t>Charissa</t>
  </si>
  <si>
    <t>29/08/2005</t>
  </si>
  <si>
    <t>Apartado núm.: 653, 8046 Eleifend Avda.</t>
  </si>
  <si>
    <t>aliquet.diam@velitjustonec.edu</t>
  </si>
  <si>
    <t>Kuame</t>
  </si>
  <si>
    <t>Richard</t>
  </si>
  <si>
    <t>07/12/2007</t>
  </si>
  <si>
    <t>Apdo.:417-5132 Elit Avenida</t>
  </si>
  <si>
    <t>per.conubia@nibhDonec.ca</t>
  </si>
  <si>
    <t>Vera</t>
  </si>
  <si>
    <t>06/08/2014</t>
  </si>
  <si>
    <t xml:space="preserve">646-450 Dui </t>
  </si>
  <si>
    <t>ultrices@Suspendisse.com</t>
  </si>
  <si>
    <t>Graves</t>
  </si>
  <si>
    <t>10/07/2004</t>
  </si>
  <si>
    <t xml:space="preserve">Apartado núm.: 717, 6168 Tincidunt </t>
  </si>
  <si>
    <t>libero@iaculis.net</t>
  </si>
  <si>
    <t>Sarah</t>
  </si>
  <si>
    <t>Short</t>
  </si>
  <si>
    <t>Ortiz</t>
  </si>
  <si>
    <t>06/07/2008</t>
  </si>
  <si>
    <t>563-8088 Praesent Avda.</t>
  </si>
  <si>
    <t>nibh.Donec@mi.com</t>
  </si>
  <si>
    <t>Faith</t>
  </si>
  <si>
    <t>04/09/2004</t>
  </si>
  <si>
    <t>657-778 Sit Carretera</t>
  </si>
  <si>
    <t>ut@posuerecubiliaCurae.org</t>
  </si>
  <si>
    <t>Carl</t>
  </si>
  <si>
    <t>Ewing</t>
  </si>
  <si>
    <t>11/03/2009</t>
  </si>
  <si>
    <t>4029 Mauris Avenida</t>
  </si>
  <si>
    <t>aliquam.eros@gravidamolestiearcu.ca</t>
  </si>
  <si>
    <t>18/07/2013</t>
  </si>
  <si>
    <t>2698 Ipsum. Av.</t>
  </si>
  <si>
    <t>tristique@amet.org</t>
  </si>
  <si>
    <t>Ignatius</t>
  </si>
  <si>
    <t>Carrillo</t>
  </si>
  <si>
    <t>13/10/2011</t>
  </si>
  <si>
    <t>888-3551 Nulla. Ctra.</t>
  </si>
  <si>
    <t>sollicitudin.a.malesuada@ametrisus.org</t>
  </si>
  <si>
    <t>Quinn</t>
  </si>
  <si>
    <t>09/12/2011</t>
  </si>
  <si>
    <t>490 Arcu. Avda.</t>
  </si>
  <si>
    <t>et.netus.et@acturpisegestas.ca</t>
  </si>
  <si>
    <t>Larson</t>
  </si>
  <si>
    <t>03/08/2003</t>
  </si>
  <si>
    <t>559-3248 Aliquam Av.</t>
  </si>
  <si>
    <t>Aenean.eget.metus@ultricies.com</t>
  </si>
  <si>
    <t>Idona</t>
  </si>
  <si>
    <t>03/09/2004</t>
  </si>
  <si>
    <t>585-3519 Ac Avenida</t>
  </si>
  <si>
    <t>aliquam.iaculis.lacus@molestiearcu.co.uk</t>
  </si>
  <si>
    <t>Joel</t>
  </si>
  <si>
    <t>Carver</t>
  </si>
  <si>
    <t>15/12/2013</t>
  </si>
  <si>
    <t>7643 Pellentesque. Avda.</t>
  </si>
  <si>
    <t>tellus.eu.augue@acturpis.net</t>
  </si>
  <si>
    <t>30/04/2003</t>
  </si>
  <si>
    <t>Apartado núm.: 102, 1506 Ornare Calle</t>
  </si>
  <si>
    <t>lectus@velvulputate.org</t>
  </si>
  <si>
    <t>Olson</t>
  </si>
  <si>
    <t>13/03/2012</t>
  </si>
  <si>
    <t>Apartado núm.: 610, 3375 Urna Carretera</t>
  </si>
  <si>
    <t>nibh.Phasellus.nulla@dolor.org</t>
  </si>
  <si>
    <t>Herrod</t>
  </si>
  <si>
    <t>Coleman</t>
  </si>
  <si>
    <t>31/08/2004</t>
  </si>
  <si>
    <t>8058 Tristique Calle</t>
  </si>
  <si>
    <t>est.Nunc.ullamcorper@consequatauctornunc.com</t>
  </si>
  <si>
    <t>Hollee</t>
  </si>
  <si>
    <t>15/05/2009</t>
  </si>
  <si>
    <t>928-2679 Pellentesque Avda.</t>
  </si>
  <si>
    <t>scelerisque@metusvitae.ca</t>
  </si>
  <si>
    <t>Gibbs</t>
  </si>
  <si>
    <t>Sosa</t>
  </si>
  <si>
    <t>29/10/2006</t>
  </si>
  <si>
    <t>Apartado núm.: 531, 368 Magna. Avenida</t>
  </si>
  <si>
    <t>ac.eleifend@eleifendnondapibus.org</t>
  </si>
  <si>
    <t>Keely</t>
  </si>
  <si>
    <t>Lott</t>
  </si>
  <si>
    <t>Hicks</t>
  </si>
  <si>
    <t>11/10/2012</t>
  </si>
  <si>
    <t>Apdo.:732-6460 Cras Calle</t>
  </si>
  <si>
    <t>et.libero.Proin@aliquamiaculis.edu</t>
  </si>
  <si>
    <t>Alvarado</t>
  </si>
  <si>
    <t>17/08/2009</t>
  </si>
  <si>
    <t>Apartado núm.: 928, 3839 Ultricies Ctra.</t>
  </si>
  <si>
    <t>metus@habitant.ca</t>
  </si>
  <si>
    <t>Morgan</t>
  </si>
  <si>
    <t>23/06/2003</t>
  </si>
  <si>
    <t xml:space="preserve">471 Tristique </t>
  </si>
  <si>
    <t>justo.nec.ante@est.net</t>
  </si>
  <si>
    <t>Lev</t>
  </si>
  <si>
    <t>Baird</t>
  </si>
  <si>
    <t>15/03/2004</t>
  </si>
  <si>
    <t>3741 Varius Carretera</t>
  </si>
  <si>
    <t>ultrices@etnuncQuisque.co.uk</t>
  </si>
  <si>
    <t>FZF43NXR2Z</t>
  </si>
  <si>
    <t>AEK61MZF5P</t>
  </si>
  <si>
    <t>NSI42ZEA1E</t>
  </si>
  <si>
    <t>HCE57KWJ2G</t>
  </si>
  <si>
    <t>HKM60HTW3F</t>
  </si>
  <si>
    <t>MUP14WCC0E</t>
  </si>
  <si>
    <t>IEK39XFS4S</t>
  </si>
  <si>
    <t>FQJ59HKD3H</t>
  </si>
  <si>
    <t>DYZ73OJZ6X</t>
  </si>
  <si>
    <t>ZYZ05XTS5R</t>
  </si>
  <si>
    <t>UFS21PTE7E</t>
  </si>
  <si>
    <t>TSC06CFG2P</t>
  </si>
  <si>
    <t>WYJ95XKA4O</t>
  </si>
  <si>
    <t>SXN26YIK3Y</t>
  </si>
  <si>
    <t>EFS95BNC2Z</t>
  </si>
  <si>
    <t>GFO32UXA9S</t>
  </si>
  <si>
    <t>LJI67STF4G</t>
  </si>
  <si>
    <t>IRK45GZX4Q</t>
  </si>
  <si>
    <t>HFD38VJT3J</t>
  </si>
  <si>
    <t>BCA21NSC3Y</t>
  </si>
  <si>
    <t>QYQ42DUH6J</t>
  </si>
  <si>
    <t>SYT51KYO6C</t>
  </si>
  <si>
    <t>LWQ52VUR0L</t>
  </si>
  <si>
    <t>TEO76IVW4W</t>
  </si>
  <si>
    <t>CML26NAX1S</t>
  </si>
  <si>
    <t>BCL72YHN6F</t>
  </si>
  <si>
    <t>IBP55ABR6Q</t>
  </si>
  <si>
    <t>YVM82JNV9J</t>
  </si>
  <si>
    <t>XBX05JSY7K</t>
  </si>
  <si>
    <t>UIC35BXR9A</t>
  </si>
  <si>
    <t>MTL59UTW8H</t>
  </si>
  <si>
    <t>CYT57KLP8B</t>
  </si>
  <si>
    <t>GBS47RLZ5N</t>
  </si>
  <si>
    <t>GOP17UTT7D</t>
  </si>
  <si>
    <t>MBK54TPR2I</t>
  </si>
  <si>
    <t>TNJ58VDQ0C</t>
  </si>
  <si>
    <t>LEZ44MKH6B</t>
  </si>
  <si>
    <t>JKF52XFC6C</t>
  </si>
  <si>
    <t>PQD64OKM0L</t>
  </si>
  <si>
    <t>XFS90IBT5Q</t>
  </si>
  <si>
    <t>RLE59MCD8J</t>
  </si>
  <si>
    <t>VRF08MLY3X</t>
  </si>
  <si>
    <t>NKI72YDN3X</t>
  </si>
  <si>
    <t>BWR09DSX6C</t>
  </si>
  <si>
    <t>NAO92WXO2Z</t>
  </si>
  <si>
    <t>QYR64RSY3O</t>
  </si>
  <si>
    <t>AAQ03CRS1X</t>
  </si>
  <si>
    <t>EDY27SJV6U</t>
  </si>
  <si>
    <t>VID38FIN5T</t>
  </si>
  <si>
    <t>JEW48JGU7S</t>
  </si>
  <si>
    <t>EIU90IXK3H</t>
  </si>
  <si>
    <t>OGL61LOF7G</t>
  </si>
  <si>
    <t>VGG20LZD1L</t>
  </si>
  <si>
    <t>DXG03YKY3U</t>
  </si>
  <si>
    <t>QKS09GMQ8X</t>
  </si>
  <si>
    <t>KBF51RZZ8Y</t>
  </si>
  <si>
    <t>IHR85BVV5X</t>
  </si>
  <si>
    <t>KIA20AEM9D</t>
  </si>
  <si>
    <t>DGC04OMB4K</t>
  </si>
  <si>
    <t>QXV86CWM2K</t>
  </si>
  <si>
    <t>WEQ74TEE4X</t>
  </si>
  <si>
    <t>RPN05TJJ6D</t>
  </si>
  <si>
    <t>QED26QEY9L</t>
  </si>
  <si>
    <t>MNK14ODP3P</t>
  </si>
  <si>
    <t>BLR52FWO2E</t>
  </si>
  <si>
    <t>XJO38SKU9Y</t>
  </si>
  <si>
    <t>JGF66PNF2B</t>
  </si>
  <si>
    <t>JNV76OFO5G</t>
  </si>
  <si>
    <t>KFA03YHC4W</t>
  </si>
  <si>
    <t>EAV06MPR2C</t>
  </si>
  <si>
    <t>LTE07AKF7F</t>
  </si>
  <si>
    <t>WFU02UXN1X</t>
  </si>
  <si>
    <t>YST59HDS0N</t>
  </si>
  <si>
    <t>EPG55ZND5H</t>
  </si>
  <si>
    <t>WVI77XSI3Z</t>
  </si>
  <si>
    <t>NTG63IQQ9G</t>
  </si>
  <si>
    <t>MKU03HMR1O</t>
  </si>
  <si>
    <t>MIH51OBL0F</t>
  </si>
  <si>
    <t>KDC36ITJ8C</t>
  </si>
  <si>
    <t>III70VIH4R</t>
  </si>
  <si>
    <t>EFN02WVP9C</t>
  </si>
  <si>
    <t>NIF16GIU1N</t>
  </si>
  <si>
    <t>JQI15QAV6D</t>
  </si>
  <si>
    <t>CLE76ACZ1H</t>
  </si>
  <si>
    <t>BPQ91HBF1G</t>
  </si>
  <si>
    <t>CVQ12PZT1O</t>
  </si>
  <si>
    <t>LNH33BHM2S</t>
  </si>
  <si>
    <t>ADN78GUD0U</t>
  </si>
  <si>
    <t>VWH19VTJ8T</t>
  </si>
  <si>
    <t>NFW38KZX2Q</t>
  </si>
  <si>
    <t>JBX31XDY8E</t>
  </si>
  <si>
    <t>UTT41TXN7P</t>
  </si>
  <si>
    <t>BHM60YXW9W</t>
  </si>
  <si>
    <t>GXY35ZVY4B</t>
  </si>
  <si>
    <t>AUW14DSN6Y</t>
  </si>
  <si>
    <t>NYA08VCV7B</t>
  </si>
  <si>
    <t>FQL90EMB8F</t>
  </si>
  <si>
    <t>NRQ56VUY7S</t>
  </si>
  <si>
    <t>CVV08DFK0H</t>
  </si>
  <si>
    <t>MRR77LOI5F</t>
  </si>
  <si>
    <t>Linus</t>
  </si>
  <si>
    <t>Mccoy</t>
  </si>
  <si>
    <t>Aguilar</t>
  </si>
  <si>
    <t>16/11/2006</t>
  </si>
  <si>
    <t>658-926 Lectus C.</t>
  </si>
  <si>
    <t>et@miAliquam.edu</t>
  </si>
  <si>
    <t>Patterson</t>
  </si>
  <si>
    <t>Hendricks</t>
  </si>
  <si>
    <t>17/11/2006</t>
  </si>
  <si>
    <t>Apdo.:943-7699 Fringilla. C.</t>
  </si>
  <si>
    <t>tincidunt.congue@malesuadafamesac.edu</t>
  </si>
  <si>
    <t>Xaviera</t>
  </si>
  <si>
    <t>Mccray</t>
  </si>
  <si>
    <t>23/04/2009</t>
  </si>
  <si>
    <t>Apdo.:731-4281 Nulla C/</t>
  </si>
  <si>
    <t>Curae@nuncIn.com</t>
  </si>
  <si>
    <t>Neal</t>
  </si>
  <si>
    <t>05/12/2002</t>
  </si>
  <si>
    <t>Apartado núm.: 719, 7755 Nisi Avenida</t>
  </si>
  <si>
    <t>sem.Nulla@loremtristique.co.uk</t>
  </si>
  <si>
    <t>16/04/2012</t>
  </si>
  <si>
    <t>7954 Laoreet, Av.</t>
  </si>
  <si>
    <t>ut.odio@vehicula.com</t>
  </si>
  <si>
    <t>Wooten</t>
  </si>
  <si>
    <t>31/08/2005</t>
  </si>
  <si>
    <t>Apdo.:195-475 Vivamus Calle</t>
  </si>
  <si>
    <t>neque.tellus.imperdiet@urnaNunc.ca</t>
  </si>
  <si>
    <t>Hutchinson</t>
  </si>
  <si>
    <t>14/02/2001</t>
  </si>
  <si>
    <t>Apartado núm.: 579, 9950 Aliquet Av.</t>
  </si>
  <si>
    <t>ligula.eu.enim@pede.edu</t>
  </si>
  <si>
    <t>Kessie</t>
  </si>
  <si>
    <t>Wall</t>
  </si>
  <si>
    <t>23/11/2006</t>
  </si>
  <si>
    <t>Apartado núm.: 576, 7373 Ac Av.</t>
  </si>
  <si>
    <t>molestie@dolor.com</t>
  </si>
  <si>
    <t>Petty</t>
  </si>
  <si>
    <t>04/11/2003</t>
  </si>
  <si>
    <t xml:space="preserve">Apartado núm.: 642, 8317 Porttitor </t>
  </si>
  <si>
    <t>Sed.nulla.ante@mauris.org</t>
  </si>
  <si>
    <t>Cullen</t>
  </si>
  <si>
    <t>Gonzalez</t>
  </si>
  <si>
    <t>07/05/2011</t>
  </si>
  <si>
    <t>446-5503 Enim Avda.</t>
  </si>
  <si>
    <t>penatibus@vitaeorciPhasellus.edu</t>
  </si>
  <si>
    <t>Amery</t>
  </si>
  <si>
    <t>03/11/2012</t>
  </si>
  <si>
    <t xml:space="preserve">Apdo.:438-7786 Magna </t>
  </si>
  <si>
    <t>ultrices.sit.amet@aliquet.edu</t>
  </si>
  <si>
    <t>Lance</t>
  </si>
  <si>
    <t>Foster</t>
  </si>
  <si>
    <t>24/11/2002</t>
  </si>
  <si>
    <t xml:space="preserve">Apdo.:523-7354 Maecenas </t>
  </si>
  <si>
    <t>Nunc@dolortempusnon.net</t>
  </si>
  <si>
    <t>17/02/2007</t>
  </si>
  <si>
    <t>Apartado núm.: 757, 2557 Ridiculus Calle</t>
  </si>
  <si>
    <t>ante.lectus@vulputateveliteu.com</t>
  </si>
  <si>
    <t>Ava</t>
  </si>
  <si>
    <t>Tillman</t>
  </si>
  <si>
    <t>30/06/2014</t>
  </si>
  <si>
    <t>Apdo.:660-2211 Quis, Avenida</t>
  </si>
  <si>
    <t>at.iaculis@amet.net</t>
  </si>
  <si>
    <t>Blaze</t>
  </si>
  <si>
    <t>Adams</t>
  </si>
  <si>
    <t>Galloway</t>
  </si>
  <si>
    <t>13/05/2008</t>
  </si>
  <si>
    <t>8592 Risus. Calle</t>
  </si>
  <si>
    <t>facilisis@lobortisquispede.edu</t>
  </si>
  <si>
    <t>Hilda</t>
  </si>
  <si>
    <t>28/01/2008</t>
  </si>
  <si>
    <t>Apartado núm.: 818, 6226 Iaculis Av.</t>
  </si>
  <si>
    <t>Sed.nec@mi.com</t>
  </si>
  <si>
    <t>Illana</t>
  </si>
  <si>
    <t>Hansen</t>
  </si>
  <si>
    <t>14/03/2005</t>
  </si>
  <si>
    <t>391-881 Nullam Carretera</t>
  </si>
  <si>
    <t>malesuada.malesuada@egetnisidictum.com</t>
  </si>
  <si>
    <t>Xena</t>
  </si>
  <si>
    <t>Dillon</t>
  </si>
  <si>
    <t>26/06/2003</t>
  </si>
  <si>
    <t>6684 Velit C.</t>
  </si>
  <si>
    <t>elementum.purus@et.edu</t>
  </si>
  <si>
    <t>Roman</t>
  </si>
  <si>
    <t>19/11/2010</t>
  </si>
  <si>
    <t>6601 Lacus, Avenida</t>
  </si>
  <si>
    <t>tincidunt.orci.quis@sem.com</t>
  </si>
  <si>
    <t>Wise</t>
  </si>
  <si>
    <t>21/04/2002</t>
  </si>
  <si>
    <t>Apdo.:783-1798 Non C.</t>
  </si>
  <si>
    <t>ac@purusDuis.net</t>
  </si>
  <si>
    <t>Alec</t>
  </si>
  <si>
    <t>19/02/2012</t>
  </si>
  <si>
    <t>987-459 Aliquet Avenida</t>
  </si>
  <si>
    <t>risus@velit.org</t>
  </si>
  <si>
    <t>Caesar</t>
  </si>
  <si>
    <t>Stuart</t>
  </si>
  <si>
    <t>22/08/2009</t>
  </si>
  <si>
    <t>Apdo.:158-6810 In C/</t>
  </si>
  <si>
    <t>Integer.vitae.nibh@accumsan.ca</t>
  </si>
  <si>
    <t>Velma</t>
  </si>
  <si>
    <t>Monroe</t>
  </si>
  <si>
    <t>29/03/2011</t>
  </si>
  <si>
    <t xml:space="preserve">Apdo.:438-990 Eu, </t>
  </si>
  <si>
    <t>pellentesque.a.facilisis@eleifendvitaeerat.co.uk</t>
  </si>
  <si>
    <t>4267 Non Carretera</t>
  </si>
  <si>
    <t>Nam@rutrumjustoPraesent.org</t>
  </si>
  <si>
    <t>Kasper</t>
  </si>
  <si>
    <t>14/10/2012</t>
  </si>
  <si>
    <t xml:space="preserve">5875 Eros. </t>
  </si>
  <si>
    <t>aliquam.eros.turpis@velpedeblandit.org</t>
  </si>
  <si>
    <t>Allistair</t>
  </si>
  <si>
    <t>06/02/2012</t>
  </si>
  <si>
    <t>Apdo.:888-5484 Fusce C.</t>
  </si>
  <si>
    <t>ut.mi.Duis@lobortisquispede.org</t>
  </si>
  <si>
    <t>Judah</t>
  </si>
  <si>
    <t>31/03/2009</t>
  </si>
  <si>
    <t>526-4823 Mauris Carretera</t>
  </si>
  <si>
    <t>hendrerit@tacitisociosqu.co.uk</t>
  </si>
  <si>
    <t>16/02/2012</t>
  </si>
  <si>
    <t>231-269 Felis Avenida</t>
  </si>
  <si>
    <t>primis.in@aliquetnec.co.uk</t>
  </si>
  <si>
    <t>Zachery</t>
  </si>
  <si>
    <t>08/06/2012</t>
  </si>
  <si>
    <t>226-8685 Elementum, C/</t>
  </si>
  <si>
    <t>placerat.augue@velturpis.co.uk</t>
  </si>
  <si>
    <t>Ivana</t>
  </si>
  <si>
    <t>06/02/2011</t>
  </si>
  <si>
    <t>4788 Mollis Ctra.</t>
  </si>
  <si>
    <t>eu.accumsan.sed@Vestibulumaccumsanneque.net</t>
  </si>
  <si>
    <t>Church</t>
  </si>
  <si>
    <t>Apdo.:744-2508 Leo. Carretera</t>
  </si>
  <si>
    <t>consequat.dolor@egestasAliquamfringilla.ca</t>
  </si>
  <si>
    <t>Phoebe</t>
  </si>
  <si>
    <t>Abbott</t>
  </si>
  <si>
    <t>06/05/2003</t>
  </si>
  <si>
    <t>7561 Mauris Carretera</t>
  </si>
  <si>
    <t>neque.pellentesque@Quisque.edu</t>
  </si>
  <si>
    <t>Ivor</t>
  </si>
  <si>
    <t>22/11/2001</t>
  </si>
  <si>
    <t>Apartado núm.: 579, 9329 Malesuada Av.</t>
  </si>
  <si>
    <t>Maecenas@egestasDuisac.com</t>
  </si>
  <si>
    <t>Jenkins</t>
  </si>
  <si>
    <t>11/06/2008</t>
  </si>
  <si>
    <t>Apdo.:760-4298 Libero C.</t>
  </si>
  <si>
    <t>orci@loremsit.org</t>
  </si>
  <si>
    <t>Duran</t>
  </si>
  <si>
    <t>12/09/2013</t>
  </si>
  <si>
    <t>Apartado núm.: 126, 5560 Elit, Avda.</t>
  </si>
  <si>
    <t>eget.mollis@dolorsit.edu</t>
  </si>
  <si>
    <t>Leslie</t>
  </si>
  <si>
    <t>Knight</t>
  </si>
  <si>
    <t>10/03/2014</t>
  </si>
  <si>
    <t>8525 Ac, Avenida</t>
  </si>
  <si>
    <t>vehicula.risus@Integereu.net</t>
  </si>
  <si>
    <t>McKenzie</t>
  </si>
  <si>
    <t>17/02/2009</t>
  </si>
  <si>
    <t>Apartado núm.: 680, 7699 Aliquet Calle</t>
  </si>
  <si>
    <t>ac@dolorNullasemper.com</t>
  </si>
  <si>
    <t>Miles</t>
  </si>
  <si>
    <t>13/04/2003</t>
  </si>
  <si>
    <t>5717 Nec Carretera</t>
  </si>
  <si>
    <t>adipiscing@egetipsum.com</t>
  </si>
  <si>
    <t>Neville</t>
  </si>
  <si>
    <t>Small</t>
  </si>
  <si>
    <t>Hoffman</t>
  </si>
  <si>
    <t>08/09/2003</t>
  </si>
  <si>
    <t>Apdo.:160-7331 Egestas Carretera</t>
  </si>
  <si>
    <t>lorem@Sedeueros.co.uk</t>
  </si>
  <si>
    <t>Mcmahon</t>
  </si>
  <si>
    <t>Apartado núm.: 790, 1465 Non, Ctra.</t>
  </si>
  <si>
    <t>placerat@semper.co.uk</t>
  </si>
  <si>
    <t>10/03/2002</t>
  </si>
  <si>
    <t>Apartado núm.: 820, 4602 Lorem C.</t>
  </si>
  <si>
    <t>ullamcorper@atlacusQuisque.co.uk</t>
  </si>
  <si>
    <t>Jolene</t>
  </si>
  <si>
    <t>Osborn</t>
  </si>
  <si>
    <t>Goff</t>
  </si>
  <si>
    <t>06/07/2007</t>
  </si>
  <si>
    <t>286-7771 Vestibulum Calle</t>
  </si>
  <si>
    <t>turpis@nasceturridiculus.net</t>
  </si>
  <si>
    <t>Anthony</t>
  </si>
  <si>
    <t>09/12/2001</t>
  </si>
  <si>
    <t>6662 Mollis C/</t>
  </si>
  <si>
    <t>ac.risus@habitant.com</t>
  </si>
  <si>
    <t>Martina</t>
  </si>
  <si>
    <t>07/04/2004</t>
  </si>
  <si>
    <t>780-854 Nulla Avenida</t>
  </si>
  <si>
    <t>tincidunt.Donec@iaculis.org</t>
  </si>
  <si>
    <t>Ivy</t>
  </si>
  <si>
    <t xml:space="preserve">Apartado núm.: 890, 5719 Pede </t>
  </si>
  <si>
    <t>sollicitudin.orci.sem@et.org</t>
  </si>
  <si>
    <t>28/06/2008</t>
  </si>
  <si>
    <t>Apartado núm.: 411, 9461 Sollicitudin Avenida</t>
  </si>
  <si>
    <t>ullamcorper@eratEtiamvestibulum.ca</t>
  </si>
  <si>
    <t>Rudyard</t>
  </si>
  <si>
    <t>Raymond</t>
  </si>
  <si>
    <t>Mcfadden</t>
  </si>
  <si>
    <t>13/08/2010</t>
  </si>
  <si>
    <t>Apartado núm.: 720, 7223 Dictum Avda.</t>
  </si>
  <si>
    <t>placerat@leoelementum.org</t>
  </si>
  <si>
    <t>Rogers</t>
  </si>
  <si>
    <t>14/04/2002</t>
  </si>
  <si>
    <t>Apdo.:318-4033 Molestie. Av.</t>
  </si>
  <si>
    <t>purus@natoque.com</t>
  </si>
  <si>
    <t>Odysseus</t>
  </si>
  <si>
    <t>01/09/2000</t>
  </si>
  <si>
    <t xml:space="preserve">Apartado núm.: 759, 5648 Vitae </t>
  </si>
  <si>
    <t>Quisque@nibhPhasellus.net</t>
  </si>
  <si>
    <t>Lucas</t>
  </si>
  <si>
    <t>12/07/2006</t>
  </si>
  <si>
    <t xml:space="preserve">885-4460 Ante, </t>
  </si>
  <si>
    <t>Vivamus.nibh@convallisestvitae.edu</t>
  </si>
  <si>
    <t>Illiana</t>
  </si>
  <si>
    <t>Calderon</t>
  </si>
  <si>
    <t>02/06/2007</t>
  </si>
  <si>
    <t>Apdo.:341-1119 Dolor Calle</t>
  </si>
  <si>
    <t>et@acurnaUt.co.uk</t>
  </si>
  <si>
    <t>Oleg</t>
  </si>
  <si>
    <t>01/02/2007</t>
  </si>
  <si>
    <t>187 Urna. Calle</t>
  </si>
  <si>
    <t>tempor.lorem@diamloremauctor.net</t>
  </si>
  <si>
    <t>Grimes</t>
  </si>
  <si>
    <t>17/10/2005</t>
  </si>
  <si>
    <t>Apdo.:864-3391 Eu Avda.</t>
  </si>
  <si>
    <t>turpis.In@amet.com</t>
  </si>
  <si>
    <t>Fields</t>
  </si>
  <si>
    <t>Oliver</t>
  </si>
  <si>
    <t>01/07/2006</t>
  </si>
  <si>
    <t>Apartado núm.: 260, 4481 Ante Avda.</t>
  </si>
  <si>
    <t>neque.Nullam.ut@nislarcu.ca</t>
  </si>
  <si>
    <t>Camilla</t>
  </si>
  <si>
    <t>Alston</t>
  </si>
  <si>
    <t>06/06/2010</t>
  </si>
  <si>
    <t>9449 Commodo Avenida</t>
  </si>
  <si>
    <t>nunc.sit.amet@tincidunt.co.uk</t>
  </si>
  <si>
    <t>Abbot</t>
  </si>
  <si>
    <t>Barker</t>
  </si>
  <si>
    <t>15/06/2007</t>
  </si>
  <si>
    <t>Apartado núm.: 899, 6060 Viverra. Avda.</t>
  </si>
  <si>
    <t>et@sit.co.uk</t>
  </si>
  <si>
    <t>Hillary</t>
  </si>
  <si>
    <t>02/10/2001</t>
  </si>
  <si>
    <t>Apdo.:279-8589 Eu C/</t>
  </si>
  <si>
    <t>pede.Nunc.sed@bibendumsedest.com</t>
  </si>
  <si>
    <t>Quinlan</t>
  </si>
  <si>
    <t xml:space="preserve">Apdo.:240-2683 Urna. </t>
  </si>
  <si>
    <t>parturient.montes.nascetur@dapibusligulaAliquam.net</t>
  </si>
  <si>
    <t>06/12/2002</t>
  </si>
  <si>
    <t>275-4966 Purus Calle</t>
  </si>
  <si>
    <t>velit.Cras@velitQuisquevarius.co.uk</t>
  </si>
  <si>
    <t>Jennifer</t>
  </si>
  <si>
    <t>16/01/2008</t>
  </si>
  <si>
    <t>Apdo.:310-1534 Nibh. Ctra.</t>
  </si>
  <si>
    <t>lacus.Cras.interdum@hendrerit.net</t>
  </si>
  <si>
    <t>Sloane</t>
  </si>
  <si>
    <t>Fitzgerald</t>
  </si>
  <si>
    <t>22/09/2000</t>
  </si>
  <si>
    <t>954-8428 Aliquet, Avda.</t>
  </si>
  <si>
    <t>est.mauris.rhoncus@ametrisus.edu</t>
  </si>
  <si>
    <t>Rylee</t>
  </si>
  <si>
    <t>Ray</t>
  </si>
  <si>
    <t>10/12/2012</t>
  </si>
  <si>
    <t>Apdo.:408-2169 Sed Ctra.</t>
  </si>
  <si>
    <t>eget.volutpat.ornare@ametconsectetuer.com</t>
  </si>
  <si>
    <t>Francesca</t>
  </si>
  <si>
    <t>18/03/2004</t>
  </si>
  <si>
    <t>5355 Cum Av.</t>
  </si>
  <si>
    <t>vitae.odio.sagittis@Sed.edu</t>
  </si>
  <si>
    <t>Nicholson</t>
  </si>
  <si>
    <t>06/02/2013</t>
  </si>
  <si>
    <t>Apartado núm.: 939, 6952 Quisque Calle</t>
  </si>
  <si>
    <t>elit.fermentum.risus@famesac.co.uk</t>
  </si>
  <si>
    <t>Rana</t>
  </si>
  <si>
    <t>Gallegos</t>
  </si>
  <si>
    <t>12/04/2001</t>
  </si>
  <si>
    <t>959-1670 Mauris Calle</t>
  </si>
  <si>
    <t>risus.Duis@Nullam.net</t>
  </si>
  <si>
    <t>Hoover</t>
  </si>
  <si>
    <t>13/03/2014</t>
  </si>
  <si>
    <t>509-2386 Curabitur Calle</t>
  </si>
  <si>
    <t>nec@ligula.ca</t>
  </si>
  <si>
    <t>02/12/2010</t>
  </si>
  <si>
    <t>Apdo.:152-7383 Urna, Av.</t>
  </si>
  <si>
    <t>bibendum.sed@erateget.com</t>
  </si>
  <si>
    <t>13/09/2002</t>
  </si>
  <si>
    <t>Apdo.:600-4955 Accumsan Avenida</t>
  </si>
  <si>
    <t>lacus.Etiam.bibendum@vel.net</t>
  </si>
  <si>
    <t>Colt</t>
  </si>
  <si>
    <t>06/03/2012</t>
  </si>
  <si>
    <t>Apartado núm.: 292, 1689 Hymenaeos. C.</t>
  </si>
  <si>
    <t>vel.sapien@Mauris.ca</t>
  </si>
  <si>
    <t>Christine</t>
  </si>
  <si>
    <t>Parker</t>
  </si>
  <si>
    <t>06/05/2002</t>
  </si>
  <si>
    <t>Apdo.:584-8188 Vivamus Avda.</t>
  </si>
  <si>
    <t>vel.nisl.Quisque@vitaevelit.edu</t>
  </si>
  <si>
    <t>Natalie</t>
  </si>
  <si>
    <t>15/08/2010</t>
  </si>
  <si>
    <t>5058 Mus. Ctra.</t>
  </si>
  <si>
    <t>rutrum@porttitor.edu</t>
  </si>
  <si>
    <t>Kasimir</t>
  </si>
  <si>
    <t>10/09/2012</t>
  </si>
  <si>
    <t>4526 Fermentum Ctra.</t>
  </si>
  <si>
    <t>dictum.augue.malesuada@imperdietornareIn.edu</t>
  </si>
  <si>
    <t>11/04/2002</t>
  </si>
  <si>
    <t xml:space="preserve">146-8806 Rhoncus. </t>
  </si>
  <si>
    <t>lacus.vestibulum.lorem@litoratorquent.org</t>
  </si>
  <si>
    <t>Ruth</t>
  </si>
  <si>
    <t>22/01/2011</t>
  </si>
  <si>
    <t>Apartado núm.: 434, 9111 Magna C.</t>
  </si>
  <si>
    <t>mollis@dapibusquamquis.co.uk</t>
  </si>
  <si>
    <t>13/10/2000</t>
  </si>
  <si>
    <t>615-2186 Ut C.</t>
  </si>
  <si>
    <t>dolor.Fusce.mi@felisadipiscingfringilla.org</t>
  </si>
  <si>
    <t>14/07/2002</t>
  </si>
  <si>
    <t>873-7347 Enim. Av.</t>
  </si>
  <si>
    <t>tempus@erat.co.uk</t>
  </si>
  <si>
    <t>Kylynn</t>
  </si>
  <si>
    <t>Steele</t>
  </si>
  <si>
    <t>13/06/2011</t>
  </si>
  <si>
    <t>6750 Semper Carretera</t>
  </si>
  <si>
    <t>enim@nec.org</t>
  </si>
  <si>
    <t>02/10/2010</t>
  </si>
  <si>
    <t>Apartado núm.: 820, 1297 Ac Av.</t>
  </si>
  <si>
    <t>vitae.erat@commodohendreritDonec.ca</t>
  </si>
  <si>
    <t>Martha</t>
  </si>
  <si>
    <t>Gaines</t>
  </si>
  <si>
    <t>27/11/2008</t>
  </si>
  <si>
    <t xml:space="preserve">580-448 Facilisis </t>
  </si>
  <si>
    <t>Mauris@utsemNulla.net</t>
  </si>
  <si>
    <t>Campbell</t>
  </si>
  <si>
    <t>28/09/2004</t>
  </si>
  <si>
    <t xml:space="preserve">Apdo.:198-5756 Tortor. </t>
  </si>
  <si>
    <t>Ut.tincidunt.orci@lobortisquama.edu</t>
  </si>
  <si>
    <t>30/03/2005</t>
  </si>
  <si>
    <t xml:space="preserve">310-8216 Suspendisse </t>
  </si>
  <si>
    <t>leo@amet.net</t>
  </si>
  <si>
    <t>17/05/2013</t>
  </si>
  <si>
    <t>649-947 Urna Ctra.</t>
  </si>
  <si>
    <t>luctus.ut.pellentesque@variusorciin.ca</t>
  </si>
  <si>
    <t>Alan</t>
  </si>
  <si>
    <t>Mclaughlin</t>
  </si>
  <si>
    <t>Ballard</t>
  </si>
  <si>
    <t>18/05/2014</t>
  </si>
  <si>
    <t>Apartado núm.: 354, 7343 Neque. Av.</t>
  </si>
  <si>
    <t>molestie.sodales@nonummy.edu</t>
  </si>
  <si>
    <t>28/07/2007</t>
  </si>
  <si>
    <t>Apartado núm.: 534, 7021 Laoreet Carretera</t>
  </si>
  <si>
    <t>primis.in.faucibus@Donecest.net</t>
  </si>
  <si>
    <t>Claire</t>
  </si>
  <si>
    <t>Schmidt</t>
  </si>
  <si>
    <t>19/11/2007</t>
  </si>
  <si>
    <t>2501 Mi, Ctra.</t>
  </si>
  <si>
    <t>sed.dui.Fusce@tellus.edu</t>
  </si>
  <si>
    <t>Rice</t>
  </si>
  <si>
    <t>Shaw</t>
  </si>
  <si>
    <t>06/11/2000</t>
  </si>
  <si>
    <t>250-8794 Donec Carretera</t>
  </si>
  <si>
    <t>ac.ipsum.Phasellus@iaculisnec.co.uk</t>
  </si>
  <si>
    <t>Macy</t>
  </si>
  <si>
    <t>Lowery</t>
  </si>
  <si>
    <t>29/07/2002</t>
  </si>
  <si>
    <t>313-8064 Risus Avenida</t>
  </si>
  <si>
    <t>vehicula.risus.Nulla@idenimCurabitur.edu</t>
  </si>
  <si>
    <t>Justin</t>
  </si>
  <si>
    <t>10/05/2012</t>
  </si>
  <si>
    <t>Apdo.:875-6995 Metus. Carretera</t>
  </si>
  <si>
    <t>Cras.eu@massanon.co.uk</t>
  </si>
  <si>
    <t>Olivia</t>
  </si>
  <si>
    <t>Vaughn</t>
  </si>
  <si>
    <t>10/11/2011</t>
  </si>
  <si>
    <t>788-4755 Lectus. C/</t>
  </si>
  <si>
    <t>aliquet@imperdieterat.co.uk</t>
  </si>
  <si>
    <t>Benedict</t>
  </si>
  <si>
    <t>Harvey</t>
  </si>
  <si>
    <t>02/09/2001</t>
  </si>
  <si>
    <t>7577 Mauris, Avda.</t>
  </si>
  <si>
    <t>enim.diam@aliquetvelvulputate.ca</t>
  </si>
  <si>
    <t>Eagan</t>
  </si>
  <si>
    <t>22/05/2010</t>
  </si>
  <si>
    <t>409-7405 Ut Avda.</t>
  </si>
  <si>
    <t>est.vitae@loremfringilla.com</t>
  </si>
  <si>
    <t>Byron</t>
  </si>
  <si>
    <t>10/09/2006</t>
  </si>
  <si>
    <t>2920 Nunc Carretera</t>
  </si>
  <si>
    <t>velit@Quisquepurussapien.co.uk</t>
  </si>
  <si>
    <t>01/11/2007</t>
  </si>
  <si>
    <t>965-7734 Accumsan Av.</t>
  </si>
  <si>
    <t>dictum@aliquam.net</t>
  </si>
  <si>
    <t>22/12/2012</t>
  </si>
  <si>
    <t>Apartado núm.: 894, 8350 Sapien. C/</t>
  </si>
  <si>
    <t>magna.a@Duis.net</t>
  </si>
  <si>
    <t>22/03/2001</t>
  </si>
  <si>
    <t xml:space="preserve">Apdo.:830-1845 Imperdiet, </t>
  </si>
  <si>
    <t>non@sedturpis.ca</t>
  </si>
  <si>
    <t>Zena</t>
  </si>
  <si>
    <t>19/02/2004</t>
  </si>
  <si>
    <t>Apartado núm.: 944, 480 Magnis Ctra.</t>
  </si>
  <si>
    <t>mollis.Duis@seddictumeleifend.org</t>
  </si>
  <si>
    <t>102-3138 Lobortis Carretera</t>
  </si>
  <si>
    <t>nec.euismod.in@Suspendissetristique.org</t>
  </si>
  <si>
    <t>Wylie</t>
  </si>
  <si>
    <t>10/01/2008</t>
  </si>
  <si>
    <t>Apdo.:714-6066 Risus. Av.</t>
  </si>
  <si>
    <t>neque.Sed.eget@lacusNulla.co.uk</t>
  </si>
  <si>
    <t>Burns</t>
  </si>
  <si>
    <t>16/01/2011</t>
  </si>
  <si>
    <t>Apartado núm.: 476, 476 Mollis. Ctra.</t>
  </si>
  <si>
    <t>orci.in.consequat@luctusCurabituregestas.com</t>
  </si>
  <si>
    <t>Jerome</t>
  </si>
  <si>
    <t>Lambert</t>
  </si>
  <si>
    <t>24/01/2009</t>
  </si>
  <si>
    <t>Apartado núm.: 233, 2741 Integer C.</t>
  </si>
  <si>
    <t>ornare@Nuncmaurissapien.org</t>
  </si>
  <si>
    <t>XQB63HJX2R</t>
  </si>
  <si>
    <t>VVF43DEY8C</t>
  </si>
  <si>
    <t>ONU54ZJJ4Z</t>
  </si>
  <si>
    <t>BYH71OWI0Z</t>
  </si>
  <si>
    <t>YPM38VRK3L</t>
  </si>
  <si>
    <t>CCN16JEU0V</t>
  </si>
  <si>
    <t>MKG11DZD0G</t>
  </si>
  <si>
    <t>OTG54XEO7F</t>
  </si>
  <si>
    <t>QAP86FKE8E</t>
  </si>
  <si>
    <t>IEL60VUZ9U</t>
  </si>
  <si>
    <t>NUK75CAB6P</t>
  </si>
  <si>
    <t>LUQ93FTB2O</t>
  </si>
  <si>
    <t>JFB50YEG9E</t>
  </si>
  <si>
    <t>CJX77IOY0N</t>
  </si>
  <si>
    <t>VXI76DTF9H</t>
  </si>
  <si>
    <t>KLS86NYW0B</t>
  </si>
  <si>
    <t>QOY70IYJ4R</t>
  </si>
  <si>
    <t>XMJ52LSO9V</t>
  </si>
  <si>
    <t>VIC96ZUB0I</t>
  </si>
  <si>
    <t>MMZ24PUO6O</t>
  </si>
  <si>
    <t>NTG17OKM3Q</t>
  </si>
  <si>
    <t>IYF04NSM0W</t>
  </si>
  <si>
    <t>JOP81JRE8V</t>
  </si>
  <si>
    <t>HCW66GDM1I</t>
  </si>
  <si>
    <t>ZRX89YBS8J</t>
  </si>
  <si>
    <t>RVS07NAM5B</t>
  </si>
  <si>
    <t>JDU41LOM6N</t>
  </si>
  <si>
    <t>KLF86FDZ6Y</t>
  </si>
  <si>
    <t>UYN91OPH7T</t>
  </si>
  <si>
    <t>BQQ46LBF1L</t>
  </si>
  <si>
    <t>FGT65ECK4O</t>
  </si>
  <si>
    <t>JQN02TBI2G</t>
  </si>
  <si>
    <t>WQS40AAT4O</t>
  </si>
  <si>
    <t>TEG02DUT7Q</t>
  </si>
  <si>
    <t>RSK26GVK1J</t>
  </si>
  <si>
    <t>CLI36ICW5U</t>
  </si>
  <si>
    <t>YHT95GUV1H</t>
  </si>
  <si>
    <t>FQU21OWT0M</t>
  </si>
  <si>
    <t>UKU16MYS2E</t>
  </si>
  <si>
    <t>ALL69ICO9Y</t>
  </si>
  <si>
    <t>IRO37OPE2B</t>
  </si>
  <si>
    <t>CKG53JMU6V</t>
  </si>
  <si>
    <t>IIM21HNN7Z</t>
  </si>
  <si>
    <t>ECO86VFS5V</t>
  </si>
  <si>
    <t>XVG69SVK8L</t>
  </si>
  <si>
    <t>EYU71FXM3N</t>
  </si>
  <si>
    <t>UIR85GUA5Z</t>
  </si>
  <si>
    <t>WIL59CPS2A</t>
  </si>
  <si>
    <t>DYU59LFS4X</t>
  </si>
  <si>
    <t>PBN83MLC2O</t>
  </si>
  <si>
    <t>EQR81CHK7J</t>
  </si>
  <si>
    <t>MGH24WSQ3W</t>
  </si>
  <si>
    <t>KYN32HYQ9A</t>
  </si>
  <si>
    <t>BGN44MAM5R</t>
  </si>
  <si>
    <t>HKB89BVI2D</t>
  </si>
  <si>
    <t>HPG73LKI3J</t>
  </si>
  <si>
    <t>WMF20SWV4C</t>
  </si>
  <si>
    <t>OYH72ETC8I</t>
  </si>
  <si>
    <t>WUG28WSS7S</t>
  </si>
  <si>
    <t>XBD01UJP6G</t>
  </si>
  <si>
    <t>JJS48FSL7F</t>
  </si>
  <si>
    <t>QZO29PJD4M</t>
  </si>
  <si>
    <t>ENY48NIQ9S</t>
  </si>
  <si>
    <t>MBW00EVM1H</t>
  </si>
  <si>
    <t>ZHH29VHB1M</t>
  </si>
  <si>
    <t>BVV49NAG3B</t>
  </si>
  <si>
    <t>GPK83JZU0C</t>
  </si>
  <si>
    <t>TCI35EFN1X</t>
  </si>
  <si>
    <t>PSD82PHV3Q</t>
  </si>
  <si>
    <t>AIL39ZHM1C</t>
  </si>
  <si>
    <t>OEK44MJX6N</t>
  </si>
  <si>
    <t>VMS19KOP3R</t>
  </si>
  <si>
    <t>MUH55SZL0T</t>
  </si>
  <si>
    <t>MDD27SQW5J</t>
  </si>
  <si>
    <t>XRE47DRA3I</t>
  </si>
  <si>
    <t>WJL18XUS0H</t>
  </si>
  <si>
    <t>OIJ16PQG6L</t>
  </si>
  <si>
    <t>ENP32OIO6T</t>
  </si>
  <si>
    <t>VMO65USG6H</t>
  </si>
  <si>
    <t>OLC72PSH4P</t>
  </si>
  <si>
    <t>ELO51VTO5Y</t>
  </si>
  <si>
    <t>LZR62UYX5N</t>
  </si>
  <si>
    <t>PKQ69UDA1U</t>
  </si>
  <si>
    <t>KDC43FWH9A</t>
  </si>
  <si>
    <t>TIN21LYB5L</t>
  </si>
  <si>
    <t>RML43SAH4W</t>
  </si>
  <si>
    <t>UBS75KMS3P</t>
  </si>
  <si>
    <t>ODD84UPC8S</t>
  </si>
  <si>
    <t>XKV05QAQ2L</t>
  </si>
  <si>
    <t>RVH52IIN4Z</t>
  </si>
  <si>
    <t>IRC06NUG8X</t>
  </si>
  <si>
    <t>RXZ05AJP1H</t>
  </si>
  <si>
    <t>EEL08TEB6N</t>
  </si>
  <si>
    <t>VDL55GJT2J</t>
  </si>
  <si>
    <t>GPO99XKR9Z</t>
  </si>
  <si>
    <t>ITZ92HLS2E</t>
  </si>
  <si>
    <t>ZZI38RNO8G</t>
  </si>
  <si>
    <t>JLK90QZG4Y</t>
  </si>
  <si>
    <t>RIC15YHN6K</t>
  </si>
  <si>
    <t>HMY03COQ3H</t>
  </si>
  <si>
    <t>('192667', 'Tomás', 'Díaz ', 'Mancilla', '1995-10-10', 'Callejon San Miguel 59', '5578608166', 'tdm-123@hotmail.com', 'B+', 'Masculino', 'Activo', '2020-08-12', 'Alumno', '192667-A', 'Tdm1010.'),</t>
  </si>
  <si>
    <t>Cedula</t>
  </si>
  <si>
    <t>Escolaridad</t>
  </si>
  <si>
    <t>idGradoEscolar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</si>
</sst>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indexed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C1E21"/>
      <name val="Inherit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1" fillId="0" borderId="0" xfId="0" applyFont="1" applyFill="1"/>
    <xf numFmtId="0" fontId="2" fillId="0" borderId="0" xfId="0" applyFont="1" applyFill="1"/>
    <xf numFmtId="0" fontId="3" fillId="0" borderId="0" xfId="1"/>
    <xf numFmtId="0" fontId="4" fillId="0" borderId="0" xfId="0" applyFont="1"/>
    <xf numFmtId="0" fontId="5" fillId="0" borderId="0" xfId="0" quotePrefix="1" applyFont="1" applyFill="1"/>
    <xf numFmtId="0" fontId="0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22" fontId="7" fillId="0" borderId="0" xfId="0" applyNumberFormat="1" applyFont="1"/>
    <xf numFmtId="14" fontId="0" fillId="0" borderId="0" xfId="0" applyNumberFormat="1"/>
    <xf numFmtId="14" fontId="1" fillId="2" borderId="0" xfId="0" applyNumberFormat="1" applyFont="1" applyFill="1"/>
    <xf numFmtId="14" fontId="0" fillId="0" borderId="0" xfId="0" applyNumberFormat="1" applyAlignment="1">
      <alignment horizontal="left"/>
    </xf>
  </cellXfs>
  <cellStyles count="2">
    <cellStyle name="Hipervínculo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irtualplumbum.com/Logo/logoprueba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tan24@hotmail.com" TargetMode="External"/><Relationship Id="rId2" Type="http://schemas.openxmlformats.org/officeDocument/2006/relationships/hyperlink" Target="mailto:robertocarlos.rdgz@gmail.com" TargetMode="External"/><Relationship Id="rId1" Type="http://schemas.openxmlformats.org/officeDocument/2006/relationships/hyperlink" Target="mailto:tdm-123@hotmail.com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D884-ED65-45D0-B81B-01652FCF08A9}">
  <dimension ref="A1:T19"/>
  <sheetViews>
    <sheetView workbookViewId="0">
      <selection activeCell="I4" sqref="I4"/>
    </sheetView>
  </sheetViews>
  <sheetFormatPr baseColWidth="10" defaultRowHeight="15"/>
  <cols>
    <col min="1" max="1" width="12" bestFit="1" customWidth="1"/>
  </cols>
  <sheetData>
    <row r="1" spans="1:20">
      <c r="A1">
        <v>15</v>
      </c>
    </row>
    <row r="2" spans="1:20">
      <c r="A2" t="str">
        <f t="shared" ref="A2:F2" si="0">"'"</f>
        <v>'</v>
      </c>
      <c r="B2" s="6" t="str">
        <f t="shared" si="0"/>
        <v>'</v>
      </c>
      <c r="C2" s="6" t="str">
        <f t="shared" si="0"/>
        <v>'</v>
      </c>
      <c r="D2" s="6" t="str">
        <f t="shared" si="0"/>
        <v>'</v>
      </c>
      <c r="E2" t="str">
        <f t="shared" si="0"/>
        <v>'</v>
      </c>
      <c r="F2" t="str">
        <f t="shared" si="0"/>
        <v>'</v>
      </c>
      <c r="I2" s="5"/>
    </row>
    <row r="3" spans="1:2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2"/>
      <c r="I3" s="2"/>
      <c r="J3" s="3"/>
      <c r="K3" s="3"/>
      <c r="L3" s="3"/>
      <c r="M3" s="2"/>
      <c r="N3" s="2"/>
      <c r="O3" s="2"/>
      <c r="P3" s="3"/>
      <c r="Q3" s="3"/>
      <c r="R3" s="2"/>
      <c r="S3" s="3"/>
      <c r="T3" s="2"/>
    </row>
    <row r="4" spans="1:20">
      <c r="A4">
        <v>2837293874</v>
      </c>
      <c r="B4" t="s">
        <v>7</v>
      </c>
      <c r="C4" s="4" t="s">
        <v>8</v>
      </c>
      <c r="D4" s="9" t="s">
        <v>10</v>
      </c>
      <c r="E4">
        <v>5524527200</v>
      </c>
      <c r="F4" s="4" t="s">
        <v>9</v>
      </c>
      <c r="G4">
        <v>60</v>
      </c>
      <c r="I4" s="7" t="str">
        <f>"("&amp;_xlfn.TEXTJOIN(", ",TRUE, K4:Q4)&amp;"),"</f>
        <v>('2837293874', 'Instituto Loreto', 'https://virtualplumbum.com/Logo/logoprueba.jpg', 'Calle General Jesús Carranza N.4 , Col. Héroes de la Revolución, Naucalpan de Juárez, Estado de México, México', '5524527200', 'loreto.instituto@gmail.com', 60),</v>
      </c>
      <c r="K4" t="str">
        <f>A$2&amp;A4&amp;A$2</f>
        <v>'2837293874'</v>
      </c>
      <c r="L4" t="str">
        <f t="shared" ref="L4:P4" si="1">B$2&amp;B4&amp;B$2</f>
        <v>'Instituto Loreto'</v>
      </c>
      <c r="M4" t="str">
        <f t="shared" si="1"/>
        <v>'https://virtualplumbum.com/Logo/logoprueba.jpg'</v>
      </c>
      <c r="N4" t="str">
        <f t="shared" si="1"/>
        <v>'Calle General Jesús Carranza N.4 , Col. Héroes de la Revolución, Naucalpan de Juárez, Estado de México, México'</v>
      </c>
      <c r="O4" t="str">
        <f t="shared" si="1"/>
        <v>'5524527200'</v>
      </c>
      <c r="P4" t="str">
        <f t="shared" si="1"/>
        <v>'loreto.instituto@gmail.com'</v>
      </c>
      <c r="Q4" t="str">
        <f>G$2&amp;G4&amp;G$2</f>
        <v>60</v>
      </c>
      <c r="S4" t="str">
        <f>A$2&amp;A4&amp;A$2</f>
        <v>'2837293874'</v>
      </c>
    </row>
    <row r="5" spans="1:20">
      <c r="A5" s="5"/>
      <c r="D5" s="8"/>
      <c r="F5" s="4"/>
      <c r="I5" s="7"/>
      <c r="Q5" t="str">
        <f>G$2&amp;G5&amp;G$2</f>
        <v/>
      </c>
    </row>
    <row r="19" spans="9:9">
      <c r="I19" s="5"/>
    </row>
  </sheetData>
  <hyperlinks>
    <hyperlink ref="C4" r:id="rId1" xr:uid="{53A5F591-66EE-4D62-B8E1-5FA58C36F2B4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7B54C-9D30-452F-89CB-7CDD287A4F87}">
  <dimension ref="A1:AG506"/>
  <sheetViews>
    <sheetView workbookViewId="0">
      <selection activeCell="A3" sqref="A3"/>
    </sheetView>
  </sheetViews>
  <sheetFormatPr baseColWidth="10" defaultRowHeight="15"/>
  <cols>
    <col min="5" max="5" width="17.5703125" style="11" bestFit="1" customWidth="1"/>
    <col min="12" max="12" width="15.7109375" bestFit="1" customWidth="1"/>
    <col min="14" max="14" width="11.85546875" bestFit="1" customWidth="1"/>
    <col min="15" max="15" width="13.5703125" bestFit="1" customWidth="1"/>
    <col min="30" max="30" width="15.42578125" bestFit="1" customWidth="1"/>
  </cols>
  <sheetData>
    <row r="1" spans="1:33">
      <c r="A1">
        <v>15</v>
      </c>
      <c r="D1" t="str">
        <f>"-"</f>
        <v>-</v>
      </c>
      <c r="Q1" t="s">
        <v>3051</v>
      </c>
    </row>
    <row r="2" spans="1:33">
      <c r="A2" s="6" t="str">
        <f>"'"</f>
        <v>'</v>
      </c>
      <c r="B2" s="6" t="str">
        <f>"'"</f>
        <v>'</v>
      </c>
      <c r="C2" s="6" t="str">
        <f>"'"</f>
        <v>'</v>
      </c>
      <c r="D2" s="6" t="str">
        <f>"'"</f>
        <v>'</v>
      </c>
      <c r="E2" t="str">
        <f t="shared" ref="E2:L2" si="0">"'"</f>
        <v>'</v>
      </c>
      <c r="F2" t="str">
        <f t="shared" si="0"/>
        <v>'</v>
      </c>
      <c r="G2" t="str">
        <f t="shared" si="0"/>
        <v>'</v>
      </c>
      <c r="H2" t="str">
        <f t="shared" si="0"/>
        <v>'</v>
      </c>
      <c r="I2" t="str">
        <f t="shared" si="0"/>
        <v>'</v>
      </c>
      <c r="J2" t="str">
        <f t="shared" si="0"/>
        <v>'</v>
      </c>
      <c r="K2" t="str">
        <f t="shared" si="0"/>
        <v>'</v>
      </c>
      <c r="L2" t="str">
        <f t="shared" si="0"/>
        <v>'</v>
      </c>
      <c r="M2" t="str">
        <f>"'"</f>
        <v>'</v>
      </c>
      <c r="N2" t="str">
        <f>"'"</f>
        <v>'</v>
      </c>
      <c r="O2" t="str">
        <f>"'"</f>
        <v>'</v>
      </c>
      <c r="P2" s="7"/>
      <c r="S2" s="7"/>
    </row>
    <row r="3" spans="1:33">
      <c r="A3" s="1" t="s">
        <v>11</v>
      </c>
      <c r="B3" s="1" t="s">
        <v>1</v>
      </c>
      <c r="C3" s="1" t="s">
        <v>12</v>
      </c>
      <c r="D3" s="1" t="s">
        <v>13</v>
      </c>
      <c r="E3" s="12" t="s">
        <v>49</v>
      </c>
      <c r="F3" s="1" t="s">
        <v>14</v>
      </c>
      <c r="G3" s="1" t="s">
        <v>15</v>
      </c>
      <c r="H3" s="1" t="s">
        <v>5</v>
      </c>
      <c r="I3" s="1" t="s">
        <v>16</v>
      </c>
      <c r="J3" s="1" t="s">
        <v>17</v>
      </c>
      <c r="K3" s="1" t="s">
        <v>18</v>
      </c>
      <c r="L3" s="1" t="s">
        <v>19</v>
      </c>
      <c r="M3" s="1" t="s">
        <v>20</v>
      </c>
      <c r="N3" s="1" t="s">
        <v>21</v>
      </c>
      <c r="O3" s="1" t="s">
        <v>22</v>
      </c>
      <c r="Q3" s="5"/>
    </row>
    <row r="4" spans="1:33">
      <c r="A4">
        <v>192667</v>
      </c>
      <c r="B4" t="s">
        <v>23</v>
      </c>
      <c r="C4" t="s">
        <v>24</v>
      </c>
      <c r="D4" t="s">
        <v>25</v>
      </c>
      <c r="E4" s="13">
        <v>34982</v>
      </c>
      <c r="F4" t="s">
        <v>26</v>
      </c>
      <c r="G4">
        <v>5578608166</v>
      </c>
      <c r="H4" s="4" t="s">
        <v>27</v>
      </c>
      <c r="I4" t="s">
        <v>28</v>
      </c>
      <c r="J4" t="s">
        <v>29</v>
      </c>
      <c r="K4" t="s">
        <v>30</v>
      </c>
      <c r="L4" s="10">
        <v>44055.912303240744</v>
      </c>
      <c r="M4" t="s">
        <v>32</v>
      </c>
      <c r="N4" t="str">
        <f t="shared" ref="N4:N5" si="1">A4&amp;$D$1&amp;LEFT(M4,1)</f>
        <v>192667-A</v>
      </c>
      <c r="O4" t="s">
        <v>33</v>
      </c>
      <c r="Q4" s="7" t="str">
        <f>"("&amp;_xlfn.TEXTJOIN(", ",TRUE, S4:AG4)&amp;"),"</f>
        <v>('192667', 'Tomás', 'Díaz ', 'Mancilla', '1995-10-10', 'Callejon San Miguel 59', '5578608166', 'tdm-123@hotmail.com', 'B+', 'Masculino', 'Activo', '2020-08-12', 'Alumno', '192667-A', 'Tdm1010.'),</v>
      </c>
      <c r="S4" t="str">
        <f t="shared" ref="S4:V6" si="2">A$2&amp;A4&amp;A$2</f>
        <v>'192667'</v>
      </c>
      <c r="T4" t="str">
        <f t="shared" si="2"/>
        <v>'Tomás'</v>
      </c>
      <c r="U4" t="str">
        <f t="shared" si="2"/>
        <v>'Díaz '</v>
      </c>
      <c r="V4" t="str">
        <f t="shared" si="2"/>
        <v>'Mancilla'</v>
      </c>
      <c r="W4" t="str">
        <f>E$2&amp;TEXT(E4, "aaaa-mm-dd")&amp;E$2</f>
        <v>'1995-10-10'</v>
      </c>
      <c r="X4" t="str">
        <f t="shared" ref="X4:AC4" si="3">F$2&amp;F4&amp;F$2</f>
        <v>'Callejon San Miguel 59'</v>
      </c>
      <c r="Y4" t="str">
        <f t="shared" si="3"/>
        <v>'5578608166'</v>
      </c>
      <c r="Z4" t="str">
        <f t="shared" si="3"/>
        <v>'tdm-123@hotmail.com'</v>
      </c>
      <c r="AA4" t="str">
        <f t="shared" si="3"/>
        <v>'B+'</v>
      </c>
      <c r="AB4" t="str">
        <f t="shared" si="3"/>
        <v>'Masculino'</v>
      </c>
      <c r="AC4" t="str">
        <f t="shared" si="3"/>
        <v>'Activo'</v>
      </c>
      <c r="AD4" t="str">
        <f>L$2&amp;TEXT(L4, "aaaa-mm-dd")&amp;L$2</f>
        <v>'2020-08-12'</v>
      </c>
      <c r="AE4" t="str">
        <f>M$2&amp;M4&amp;M$2</f>
        <v>'Alumno'</v>
      </c>
      <c r="AF4" t="str">
        <f>N$2&amp;N4&amp;N$2</f>
        <v>'192667-A'</v>
      </c>
      <c r="AG4" t="str">
        <f>O$2&amp;O4&amp;O$2</f>
        <v>'Tdm1010.'</v>
      </c>
    </row>
    <row r="5" spans="1:33">
      <c r="A5">
        <v>192482</v>
      </c>
      <c r="B5" t="s">
        <v>34</v>
      </c>
      <c r="C5" t="s">
        <v>35</v>
      </c>
      <c r="D5" t="s">
        <v>36</v>
      </c>
      <c r="E5" s="13">
        <v>35109</v>
      </c>
      <c r="F5" t="s">
        <v>37</v>
      </c>
      <c r="G5">
        <v>5531081156</v>
      </c>
      <c r="H5" s="4" t="s">
        <v>38</v>
      </c>
      <c r="I5" t="s">
        <v>39</v>
      </c>
      <c r="J5" t="s">
        <v>29</v>
      </c>
      <c r="K5" t="s">
        <v>30</v>
      </c>
      <c r="L5" s="10">
        <v>44056.912303240744</v>
      </c>
      <c r="M5" t="s">
        <v>31</v>
      </c>
      <c r="N5" t="str">
        <f t="shared" si="1"/>
        <v>192482-E</v>
      </c>
      <c r="O5">
        <v>1234</v>
      </c>
      <c r="Q5" s="7" t="str">
        <f>"("&amp;_xlfn.TEXTJOIN(", ",TRUE, S5:AG5)&amp;"),"</f>
        <v>('192482', 'Roberto Carlos', 'Rodríguez ', 'Ramos', '1996-02-14', 'Gran Via Tropical 33', '5531081156', 'robertocarlos.rdgz@gmail.com', 'O-', 'Masculino', 'Activo', '2020-08-13', 'Empleado', '192482-E', '1234'),</v>
      </c>
      <c r="S5" t="str">
        <f t="shared" si="2"/>
        <v>'192482'</v>
      </c>
      <c r="T5" t="str">
        <f t="shared" si="2"/>
        <v>'Roberto Carlos'</v>
      </c>
      <c r="U5" t="str">
        <f t="shared" si="2"/>
        <v>'Rodríguez '</v>
      </c>
      <c r="V5" t="str">
        <f t="shared" si="2"/>
        <v>'Ramos'</v>
      </c>
      <c r="W5" t="str">
        <f t="shared" ref="W5:W6" si="4">E$2&amp;TEXT(E5, "aaaa-mm-dd")&amp;E$2</f>
        <v>'1996-02-14'</v>
      </c>
      <c r="X5" t="str">
        <f t="shared" ref="X5:AB6" si="5">F$2&amp;F5&amp;F$2</f>
        <v>'Gran Via Tropical 33'</v>
      </c>
      <c r="Y5" t="str">
        <f t="shared" si="5"/>
        <v>'5531081156'</v>
      </c>
      <c r="Z5" t="str">
        <f t="shared" si="5"/>
        <v>'robertocarlos.rdgz@gmail.com'</v>
      </c>
      <c r="AA5" t="str">
        <f t="shared" si="5"/>
        <v>'O-'</v>
      </c>
      <c r="AB5" t="str">
        <f t="shared" si="5"/>
        <v>'Masculino'</v>
      </c>
      <c r="AC5" t="str">
        <f t="shared" ref="AC5:AC6" si="6">K$2&amp;K5&amp;K$2</f>
        <v>'Activo'</v>
      </c>
      <c r="AD5" t="str">
        <f t="shared" ref="AD5:AD68" si="7">L$2&amp;TEXT(L5, "aaaa-mm-dd")&amp;L$2</f>
        <v>'2020-08-13'</v>
      </c>
      <c r="AE5" t="str">
        <f t="shared" ref="AE5:AE6" si="8">M$2&amp;M5&amp;M$2</f>
        <v>'Empleado'</v>
      </c>
      <c r="AF5" t="str">
        <f t="shared" ref="AF5:AF6" si="9">N$2&amp;N5&amp;N$2</f>
        <v>'192482-E'</v>
      </c>
      <c r="AG5" t="str">
        <f t="shared" ref="AG5:AG6" si="10">O$2&amp;O5&amp;O$2</f>
        <v>'1234'</v>
      </c>
    </row>
    <row r="6" spans="1:33">
      <c r="A6">
        <v>123919</v>
      </c>
      <c r="B6" t="s">
        <v>40</v>
      </c>
      <c r="C6" t="s">
        <v>41</v>
      </c>
      <c r="D6" t="s">
        <v>42</v>
      </c>
      <c r="E6" s="13">
        <v>34851</v>
      </c>
      <c r="F6" t="s">
        <v>43</v>
      </c>
      <c r="G6">
        <v>5523232323</v>
      </c>
      <c r="H6" s="4" t="s">
        <v>44</v>
      </c>
      <c r="I6" t="s">
        <v>45</v>
      </c>
      <c r="J6" t="s">
        <v>46</v>
      </c>
      <c r="K6" t="s">
        <v>47</v>
      </c>
      <c r="L6" s="10">
        <v>44056.912303240744</v>
      </c>
      <c r="M6" t="s">
        <v>32</v>
      </c>
      <c r="N6" t="str">
        <f>A6&amp;$D$1&amp;LEFT(M6,1)</f>
        <v>123919-A</v>
      </c>
      <c r="O6" t="s">
        <v>48</v>
      </c>
      <c r="Q6" s="7" t="str">
        <f>"("&amp;_xlfn.TEXTJOIN(", ",TRUE, S6:AG6)&amp;"),"</f>
        <v>('123919', 'Jonathan Uriel', 'Camacho', 'Flores', '1995-06-01', 'Con el Dramas Cuarto 2', '5523232323', 'totan24@hotmail.com', 'A+', 'Homosexual', 'Pasivo', '2020-08-13', 'Alumno', '123919-A', 'sdkfjls'),</v>
      </c>
      <c r="S6" t="str">
        <f t="shared" si="2"/>
        <v>'123919'</v>
      </c>
      <c r="T6" t="str">
        <f t="shared" si="2"/>
        <v>'Jonathan Uriel'</v>
      </c>
      <c r="U6" t="str">
        <f t="shared" si="2"/>
        <v>'Camacho'</v>
      </c>
      <c r="V6" t="str">
        <f t="shared" si="2"/>
        <v>'Flores'</v>
      </c>
      <c r="W6" t="str">
        <f t="shared" si="4"/>
        <v>'1995-06-01'</v>
      </c>
      <c r="X6" t="str">
        <f t="shared" si="5"/>
        <v>'Con el Dramas Cuarto 2'</v>
      </c>
      <c r="Y6" t="str">
        <f t="shared" si="5"/>
        <v>'5523232323'</v>
      </c>
      <c r="Z6" t="str">
        <f t="shared" si="5"/>
        <v>'totan24@hotmail.com'</v>
      </c>
      <c r="AA6" t="str">
        <f t="shared" si="5"/>
        <v>'A+'</v>
      </c>
      <c r="AB6" t="str">
        <f t="shared" si="5"/>
        <v>'Homosexual'</v>
      </c>
      <c r="AC6" t="str">
        <f t="shared" si="6"/>
        <v>'Pasivo'</v>
      </c>
      <c r="AD6" t="str">
        <f t="shared" si="7"/>
        <v>'2020-08-13'</v>
      </c>
      <c r="AE6" t="str">
        <f t="shared" si="8"/>
        <v>'Alumno'</v>
      </c>
      <c r="AF6" t="str">
        <f t="shared" si="9"/>
        <v>'123919-A'</v>
      </c>
      <c r="AG6" t="str">
        <f t="shared" si="10"/>
        <v>'sdkfjls'</v>
      </c>
    </row>
    <row r="7" spans="1:33">
      <c r="A7">
        <v>178065</v>
      </c>
      <c r="B7" t="s">
        <v>224</v>
      </c>
      <c r="C7" t="s">
        <v>225</v>
      </c>
      <c r="D7" t="s">
        <v>226</v>
      </c>
      <c r="E7" s="11" t="s">
        <v>227</v>
      </c>
      <c r="F7" t="s">
        <v>228</v>
      </c>
      <c r="G7">
        <v>5537173397</v>
      </c>
      <c r="H7" t="s">
        <v>229</v>
      </c>
      <c r="I7" t="s">
        <v>45</v>
      </c>
      <c r="J7" t="s">
        <v>52</v>
      </c>
      <c r="K7" t="s">
        <v>53</v>
      </c>
      <c r="L7" s="10">
        <v>44056.912303240744</v>
      </c>
      <c r="M7" t="s">
        <v>32</v>
      </c>
      <c r="N7" s="5" t="str">
        <f t="shared" ref="N7:N70" si="11">A7&amp;$D$1&amp;LEFT(M7,1)</f>
        <v>178065-A</v>
      </c>
      <c r="O7" t="s">
        <v>747</v>
      </c>
      <c r="Q7" s="7" t="str">
        <f t="shared" ref="Q7:Q70" si="12">"("&amp;_xlfn.TEXTJOIN(", ",TRUE, S7:AG7)&amp;"),"</f>
        <v>('178065', 'Mara', 'Sims', 'Ellison', '2008-09-17', 'Apdo.:979-823 Parturient Carretera', '5537173397', 'mus@dui.co.uk', 'A+', 'Femenino', 'Inactivo', '2020-08-13', 'Alumno', '178065-A', 'TKT04AFH6V'),</v>
      </c>
      <c r="S7" t="str">
        <f t="shared" ref="S7:S70" si="13">A$2&amp;A7&amp;A$2</f>
        <v>'178065'</v>
      </c>
      <c r="T7" t="str">
        <f t="shared" ref="T7:T70" si="14">B$2&amp;B7&amp;B$2</f>
        <v>'Mara'</v>
      </c>
      <c r="U7" t="str">
        <f t="shared" ref="U7:U70" si="15">C$2&amp;C7&amp;C$2</f>
        <v>'Sims'</v>
      </c>
      <c r="V7" t="str">
        <f t="shared" ref="V7:V70" si="16">D$2&amp;D7&amp;D$2</f>
        <v>'Ellison'</v>
      </c>
      <c r="W7" t="str">
        <f t="shared" ref="W7:W70" si="17">E$2&amp;TEXT(E7, "aaaa-mm-dd")&amp;E$2</f>
        <v>'2008-09-17'</v>
      </c>
      <c r="X7" t="str">
        <f t="shared" ref="X7:X70" si="18">F$2&amp;F7&amp;F$2</f>
        <v>'Apdo.:979-823 Parturient Carretera'</v>
      </c>
      <c r="Y7" t="str">
        <f t="shared" ref="Y7:Y70" si="19">G$2&amp;G7&amp;G$2</f>
        <v>'5537173397'</v>
      </c>
      <c r="Z7" t="str">
        <f t="shared" ref="Z7:Z70" si="20">H$2&amp;H7&amp;H$2</f>
        <v>'mus@dui.co.uk'</v>
      </c>
      <c r="AA7" t="str">
        <f t="shared" ref="AA7:AA70" si="21">I$2&amp;I7&amp;I$2</f>
        <v>'A+'</v>
      </c>
      <c r="AB7" t="str">
        <f t="shared" ref="AB7:AB70" si="22">J$2&amp;J7&amp;J$2</f>
        <v>'Femenino'</v>
      </c>
      <c r="AC7" t="str">
        <f t="shared" ref="AC7:AC70" si="23">K$2&amp;K7&amp;K$2</f>
        <v>'Inactivo'</v>
      </c>
      <c r="AD7" t="str">
        <f t="shared" si="7"/>
        <v>'2020-08-13'</v>
      </c>
      <c r="AE7" t="str">
        <f t="shared" ref="AE7:AE70" si="24">M$2&amp;M7&amp;M$2</f>
        <v>'Alumno'</v>
      </c>
      <c r="AF7" t="str">
        <f t="shared" ref="AF7:AF70" si="25">N$2&amp;N7&amp;N$2</f>
        <v>'178065-A'</v>
      </c>
      <c r="AG7" t="str">
        <f t="shared" ref="AG7:AG70" si="26">O$2&amp;O7&amp;O$2</f>
        <v>'TKT04AFH6V'</v>
      </c>
    </row>
    <row r="8" spans="1:33">
      <c r="A8">
        <v>157198</v>
      </c>
      <c r="B8" t="s">
        <v>230</v>
      </c>
      <c r="C8" t="s">
        <v>231</v>
      </c>
      <c r="D8" t="s">
        <v>181</v>
      </c>
      <c r="E8" s="11" t="s">
        <v>232</v>
      </c>
      <c r="F8" t="s">
        <v>233</v>
      </c>
      <c r="G8">
        <v>5596680759</v>
      </c>
      <c r="H8" t="s">
        <v>234</v>
      </c>
      <c r="I8" t="s">
        <v>72</v>
      </c>
      <c r="J8" t="s">
        <v>29</v>
      </c>
      <c r="K8" t="s">
        <v>53</v>
      </c>
      <c r="L8" s="10">
        <v>44056.912303240744</v>
      </c>
      <c r="M8" t="s">
        <v>31</v>
      </c>
      <c r="N8" t="str">
        <f t="shared" si="11"/>
        <v>157198-E</v>
      </c>
      <c r="O8" t="s">
        <v>748</v>
      </c>
      <c r="Q8" s="7" t="str">
        <f t="shared" si="12"/>
        <v>('157198', 'Mariko', 'Mcleod', 'Newton', '2006-09-07', 'Apartado núm.: 453, 5348 Sed Avda.', '5596680759', 'ut.sem@acrisus.edu', 'B-', 'Masculino', 'Inactivo', '2020-08-13', 'Empleado', '157198-E', 'NQF69GNG3S'),</v>
      </c>
      <c r="S8" t="str">
        <f t="shared" si="13"/>
        <v>'157198'</v>
      </c>
      <c r="T8" t="str">
        <f t="shared" si="14"/>
        <v>'Mariko'</v>
      </c>
      <c r="U8" t="str">
        <f t="shared" si="15"/>
        <v>'Mcleod'</v>
      </c>
      <c r="V8" t="str">
        <f t="shared" si="16"/>
        <v>'Newton'</v>
      </c>
      <c r="W8" t="str">
        <f t="shared" si="17"/>
        <v>'2006-09-07'</v>
      </c>
      <c r="X8" t="str">
        <f t="shared" si="18"/>
        <v>'Apartado núm.: 453, 5348 Sed Avda.'</v>
      </c>
      <c r="Y8" t="str">
        <f t="shared" si="19"/>
        <v>'5596680759'</v>
      </c>
      <c r="Z8" t="str">
        <f t="shared" si="20"/>
        <v>'ut.sem@acrisus.edu'</v>
      </c>
      <c r="AA8" t="str">
        <f t="shared" si="21"/>
        <v>'B-'</v>
      </c>
      <c r="AB8" t="str">
        <f t="shared" si="22"/>
        <v>'Masculino'</v>
      </c>
      <c r="AC8" t="str">
        <f t="shared" si="23"/>
        <v>'Inactivo'</v>
      </c>
      <c r="AD8" t="str">
        <f t="shared" si="7"/>
        <v>'2020-08-13'</v>
      </c>
      <c r="AE8" t="str">
        <f t="shared" si="24"/>
        <v>'Empleado'</v>
      </c>
      <c r="AF8" t="str">
        <f t="shared" si="25"/>
        <v>'157198-E'</v>
      </c>
      <c r="AG8" t="str">
        <f t="shared" si="26"/>
        <v>'NQF69GNG3S'</v>
      </c>
    </row>
    <row r="9" spans="1:33">
      <c r="A9">
        <v>149983</v>
      </c>
      <c r="B9" t="s">
        <v>235</v>
      </c>
      <c r="C9" t="s">
        <v>236</v>
      </c>
      <c r="D9" t="s">
        <v>98</v>
      </c>
      <c r="E9" s="11" t="s">
        <v>237</v>
      </c>
      <c r="F9" t="s">
        <v>238</v>
      </c>
      <c r="G9">
        <v>5561499192</v>
      </c>
      <c r="H9" t="s">
        <v>239</v>
      </c>
      <c r="I9" t="s">
        <v>72</v>
      </c>
      <c r="J9" t="s">
        <v>29</v>
      </c>
      <c r="K9" t="s">
        <v>53</v>
      </c>
      <c r="L9" s="10">
        <v>44056.912303240744</v>
      </c>
      <c r="M9" t="s">
        <v>31</v>
      </c>
      <c r="N9" t="str">
        <f t="shared" si="11"/>
        <v>149983-E</v>
      </c>
      <c r="O9" t="s">
        <v>749</v>
      </c>
      <c r="Q9" s="7" t="str">
        <f t="shared" si="12"/>
        <v>('149983', 'Jelani', 'Rush', 'Curtis', '2002-02-24', 'Apdo.:364-2288 Ut Avenida', '5561499192', 'dignissim.lacus@semper.org', 'B-', 'Masculino', 'Inactivo', '2020-08-13', 'Empleado', '149983-E', 'PXP03XWN7B'),</v>
      </c>
      <c r="S9" t="str">
        <f t="shared" si="13"/>
        <v>'149983'</v>
      </c>
      <c r="T9" t="str">
        <f t="shared" si="14"/>
        <v>'Jelani'</v>
      </c>
      <c r="U9" t="str">
        <f t="shared" si="15"/>
        <v>'Rush'</v>
      </c>
      <c r="V9" t="str">
        <f t="shared" si="16"/>
        <v>'Curtis'</v>
      </c>
      <c r="W9" t="str">
        <f t="shared" si="17"/>
        <v>'2002-02-24'</v>
      </c>
      <c r="X9" t="str">
        <f t="shared" si="18"/>
        <v>'Apdo.:364-2288 Ut Avenida'</v>
      </c>
      <c r="Y9" t="str">
        <f t="shared" si="19"/>
        <v>'5561499192'</v>
      </c>
      <c r="Z9" t="str">
        <f t="shared" si="20"/>
        <v>'dignissim.lacus@semper.org'</v>
      </c>
      <c r="AA9" t="str">
        <f t="shared" si="21"/>
        <v>'B-'</v>
      </c>
      <c r="AB9" t="str">
        <f t="shared" si="22"/>
        <v>'Masculino'</v>
      </c>
      <c r="AC9" t="str">
        <f t="shared" si="23"/>
        <v>'Inactivo'</v>
      </c>
      <c r="AD9" t="str">
        <f t="shared" si="7"/>
        <v>'2020-08-13'</v>
      </c>
      <c r="AE9" t="str">
        <f t="shared" si="24"/>
        <v>'Empleado'</v>
      </c>
      <c r="AF9" t="str">
        <f t="shared" si="25"/>
        <v>'149983-E'</v>
      </c>
      <c r="AG9" t="str">
        <f t="shared" si="26"/>
        <v>'PXP03XWN7B'</v>
      </c>
    </row>
    <row r="10" spans="1:33">
      <c r="A10">
        <v>167453</v>
      </c>
      <c r="B10" t="s">
        <v>240</v>
      </c>
      <c r="C10" t="s">
        <v>241</v>
      </c>
      <c r="D10" t="s">
        <v>242</v>
      </c>
      <c r="E10" s="11" t="s">
        <v>243</v>
      </c>
      <c r="F10" t="s">
        <v>244</v>
      </c>
      <c r="G10">
        <v>5514647053</v>
      </c>
      <c r="H10" t="s">
        <v>245</v>
      </c>
      <c r="I10" t="s">
        <v>28</v>
      </c>
      <c r="J10" t="s">
        <v>29</v>
      </c>
      <c r="K10" t="s">
        <v>30</v>
      </c>
      <c r="L10" s="10">
        <v>44056.912303240744</v>
      </c>
      <c r="M10" t="s">
        <v>746</v>
      </c>
      <c r="N10" t="str">
        <f t="shared" si="11"/>
        <v>167453-P</v>
      </c>
      <c r="O10" t="s">
        <v>750</v>
      </c>
      <c r="Q10" s="7" t="str">
        <f t="shared" si="12"/>
        <v>('167453', 'Mufutau', 'Stein', 'Macdonald', '2004-05-31', '2021 Integer ', '5514647053', 'Nulla.facilisis@Donecfeugiatmetus.net', 'B+', 'Masculino', 'Activo', '2020-08-13', 'Profesor', '167453-P', 'GXW87TDR0B'),</v>
      </c>
      <c r="S10" t="str">
        <f t="shared" si="13"/>
        <v>'167453'</v>
      </c>
      <c r="T10" t="str">
        <f t="shared" si="14"/>
        <v>'Mufutau'</v>
      </c>
      <c r="U10" t="str">
        <f t="shared" si="15"/>
        <v>'Stein'</v>
      </c>
      <c r="V10" t="str">
        <f t="shared" si="16"/>
        <v>'Macdonald'</v>
      </c>
      <c r="W10" t="str">
        <f t="shared" si="17"/>
        <v>'2004-05-31'</v>
      </c>
      <c r="X10" t="str">
        <f t="shared" si="18"/>
        <v>'2021 Integer '</v>
      </c>
      <c r="Y10" t="str">
        <f t="shared" si="19"/>
        <v>'5514647053'</v>
      </c>
      <c r="Z10" t="str">
        <f t="shared" si="20"/>
        <v>'Nulla.facilisis@Donecfeugiatmetus.net'</v>
      </c>
      <c r="AA10" t="str">
        <f t="shared" si="21"/>
        <v>'B+'</v>
      </c>
      <c r="AB10" t="str">
        <f t="shared" si="22"/>
        <v>'Masculino'</v>
      </c>
      <c r="AC10" t="str">
        <f t="shared" si="23"/>
        <v>'Activo'</v>
      </c>
      <c r="AD10" t="str">
        <f t="shared" si="7"/>
        <v>'2020-08-13'</v>
      </c>
      <c r="AE10" t="str">
        <f t="shared" si="24"/>
        <v>'Profesor'</v>
      </c>
      <c r="AF10" t="str">
        <f t="shared" si="25"/>
        <v>'167453-P'</v>
      </c>
      <c r="AG10" t="str">
        <f t="shared" si="26"/>
        <v>'GXW87TDR0B'</v>
      </c>
    </row>
    <row r="11" spans="1:33">
      <c r="A11">
        <v>132121</v>
      </c>
      <c r="B11" t="s">
        <v>246</v>
      </c>
      <c r="C11" t="s">
        <v>247</v>
      </c>
      <c r="D11" t="s">
        <v>248</v>
      </c>
      <c r="E11" s="11" t="s">
        <v>249</v>
      </c>
      <c r="F11" t="s">
        <v>250</v>
      </c>
      <c r="G11">
        <v>5551588003</v>
      </c>
      <c r="H11" t="s">
        <v>251</v>
      </c>
      <c r="I11" t="s">
        <v>51</v>
      </c>
      <c r="J11" t="s">
        <v>52</v>
      </c>
      <c r="K11" t="s">
        <v>53</v>
      </c>
      <c r="L11" s="10">
        <v>44056.912303240744</v>
      </c>
      <c r="M11" t="s">
        <v>746</v>
      </c>
      <c r="N11" t="str">
        <f t="shared" si="11"/>
        <v>132121-P</v>
      </c>
      <c r="O11" t="s">
        <v>751</v>
      </c>
      <c r="Q11" s="7" t="str">
        <f t="shared" si="12"/>
        <v>('132121', 'Hoyt', 'Macias', 'Franco', '2006-12-30', '1798 Sodales. Avenida', '5551588003', 'interdum.ligula.eu@sagittis.co.uk', 'A-', 'Femenino', 'Inactivo', '2020-08-13', 'Profesor', '132121-P', 'GUY33CZD3Q'),</v>
      </c>
      <c r="S11" t="str">
        <f t="shared" si="13"/>
        <v>'132121'</v>
      </c>
      <c r="T11" t="str">
        <f t="shared" si="14"/>
        <v>'Hoyt'</v>
      </c>
      <c r="U11" t="str">
        <f t="shared" si="15"/>
        <v>'Macias'</v>
      </c>
      <c r="V11" t="str">
        <f t="shared" si="16"/>
        <v>'Franco'</v>
      </c>
      <c r="W11" t="str">
        <f t="shared" si="17"/>
        <v>'2006-12-30'</v>
      </c>
      <c r="X11" t="str">
        <f t="shared" si="18"/>
        <v>'1798 Sodales. Avenida'</v>
      </c>
      <c r="Y11" t="str">
        <f t="shared" si="19"/>
        <v>'5551588003'</v>
      </c>
      <c r="Z11" t="str">
        <f t="shared" si="20"/>
        <v>'interdum.ligula.eu@sagittis.co.uk'</v>
      </c>
      <c r="AA11" t="str">
        <f t="shared" si="21"/>
        <v>'A-'</v>
      </c>
      <c r="AB11" t="str">
        <f t="shared" si="22"/>
        <v>'Femenino'</v>
      </c>
      <c r="AC11" t="str">
        <f t="shared" si="23"/>
        <v>'Inactivo'</v>
      </c>
      <c r="AD11" t="str">
        <f t="shared" si="7"/>
        <v>'2020-08-13'</v>
      </c>
      <c r="AE11" t="str">
        <f t="shared" si="24"/>
        <v>'Profesor'</v>
      </c>
      <c r="AF11" t="str">
        <f t="shared" si="25"/>
        <v>'132121-P'</v>
      </c>
      <c r="AG11" t="str">
        <f t="shared" si="26"/>
        <v>'GUY33CZD3Q'</v>
      </c>
    </row>
    <row r="12" spans="1:33">
      <c r="A12">
        <v>162203</v>
      </c>
      <c r="B12" t="s">
        <v>214</v>
      </c>
      <c r="C12" t="s">
        <v>252</v>
      </c>
      <c r="D12" t="s">
        <v>253</v>
      </c>
      <c r="E12" s="11" t="s">
        <v>254</v>
      </c>
      <c r="F12" t="s">
        <v>255</v>
      </c>
      <c r="G12">
        <v>5517888466</v>
      </c>
      <c r="H12" t="s">
        <v>256</v>
      </c>
      <c r="I12" t="s">
        <v>28</v>
      </c>
      <c r="J12" t="s">
        <v>52</v>
      </c>
      <c r="K12" t="s">
        <v>53</v>
      </c>
      <c r="L12" s="10">
        <v>44056.912303240744</v>
      </c>
      <c r="M12" t="s">
        <v>31</v>
      </c>
      <c r="N12" t="str">
        <f t="shared" si="11"/>
        <v>162203-E</v>
      </c>
      <c r="O12" t="s">
        <v>752</v>
      </c>
      <c r="Q12" s="7" t="str">
        <f t="shared" si="12"/>
        <v>('162203', 'Kimberly', 'Klein', 'Hammond', '2003-07-05', '153-9623 Sed Calle', '5517888466', 'molestie.in.tempus@Aeneanegestashendrerit.ca', 'B+', 'Femenino', 'Inactivo', '2020-08-13', 'Empleado', '162203-E', 'OQZ67STC2J'),</v>
      </c>
      <c r="S12" t="str">
        <f t="shared" si="13"/>
        <v>'162203'</v>
      </c>
      <c r="T12" t="str">
        <f t="shared" si="14"/>
        <v>'Kimberly'</v>
      </c>
      <c r="U12" t="str">
        <f t="shared" si="15"/>
        <v>'Klein'</v>
      </c>
      <c r="V12" t="str">
        <f t="shared" si="16"/>
        <v>'Hammond'</v>
      </c>
      <c r="W12" t="str">
        <f t="shared" si="17"/>
        <v>'2003-07-05'</v>
      </c>
      <c r="X12" t="str">
        <f t="shared" si="18"/>
        <v>'153-9623 Sed Calle'</v>
      </c>
      <c r="Y12" t="str">
        <f t="shared" si="19"/>
        <v>'5517888466'</v>
      </c>
      <c r="Z12" t="str">
        <f t="shared" si="20"/>
        <v>'molestie.in.tempus@Aeneanegestashendrerit.ca'</v>
      </c>
      <c r="AA12" t="str">
        <f t="shared" si="21"/>
        <v>'B+'</v>
      </c>
      <c r="AB12" t="str">
        <f t="shared" si="22"/>
        <v>'Femenino'</v>
      </c>
      <c r="AC12" t="str">
        <f t="shared" si="23"/>
        <v>'Inactivo'</v>
      </c>
      <c r="AD12" t="str">
        <f t="shared" si="7"/>
        <v>'2020-08-13'</v>
      </c>
      <c r="AE12" t="str">
        <f t="shared" si="24"/>
        <v>'Empleado'</v>
      </c>
      <c r="AF12" t="str">
        <f t="shared" si="25"/>
        <v>'162203-E'</v>
      </c>
      <c r="AG12" t="str">
        <f t="shared" si="26"/>
        <v>'OQZ67STC2J'</v>
      </c>
    </row>
    <row r="13" spans="1:33">
      <c r="A13">
        <v>197123</v>
      </c>
      <c r="B13" t="s">
        <v>257</v>
      </c>
      <c r="C13" t="s">
        <v>258</v>
      </c>
      <c r="D13" t="s">
        <v>259</v>
      </c>
      <c r="E13" s="11" t="s">
        <v>260</v>
      </c>
      <c r="F13" t="s">
        <v>261</v>
      </c>
      <c r="G13">
        <v>5557697213</v>
      </c>
      <c r="H13" t="s">
        <v>262</v>
      </c>
      <c r="I13" t="s">
        <v>93</v>
      </c>
      <c r="J13" t="s">
        <v>29</v>
      </c>
      <c r="K13" t="s">
        <v>53</v>
      </c>
      <c r="L13" s="10">
        <v>44056.912303240744</v>
      </c>
      <c r="M13" t="s">
        <v>31</v>
      </c>
      <c r="N13" t="str">
        <f t="shared" si="11"/>
        <v>197123-E</v>
      </c>
      <c r="O13" t="s">
        <v>753</v>
      </c>
      <c r="Q13" s="7" t="str">
        <f t="shared" si="12"/>
        <v>('197123', 'Tamara', 'Joseph', 'Hendrix', '2010-07-31', '990-8701 Ornare, Calle', '5557697213', 'velit.in.aliquet@felisullamcorperviverra.org', 'O+', 'Masculino', 'Inactivo', '2020-08-13', 'Empleado', '197123-E', 'FWL06LQL0Q'),</v>
      </c>
      <c r="S13" t="str">
        <f t="shared" si="13"/>
        <v>'197123'</v>
      </c>
      <c r="T13" t="str">
        <f t="shared" si="14"/>
        <v>'Tamara'</v>
      </c>
      <c r="U13" t="str">
        <f t="shared" si="15"/>
        <v>'Joseph'</v>
      </c>
      <c r="V13" t="str">
        <f t="shared" si="16"/>
        <v>'Hendrix'</v>
      </c>
      <c r="W13" t="str">
        <f t="shared" si="17"/>
        <v>'2010-07-31'</v>
      </c>
      <c r="X13" t="str">
        <f t="shared" si="18"/>
        <v>'990-8701 Ornare, Calle'</v>
      </c>
      <c r="Y13" t="str">
        <f t="shared" si="19"/>
        <v>'5557697213'</v>
      </c>
      <c r="Z13" t="str">
        <f t="shared" si="20"/>
        <v>'velit.in.aliquet@felisullamcorperviverra.org'</v>
      </c>
      <c r="AA13" t="str">
        <f t="shared" si="21"/>
        <v>'O+'</v>
      </c>
      <c r="AB13" t="str">
        <f t="shared" si="22"/>
        <v>'Masculino'</v>
      </c>
      <c r="AC13" t="str">
        <f t="shared" si="23"/>
        <v>'Inactivo'</v>
      </c>
      <c r="AD13" t="str">
        <f t="shared" si="7"/>
        <v>'2020-08-13'</v>
      </c>
      <c r="AE13" t="str">
        <f t="shared" si="24"/>
        <v>'Empleado'</v>
      </c>
      <c r="AF13" t="str">
        <f t="shared" si="25"/>
        <v>'197123-E'</v>
      </c>
      <c r="AG13" t="str">
        <f t="shared" si="26"/>
        <v>'FWL06LQL0Q'</v>
      </c>
    </row>
    <row r="14" spans="1:33">
      <c r="A14">
        <v>140476</v>
      </c>
      <c r="B14" t="s">
        <v>263</v>
      </c>
      <c r="C14" t="s">
        <v>264</v>
      </c>
      <c r="D14" t="s">
        <v>265</v>
      </c>
      <c r="E14" s="11" t="s">
        <v>266</v>
      </c>
      <c r="F14" t="s">
        <v>267</v>
      </c>
      <c r="G14">
        <v>5556327011</v>
      </c>
      <c r="H14" t="s">
        <v>268</v>
      </c>
      <c r="I14" t="s">
        <v>39</v>
      </c>
      <c r="J14" t="s">
        <v>29</v>
      </c>
      <c r="K14" t="s">
        <v>30</v>
      </c>
      <c r="L14" s="10">
        <v>44056.912303240744</v>
      </c>
      <c r="M14" t="s">
        <v>32</v>
      </c>
      <c r="N14" t="str">
        <f t="shared" si="11"/>
        <v>140476-A</v>
      </c>
      <c r="O14" t="s">
        <v>754</v>
      </c>
      <c r="Q14" s="7" t="str">
        <f t="shared" si="12"/>
        <v>('140476', 'Wang', 'Deleon', 'Fisher', '2014-03-21', '1974 Hendrerit Carretera', '5556327011', 'fringilla.cursus.purus@velnislQuisque.co.uk', 'O-', 'Masculino', 'Activo', '2020-08-13', 'Alumno', '140476-A', 'LMZ46RIC7L'),</v>
      </c>
      <c r="S14" t="str">
        <f t="shared" si="13"/>
        <v>'140476'</v>
      </c>
      <c r="T14" t="str">
        <f t="shared" si="14"/>
        <v>'Wang'</v>
      </c>
      <c r="U14" t="str">
        <f t="shared" si="15"/>
        <v>'Deleon'</v>
      </c>
      <c r="V14" t="str">
        <f t="shared" si="16"/>
        <v>'Fisher'</v>
      </c>
      <c r="W14" t="str">
        <f t="shared" si="17"/>
        <v>'2014-03-21'</v>
      </c>
      <c r="X14" t="str">
        <f t="shared" si="18"/>
        <v>'1974 Hendrerit Carretera'</v>
      </c>
      <c r="Y14" t="str">
        <f t="shared" si="19"/>
        <v>'5556327011'</v>
      </c>
      <c r="Z14" t="str">
        <f t="shared" si="20"/>
        <v>'fringilla.cursus.purus@velnislQuisque.co.uk'</v>
      </c>
      <c r="AA14" t="str">
        <f t="shared" si="21"/>
        <v>'O-'</v>
      </c>
      <c r="AB14" t="str">
        <f t="shared" si="22"/>
        <v>'Masculino'</v>
      </c>
      <c r="AC14" t="str">
        <f t="shared" si="23"/>
        <v>'Activo'</v>
      </c>
      <c r="AD14" t="str">
        <f t="shared" si="7"/>
        <v>'2020-08-13'</v>
      </c>
      <c r="AE14" t="str">
        <f t="shared" si="24"/>
        <v>'Alumno'</v>
      </c>
      <c r="AF14" t="str">
        <f t="shared" si="25"/>
        <v>'140476-A'</v>
      </c>
      <c r="AG14" t="str">
        <f t="shared" si="26"/>
        <v>'LMZ46RIC7L'</v>
      </c>
    </row>
    <row r="15" spans="1:33">
      <c r="A15">
        <v>175562</v>
      </c>
      <c r="B15" t="s">
        <v>269</v>
      </c>
      <c r="C15" t="s">
        <v>270</v>
      </c>
      <c r="D15" t="s">
        <v>226</v>
      </c>
      <c r="E15" s="11" t="s">
        <v>271</v>
      </c>
      <c r="F15" t="s">
        <v>272</v>
      </c>
      <c r="G15">
        <v>5509899168</v>
      </c>
      <c r="H15" t="s">
        <v>273</v>
      </c>
      <c r="I15" t="s">
        <v>39</v>
      </c>
      <c r="J15" t="s">
        <v>52</v>
      </c>
      <c r="K15" t="s">
        <v>30</v>
      </c>
      <c r="L15" s="10">
        <v>44056.912303240744</v>
      </c>
      <c r="M15" t="s">
        <v>31</v>
      </c>
      <c r="N15" t="str">
        <f t="shared" si="11"/>
        <v>175562-E</v>
      </c>
      <c r="O15" t="s">
        <v>755</v>
      </c>
      <c r="Q15" s="7" t="str">
        <f t="shared" si="12"/>
        <v>('175562', 'Ivan', 'Barrett', 'Ellison', '2004-03-19', 'Apartado núm.: 699, 7532 Primis Calle', '5509899168', 'vulputate.velit@enimnec.co.uk', 'O-', 'Femenino', 'Activo', '2020-08-13', 'Empleado', '175562-E', 'MJC44NNZ7Q'),</v>
      </c>
      <c r="S15" t="str">
        <f t="shared" si="13"/>
        <v>'175562'</v>
      </c>
      <c r="T15" t="str">
        <f t="shared" si="14"/>
        <v>'Ivan'</v>
      </c>
      <c r="U15" t="str">
        <f t="shared" si="15"/>
        <v>'Barrett'</v>
      </c>
      <c r="V15" t="str">
        <f t="shared" si="16"/>
        <v>'Ellison'</v>
      </c>
      <c r="W15" t="str">
        <f t="shared" si="17"/>
        <v>'2004-03-19'</v>
      </c>
      <c r="X15" t="str">
        <f t="shared" si="18"/>
        <v>'Apartado núm.: 699, 7532 Primis Calle'</v>
      </c>
      <c r="Y15" t="str">
        <f t="shared" si="19"/>
        <v>'5509899168'</v>
      </c>
      <c r="Z15" t="str">
        <f t="shared" si="20"/>
        <v>'vulputate.velit@enimnec.co.uk'</v>
      </c>
      <c r="AA15" t="str">
        <f t="shared" si="21"/>
        <v>'O-'</v>
      </c>
      <c r="AB15" t="str">
        <f t="shared" si="22"/>
        <v>'Femenino'</v>
      </c>
      <c r="AC15" t="str">
        <f t="shared" si="23"/>
        <v>'Activo'</v>
      </c>
      <c r="AD15" t="str">
        <f t="shared" si="7"/>
        <v>'2020-08-13'</v>
      </c>
      <c r="AE15" t="str">
        <f t="shared" si="24"/>
        <v>'Empleado'</v>
      </c>
      <c r="AF15" t="str">
        <f t="shared" si="25"/>
        <v>'175562-E'</v>
      </c>
      <c r="AG15" t="str">
        <f t="shared" si="26"/>
        <v>'MJC44NNZ7Q'</v>
      </c>
    </row>
    <row r="16" spans="1:33">
      <c r="A16">
        <v>139102</v>
      </c>
      <c r="B16" t="s">
        <v>274</v>
      </c>
      <c r="C16" t="s">
        <v>134</v>
      </c>
      <c r="D16" t="s">
        <v>176</v>
      </c>
      <c r="E16" s="11" t="s">
        <v>275</v>
      </c>
      <c r="F16" t="s">
        <v>276</v>
      </c>
      <c r="G16">
        <v>5559469188</v>
      </c>
      <c r="H16" t="s">
        <v>277</v>
      </c>
      <c r="I16" t="s">
        <v>51</v>
      </c>
      <c r="J16" t="s">
        <v>52</v>
      </c>
      <c r="K16" t="s">
        <v>30</v>
      </c>
      <c r="L16" s="10">
        <v>44056.912303240744</v>
      </c>
      <c r="M16" t="s">
        <v>746</v>
      </c>
      <c r="N16" t="str">
        <f t="shared" si="11"/>
        <v>139102-P</v>
      </c>
      <c r="O16" t="s">
        <v>756</v>
      </c>
      <c r="Q16" s="7" t="str">
        <f t="shared" si="12"/>
        <v>('139102', 'Kenyon', 'Caldwell', 'Foreman', '2000-12-12', 'Apartado núm.: 201, 1566 Dolor Avda.', '5559469188', 'gravida.nunc@justoeuarcu.com', 'A-', 'Femenino', 'Activo', '2020-08-13', 'Profesor', '139102-P', 'QKA95EHY8F'),</v>
      </c>
      <c r="S16" t="str">
        <f t="shared" si="13"/>
        <v>'139102'</v>
      </c>
      <c r="T16" t="str">
        <f t="shared" si="14"/>
        <v>'Kenyon'</v>
      </c>
      <c r="U16" t="str">
        <f t="shared" si="15"/>
        <v>'Caldwell'</v>
      </c>
      <c r="V16" t="str">
        <f t="shared" si="16"/>
        <v>'Foreman'</v>
      </c>
      <c r="W16" t="str">
        <f t="shared" si="17"/>
        <v>'2000-12-12'</v>
      </c>
      <c r="X16" t="str">
        <f t="shared" si="18"/>
        <v>'Apartado núm.: 201, 1566 Dolor Avda.'</v>
      </c>
      <c r="Y16" t="str">
        <f t="shared" si="19"/>
        <v>'5559469188'</v>
      </c>
      <c r="Z16" t="str">
        <f t="shared" si="20"/>
        <v>'gravida.nunc@justoeuarcu.com'</v>
      </c>
      <c r="AA16" t="str">
        <f t="shared" si="21"/>
        <v>'A-'</v>
      </c>
      <c r="AB16" t="str">
        <f t="shared" si="22"/>
        <v>'Femenino'</v>
      </c>
      <c r="AC16" t="str">
        <f t="shared" si="23"/>
        <v>'Activo'</v>
      </c>
      <c r="AD16" t="str">
        <f t="shared" si="7"/>
        <v>'2020-08-13'</v>
      </c>
      <c r="AE16" t="str">
        <f t="shared" si="24"/>
        <v>'Profesor'</v>
      </c>
      <c r="AF16" t="str">
        <f t="shared" si="25"/>
        <v>'139102-P'</v>
      </c>
      <c r="AG16" t="str">
        <f t="shared" si="26"/>
        <v>'QKA95EHY8F'</v>
      </c>
    </row>
    <row r="17" spans="1:33">
      <c r="A17">
        <v>123933</v>
      </c>
      <c r="B17" t="s">
        <v>278</v>
      </c>
      <c r="C17" t="s">
        <v>279</v>
      </c>
      <c r="D17" t="s">
        <v>280</v>
      </c>
      <c r="E17" s="11" t="s">
        <v>281</v>
      </c>
      <c r="F17" t="s">
        <v>282</v>
      </c>
      <c r="G17">
        <v>5550994380</v>
      </c>
      <c r="H17" t="s">
        <v>283</v>
      </c>
      <c r="I17" t="s">
        <v>72</v>
      </c>
      <c r="J17" t="s">
        <v>29</v>
      </c>
      <c r="K17" t="s">
        <v>53</v>
      </c>
      <c r="L17" s="10">
        <v>44056.912303240744</v>
      </c>
      <c r="M17" t="s">
        <v>32</v>
      </c>
      <c r="N17" t="str">
        <f t="shared" si="11"/>
        <v>123933-A</v>
      </c>
      <c r="O17" t="s">
        <v>757</v>
      </c>
      <c r="Q17" s="7" t="str">
        <f t="shared" si="12"/>
        <v>('123933', 'Brielle', 'Cantrell', 'Kline', '2004-11-24', 'Apdo.:316-2150 Dignissim C.', '5550994380', 'placerat.velit@NuncmaurisMorbi.net', 'B-', 'Masculino', 'Inactivo', '2020-08-13', 'Alumno', '123933-A', 'FMQ28PUP0L'),</v>
      </c>
      <c r="S17" t="str">
        <f t="shared" si="13"/>
        <v>'123933'</v>
      </c>
      <c r="T17" t="str">
        <f t="shared" si="14"/>
        <v>'Brielle'</v>
      </c>
      <c r="U17" t="str">
        <f t="shared" si="15"/>
        <v>'Cantrell'</v>
      </c>
      <c r="V17" t="str">
        <f t="shared" si="16"/>
        <v>'Kline'</v>
      </c>
      <c r="W17" t="str">
        <f t="shared" si="17"/>
        <v>'2004-11-24'</v>
      </c>
      <c r="X17" t="str">
        <f t="shared" si="18"/>
        <v>'Apdo.:316-2150 Dignissim C.'</v>
      </c>
      <c r="Y17" t="str">
        <f t="shared" si="19"/>
        <v>'5550994380'</v>
      </c>
      <c r="Z17" t="str">
        <f t="shared" si="20"/>
        <v>'placerat.velit@NuncmaurisMorbi.net'</v>
      </c>
      <c r="AA17" t="str">
        <f t="shared" si="21"/>
        <v>'B-'</v>
      </c>
      <c r="AB17" t="str">
        <f t="shared" si="22"/>
        <v>'Masculino'</v>
      </c>
      <c r="AC17" t="str">
        <f t="shared" si="23"/>
        <v>'Inactivo'</v>
      </c>
      <c r="AD17" t="str">
        <f t="shared" si="7"/>
        <v>'2020-08-13'</v>
      </c>
      <c r="AE17" t="str">
        <f t="shared" si="24"/>
        <v>'Alumno'</v>
      </c>
      <c r="AF17" t="str">
        <f t="shared" si="25"/>
        <v>'123933-A'</v>
      </c>
      <c r="AG17" t="str">
        <f t="shared" si="26"/>
        <v>'FMQ28PUP0L'</v>
      </c>
    </row>
    <row r="18" spans="1:33">
      <c r="A18">
        <v>171671</v>
      </c>
      <c r="B18" t="s">
        <v>284</v>
      </c>
      <c r="C18" t="s">
        <v>285</v>
      </c>
      <c r="D18" t="s">
        <v>286</v>
      </c>
      <c r="E18" s="11" t="s">
        <v>287</v>
      </c>
      <c r="F18" t="s">
        <v>288</v>
      </c>
      <c r="G18">
        <v>5519909588</v>
      </c>
      <c r="H18" t="s">
        <v>289</v>
      </c>
      <c r="I18" t="s">
        <v>93</v>
      </c>
      <c r="J18" t="s">
        <v>29</v>
      </c>
      <c r="K18" t="s">
        <v>53</v>
      </c>
      <c r="L18" s="10">
        <v>44056.912303240744</v>
      </c>
      <c r="M18" t="s">
        <v>32</v>
      </c>
      <c r="N18" t="str">
        <f t="shared" si="11"/>
        <v>171671-A</v>
      </c>
      <c r="O18" t="s">
        <v>758</v>
      </c>
      <c r="Q18" s="7" t="str">
        <f t="shared" si="12"/>
        <v>('171671', 'Unity', 'Rich', 'Koch', '2011-06-02', 'Apartado núm.: 135, 5175 Nunc ', '5519909588', 'vehicula.Pellentesque@vulputateposuere.net', 'O+', 'Masculino', 'Inactivo', '2020-08-13', 'Alumno', '171671-A', 'CQU90RMA9K'),</v>
      </c>
      <c r="S18" t="str">
        <f t="shared" si="13"/>
        <v>'171671'</v>
      </c>
      <c r="T18" t="str">
        <f t="shared" si="14"/>
        <v>'Unity'</v>
      </c>
      <c r="U18" t="str">
        <f t="shared" si="15"/>
        <v>'Rich'</v>
      </c>
      <c r="V18" t="str">
        <f t="shared" si="16"/>
        <v>'Koch'</v>
      </c>
      <c r="W18" t="str">
        <f t="shared" si="17"/>
        <v>'2011-06-02'</v>
      </c>
      <c r="X18" t="str">
        <f t="shared" si="18"/>
        <v>'Apartado núm.: 135, 5175 Nunc '</v>
      </c>
      <c r="Y18" t="str">
        <f t="shared" si="19"/>
        <v>'5519909588'</v>
      </c>
      <c r="Z18" t="str">
        <f t="shared" si="20"/>
        <v>'vehicula.Pellentesque@vulputateposuere.net'</v>
      </c>
      <c r="AA18" t="str">
        <f t="shared" si="21"/>
        <v>'O+'</v>
      </c>
      <c r="AB18" t="str">
        <f t="shared" si="22"/>
        <v>'Masculino'</v>
      </c>
      <c r="AC18" t="str">
        <f t="shared" si="23"/>
        <v>'Inactivo'</v>
      </c>
      <c r="AD18" t="str">
        <f t="shared" si="7"/>
        <v>'2020-08-13'</v>
      </c>
      <c r="AE18" t="str">
        <f t="shared" si="24"/>
        <v>'Alumno'</v>
      </c>
      <c r="AF18" t="str">
        <f t="shared" si="25"/>
        <v>'171671-A'</v>
      </c>
      <c r="AG18" t="str">
        <f t="shared" si="26"/>
        <v>'CQU90RMA9K'</v>
      </c>
    </row>
    <row r="19" spans="1:33">
      <c r="A19">
        <v>198698</v>
      </c>
      <c r="B19" t="s">
        <v>290</v>
      </c>
      <c r="C19" t="s">
        <v>291</v>
      </c>
      <c r="D19" t="s">
        <v>292</v>
      </c>
      <c r="E19" s="11" t="s">
        <v>293</v>
      </c>
      <c r="F19" t="s">
        <v>294</v>
      </c>
      <c r="G19">
        <v>5502573120</v>
      </c>
      <c r="H19" t="s">
        <v>295</v>
      </c>
      <c r="I19" t="s">
        <v>93</v>
      </c>
      <c r="J19" t="s">
        <v>52</v>
      </c>
      <c r="K19" t="s">
        <v>30</v>
      </c>
      <c r="L19" s="10">
        <v>44056.912303240744</v>
      </c>
      <c r="M19" t="s">
        <v>32</v>
      </c>
      <c r="N19" t="str">
        <f t="shared" si="11"/>
        <v>198698-A</v>
      </c>
      <c r="O19" t="s">
        <v>759</v>
      </c>
      <c r="Q19" s="7" t="str">
        <f t="shared" si="12"/>
        <v>('198698', 'Clinton', 'Crane', 'Howe', '2012-03-07', '2062 Ac ', '5502573120', 'non.cursus@mollis.net', 'O+', 'Femenino', 'Activo', '2020-08-13', 'Alumno', '198698-A', 'WUB73UGO1G'),</v>
      </c>
      <c r="S19" t="str">
        <f t="shared" si="13"/>
        <v>'198698'</v>
      </c>
      <c r="T19" t="str">
        <f t="shared" si="14"/>
        <v>'Clinton'</v>
      </c>
      <c r="U19" t="str">
        <f t="shared" si="15"/>
        <v>'Crane'</v>
      </c>
      <c r="V19" t="str">
        <f t="shared" si="16"/>
        <v>'Howe'</v>
      </c>
      <c r="W19" t="str">
        <f t="shared" si="17"/>
        <v>'2012-03-07'</v>
      </c>
      <c r="X19" t="str">
        <f t="shared" si="18"/>
        <v>'2062 Ac '</v>
      </c>
      <c r="Y19" t="str">
        <f t="shared" si="19"/>
        <v>'5502573120'</v>
      </c>
      <c r="Z19" t="str">
        <f t="shared" si="20"/>
        <v>'non.cursus@mollis.net'</v>
      </c>
      <c r="AA19" t="str">
        <f t="shared" si="21"/>
        <v>'O+'</v>
      </c>
      <c r="AB19" t="str">
        <f t="shared" si="22"/>
        <v>'Femenino'</v>
      </c>
      <c r="AC19" t="str">
        <f t="shared" si="23"/>
        <v>'Activo'</v>
      </c>
      <c r="AD19" t="str">
        <f t="shared" si="7"/>
        <v>'2020-08-13'</v>
      </c>
      <c r="AE19" t="str">
        <f t="shared" si="24"/>
        <v>'Alumno'</v>
      </c>
      <c r="AF19" t="str">
        <f t="shared" si="25"/>
        <v>'198698-A'</v>
      </c>
      <c r="AG19" t="str">
        <f t="shared" si="26"/>
        <v>'WUB73UGO1G'</v>
      </c>
    </row>
    <row r="20" spans="1:33">
      <c r="A20">
        <v>180222</v>
      </c>
      <c r="B20" t="s">
        <v>296</v>
      </c>
      <c r="C20" t="s">
        <v>297</v>
      </c>
      <c r="D20" t="s">
        <v>218</v>
      </c>
      <c r="E20" s="11" t="s">
        <v>298</v>
      </c>
      <c r="F20" t="s">
        <v>299</v>
      </c>
      <c r="G20">
        <v>5547300933</v>
      </c>
      <c r="H20" t="s">
        <v>300</v>
      </c>
      <c r="I20" t="s">
        <v>72</v>
      </c>
      <c r="J20" t="s">
        <v>52</v>
      </c>
      <c r="K20" t="s">
        <v>53</v>
      </c>
      <c r="L20" s="10">
        <v>44056.912303240744</v>
      </c>
      <c r="M20" t="s">
        <v>746</v>
      </c>
      <c r="N20" t="str">
        <f t="shared" si="11"/>
        <v>180222-P</v>
      </c>
      <c r="O20" t="s">
        <v>760</v>
      </c>
      <c r="Q20" s="7" t="str">
        <f t="shared" si="12"/>
        <v>('180222', 'Valentine', 'Lamb', 'Collins', '2004-07-23', '9477 Mauris ', '5547300933', 'non.lobortis.quis@Cumsociis.com', 'B-', 'Femenino', 'Inactivo', '2020-08-13', 'Profesor', '180222-P', 'RZV19GDJ0Z'),</v>
      </c>
      <c r="S20" t="str">
        <f t="shared" si="13"/>
        <v>'180222'</v>
      </c>
      <c r="T20" t="str">
        <f t="shared" si="14"/>
        <v>'Valentine'</v>
      </c>
      <c r="U20" t="str">
        <f t="shared" si="15"/>
        <v>'Lamb'</v>
      </c>
      <c r="V20" t="str">
        <f t="shared" si="16"/>
        <v>'Collins'</v>
      </c>
      <c r="W20" t="str">
        <f t="shared" si="17"/>
        <v>'2004-07-23'</v>
      </c>
      <c r="X20" t="str">
        <f t="shared" si="18"/>
        <v>'9477 Mauris '</v>
      </c>
      <c r="Y20" t="str">
        <f t="shared" si="19"/>
        <v>'5547300933'</v>
      </c>
      <c r="Z20" t="str">
        <f t="shared" si="20"/>
        <v>'non.lobortis.quis@Cumsociis.com'</v>
      </c>
      <c r="AA20" t="str">
        <f t="shared" si="21"/>
        <v>'B-'</v>
      </c>
      <c r="AB20" t="str">
        <f t="shared" si="22"/>
        <v>'Femenino'</v>
      </c>
      <c r="AC20" t="str">
        <f t="shared" si="23"/>
        <v>'Inactivo'</v>
      </c>
      <c r="AD20" t="str">
        <f t="shared" si="7"/>
        <v>'2020-08-13'</v>
      </c>
      <c r="AE20" t="str">
        <f t="shared" si="24"/>
        <v>'Profesor'</v>
      </c>
      <c r="AF20" t="str">
        <f t="shared" si="25"/>
        <v>'180222-P'</v>
      </c>
      <c r="AG20" t="str">
        <f t="shared" si="26"/>
        <v>'RZV19GDJ0Z'</v>
      </c>
    </row>
    <row r="21" spans="1:33">
      <c r="A21">
        <v>136987</v>
      </c>
      <c r="B21" t="s">
        <v>301</v>
      </c>
      <c r="C21" t="s">
        <v>302</v>
      </c>
      <c r="D21" t="s">
        <v>303</v>
      </c>
      <c r="E21" s="11" t="s">
        <v>167</v>
      </c>
      <c r="F21" t="s">
        <v>304</v>
      </c>
      <c r="G21">
        <v>5507636203</v>
      </c>
      <c r="H21" t="s">
        <v>305</v>
      </c>
      <c r="I21" t="s">
        <v>45</v>
      </c>
      <c r="J21" t="s">
        <v>52</v>
      </c>
      <c r="K21" t="s">
        <v>53</v>
      </c>
      <c r="L21" s="10">
        <v>44056.912303240744</v>
      </c>
      <c r="M21" t="s">
        <v>31</v>
      </c>
      <c r="N21" t="str">
        <f t="shared" si="11"/>
        <v>136987-E</v>
      </c>
      <c r="O21" t="s">
        <v>761</v>
      </c>
      <c r="Q21" s="7" t="str">
        <f t="shared" si="12"/>
        <v>('136987', 'Liberty', 'Frederick', 'Haley', '2009-11-25', 'Apdo.:732-6083 Rutrum C.', '5507636203', 'lacus.Etiam@cursus.ca', 'A+', 'Femenino', 'Inactivo', '2020-08-13', 'Empleado', '136987-E', 'EDP04TVD5C'),</v>
      </c>
      <c r="S21" t="str">
        <f t="shared" si="13"/>
        <v>'136987'</v>
      </c>
      <c r="T21" t="str">
        <f t="shared" si="14"/>
        <v>'Liberty'</v>
      </c>
      <c r="U21" t="str">
        <f t="shared" si="15"/>
        <v>'Frederick'</v>
      </c>
      <c r="V21" t="str">
        <f t="shared" si="16"/>
        <v>'Haley'</v>
      </c>
      <c r="W21" t="str">
        <f t="shared" si="17"/>
        <v>'2009-11-25'</v>
      </c>
      <c r="X21" t="str">
        <f t="shared" si="18"/>
        <v>'Apdo.:732-6083 Rutrum C.'</v>
      </c>
      <c r="Y21" t="str">
        <f t="shared" si="19"/>
        <v>'5507636203'</v>
      </c>
      <c r="Z21" t="str">
        <f t="shared" si="20"/>
        <v>'lacus.Etiam@cursus.ca'</v>
      </c>
      <c r="AA21" t="str">
        <f t="shared" si="21"/>
        <v>'A+'</v>
      </c>
      <c r="AB21" t="str">
        <f t="shared" si="22"/>
        <v>'Femenino'</v>
      </c>
      <c r="AC21" t="str">
        <f t="shared" si="23"/>
        <v>'Inactivo'</v>
      </c>
      <c r="AD21" t="str">
        <f t="shared" si="7"/>
        <v>'2020-08-13'</v>
      </c>
      <c r="AE21" t="str">
        <f t="shared" si="24"/>
        <v>'Empleado'</v>
      </c>
      <c r="AF21" t="str">
        <f t="shared" si="25"/>
        <v>'136987-E'</v>
      </c>
      <c r="AG21" t="str">
        <f t="shared" si="26"/>
        <v>'EDP04TVD5C'</v>
      </c>
    </row>
    <row r="22" spans="1:33">
      <c r="A22">
        <v>164426</v>
      </c>
      <c r="B22" t="s">
        <v>57</v>
      </c>
      <c r="C22" t="s">
        <v>306</v>
      </c>
      <c r="D22" t="s">
        <v>307</v>
      </c>
      <c r="E22" s="11" t="s">
        <v>308</v>
      </c>
      <c r="F22" t="s">
        <v>309</v>
      </c>
      <c r="G22">
        <v>5590964051</v>
      </c>
      <c r="H22" t="s">
        <v>310</v>
      </c>
      <c r="I22" t="s">
        <v>45</v>
      </c>
      <c r="J22" t="s">
        <v>29</v>
      </c>
      <c r="K22" t="s">
        <v>53</v>
      </c>
      <c r="L22" s="10">
        <v>44056.912303240744</v>
      </c>
      <c r="M22" t="s">
        <v>32</v>
      </c>
      <c r="N22" t="str">
        <f t="shared" si="11"/>
        <v>164426-A</v>
      </c>
      <c r="O22" t="s">
        <v>762</v>
      </c>
      <c r="Q22" s="7" t="str">
        <f t="shared" si="12"/>
        <v>('164426', 'Thane', 'Bennett', 'Head', '2004-04-26', 'Apdo.:587-2470 In C.', '5590964051', 'Duis.volutpat.nunc@anteVivamus.net', 'A+', 'Masculino', 'Inactivo', '2020-08-13', 'Alumno', '164426-A', 'ZGC01GQY1U'),</v>
      </c>
      <c r="S22" t="str">
        <f t="shared" si="13"/>
        <v>'164426'</v>
      </c>
      <c r="T22" t="str">
        <f t="shared" si="14"/>
        <v>'Thane'</v>
      </c>
      <c r="U22" t="str">
        <f t="shared" si="15"/>
        <v>'Bennett'</v>
      </c>
      <c r="V22" t="str">
        <f t="shared" si="16"/>
        <v>'Head'</v>
      </c>
      <c r="W22" t="str">
        <f t="shared" si="17"/>
        <v>'2004-04-26'</v>
      </c>
      <c r="X22" t="str">
        <f t="shared" si="18"/>
        <v>'Apdo.:587-2470 In C.'</v>
      </c>
      <c r="Y22" t="str">
        <f t="shared" si="19"/>
        <v>'5590964051'</v>
      </c>
      <c r="Z22" t="str">
        <f t="shared" si="20"/>
        <v>'Duis.volutpat.nunc@anteVivamus.net'</v>
      </c>
      <c r="AA22" t="str">
        <f t="shared" si="21"/>
        <v>'A+'</v>
      </c>
      <c r="AB22" t="str">
        <f t="shared" si="22"/>
        <v>'Masculino'</v>
      </c>
      <c r="AC22" t="str">
        <f t="shared" si="23"/>
        <v>'Inactivo'</v>
      </c>
      <c r="AD22" t="str">
        <f t="shared" si="7"/>
        <v>'2020-08-13'</v>
      </c>
      <c r="AE22" t="str">
        <f t="shared" si="24"/>
        <v>'Alumno'</v>
      </c>
      <c r="AF22" t="str">
        <f t="shared" si="25"/>
        <v>'164426-A'</v>
      </c>
      <c r="AG22" t="str">
        <f t="shared" si="26"/>
        <v>'ZGC01GQY1U'</v>
      </c>
    </row>
    <row r="23" spans="1:33">
      <c r="A23">
        <v>114733</v>
      </c>
      <c r="B23" t="s">
        <v>311</v>
      </c>
      <c r="C23" t="s">
        <v>312</v>
      </c>
      <c r="D23" t="s">
        <v>313</v>
      </c>
      <c r="E23" s="11" t="s">
        <v>314</v>
      </c>
      <c r="F23" t="s">
        <v>315</v>
      </c>
      <c r="G23">
        <v>5543432988</v>
      </c>
      <c r="H23" t="s">
        <v>316</v>
      </c>
      <c r="I23" t="s">
        <v>45</v>
      </c>
      <c r="J23" t="s">
        <v>52</v>
      </c>
      <c r="K23" t="s">
        <v>53</v>
      </c>
      <c r="L23" s="10">
        <v>44056.912303240744</v>
      </c>
      <c r="M23" t="s">
        <v>746</v>
      </c>
      <c r="N23" t="str">
        <f t="shared" si="11"/>
        <v>114733-P</v>
      </c>
      <c r="O23" t="s">
        <v>763</v>
      </c>
      <c r="Q23" s="7" t="str">
        <f t="shared" si="12"/>
        <v>('114733', 'Quon', 'Price', 'Hart', '2001-07-19', '827-8078 Dictum Calle', '5543432988', 'Etiam.bibendum@maurisaliquameu.org', 'A+', 'Femenino', 'Inactivo', '2020-08-13', 'Profesor', '114733-P', 'FYY89UBP3T'),</v>
      </c>
      <c r="S23" t="str">
        <f t="shared" si="13"/>
        <v>'114733'</v>
      </c>
      <c r="T23" t="str">
        <f t="shared" si="14"/>
        <v>'Quon'</v>
      </c>
      <c r="U23" t="str">
        <f t="shared" si="15"/>
        <v>'Price'</v>
      </c>
      <c r="V23" t="str">
        <f t="shared" si="16"/>
        <v>'Hart'</v>
      </c>
      <c r="W23" t="str">
        <f t="shared" si="17"/>
        <v>'2001-07-19'</v>
      </c>
      <c r="X23" t="str">
        <f t="shared" si="18"/>
        <v>'827-8078 Dictum Calle'</v>
      </c>
      <c r="Y23" t="str">
        <f t="shared" si="19"/>
        <v>'5543432988'</v>
      </c>
      <c r="Z23" t="str">
        <f t="shared" si="20"/>
        <v>'Etiam.bibendum@maurisaliquameu.org'</v>
      </c>
      <c r="AA23" t="str">
        <f t="shared" si="21"/>
        <v>'A+'</v>
      </c>
      <c r="AB23" t="str">
        <f t="shared" si="22"/>
        <v>'Femenino'</v>
      </c>
      <c r="AC23" t="str">
        <f t="shared" si="23"/>
        <v>'Inactivo'</v>
      </c>
      <c r="AD23" t="str">
        <f t="shared" si="7"/>
        <v>'2020-08-13'</v>
      </c>
      <c r="AE23" t="str">
        <f t="shared" si="24"/>
        <v>'Profesor'</v>
      </c>
      <c r="AF23" t="str">
        <f t="shared" si="25"/>
        <v>'114733-P'</v>
      </c>
      <c r="AG23" t="str">
        <f t="shared" si="26"/>
        <v>'FYY89UBP3T'</v>
      </c>
    </row>
    <row r="24" spans="1:33">
      <c r="A24">
        <v>130245</v>
      </c>
      <c r="B24" t="s">
        <v>317</v>
      </c>
      <c r="C24" t="s">
        <v>318</v>
      </c>
      <c r="D24" t="s">
        <v>258</v>
      </c>
      <c r="E24" s="11" t="s">
        <v>319</v>
      </c>
      <c r="F24" t="s">
        <v>320</v>
      </c>
      <c r="G24">
        <v>5504838088</v>
      </c>
      <c r="H24" t="s">
        <v>321</v>
      </c>
      <c r="I24" t="s">
        <v>93</v>
      </c>
      <c r="J24" t="s">
        <v>29</v>
      </c>
      <c r="K24" t="s">
        <v>53</v>
      </c>
      <c r="L24" s="10">
        <v>44056.912303240744</v>
      </c>
      <c r="M24" t="s">
        <v>31</v>
      </c>
      <c r="N24" t="str">
        <f t="shared" si="11"/>
        <v>130245-E</v>
      </c>
      <c r="O24" t="s">
        <v>764</v>
      </c>
      <c r="Q24" s="7" t="str">
        <f t="shared" si="12"/>
        <v>('130245', 'Sophia', 'Larsen', 'Joseph', '2007-07-15', 'Apdo.:367-1685 Cursus. C/', '5504838088', 'consequat.purus@Innecorci.edu', 'O+', 'Masculino', 'Inactivo', '2020-08-13', 'Empleado', '130245-E', 'YXZ03QIE6A'),</v>
      </c>
      <c r="S24" t="str">
        <f t="shared" si="13"/>
        <v>'130245'</v>
      </c>
      <c r="T24" t="str">
        <f t="shared" si="14"/>
        <v>'Sophia'</v>
      </c>
      <c r="U24" t="str">
        <f t="shared" si="15"/>
        <v>'Larsen'</v>
      </c>
      <c r="V24" t="str">
        <f t="shared" si="16"/>
        <v>'Joseph'</v>
      </c>
      <c r="W24" t="str">
        <f t="shared" si="17"/>
        <v>'2007-07-15'</v>
      </c>
      <c r="X24" t="str">
        <f t="shared" si="18"/>
        <v>'Apdo.:367-1685 Cursus. C/'</v>
      </c>
      <c r="Y24" t="str">
        <f t="shared" si="19"/>
        <v>'5504838088'</v>
      </c>
      <c r="Z24" t="str">
        <f t="shared" si="20"/>
        <v>'consequat.purus@Innecorci.edu'</v>
      </c>
      <c r="AA24" t="str">
        <f t="shared" si="21"/>
        <v>'O+'</v>
      </c>
      <c r="AB24" t="str">
        <f t="shared" si="22"/>
        <v>'Masculino'</v>
      </c>
      <c r="AC24" t="str">
        <f t="shared" si="23"/>
        <v>'Inactivo'</v>
      </c>
      <c r="AD24" t="str">
        <f t="shared" si="7"/>
        <v>'2020-08-13'</v>
      </c>
      <c r="AE24" t="str">
        <f t="shared" si="24"/>
        <v>'Empleado'</v>
      </c>
      <c r="AF24" t="str">
        <f t="shared" si="25"/>
        <v>'130245-E'</v>
      </c>
      <c r="AG24" t="str">
        <f t="shared" si="26"/>
        <v>'YXZ03QIE6A'</v>
      </c>
    </row>
    <row r="25" spans="1:33">
      <c r="A25">
        <v>125018</v>
      </c>
      <c r="B25" t="s">
        <v>322</v>
      </c>
      <c r="C25" t="s">
        <v>121</v>
      </c>
      <c r="D25" t="s">
        <v>74</v>
      </c>
      <c r="E25" s="11" t="s">
        <v>323</v>
      </c>
      <c r="F25" t="s">
        <v>324</v>
      </c>
      <c r="G25">
        <v>5555888446</v>
      </c>
      <c r="H25" t="s">
        <v>325</v>
      </c>
      <c r="I25" t="s">
        <v>28</v>
      </c>
      <c r="J25" t="s">
        <v>29</v>
      </c>
      <c r="K25" t="s">
        <v>53</v>
      </c>
      <c r="L25" s="10">
        <v>44056.912303240744</v>
      </c>
      <c r="M25" t="s">
        <v>32</v>
      </c>
      <c r="N25" t="str">
        <f t="shared" si="11"/>
        <v>125018-A</v>
      </c>
      <c r="O25" t="s">
        <v>765</v>
      </c>
      <c r="Q25" s="7" t="str">
        <f t="shared" si="12"/>
        <v>('125018', 'Summer', 'Hanson', 'Adkins', '2007-07-21', 'Apartado núm.: 275, 7596 Sit Av.', '5555888446', 'Integer@pedeetrisus.net', 'B+', 'Masculino', 'Inactivo', '2020-08-13', 'Alumno', '125018-A', 'OMT18AQC6Y'),</v>
      </c>
      <c r="S25" t="str">
        <f t="shared" si="13"/>
        <v>'125018'</v>
      </c>
      <c r="T25" t="str">
        <f t="shared" si="14"/>
        <v>'Summer'</v>
      </c>
      <c r="U25" t="str">
        <f t="shared" si="15"/>
        <v>'Hanson'</v>
      </c>
      <c r="V25" t="str">
        <f t="shared" si="16"/>
        <v>'Adkins'</v>
      </c>
      <c r="W25" t="str">
        <f t="shared" si="17"/>
        <v>'2007-07-21'</v>
      </c>
      <c r="X25" t="str">
        <f t="shared" si="18"/>
        <v>'Apartado núm.: 275, 7596 Sit Av.'</v>
      </c>
      <c r="Y25" t="str">
        <f t="shared" si="19"/>
        <v>'5555888446'</v>
      </c>
      <c r="Z25" t="str">
        <f t="shared" si="20"/>
        <v>'Integer@pedeetrisus.net'</v>
      </c>
      <c r="AA25" t="str">
        <f t="shared" si="21"/>
        <v>'B+'</v>
      </c>
      <c r="AB25" t="str">
        <f t="shared" si="22"/>
        <v>'Masculino'</v>
      </c>
      <c r="AC25" t="str">
        <f t="shared" si="23"/>
        <v>'Inactivo'</v>
      </c>
      <c r="AD25" t="str">
        <f t="shared" si="7"/>
        <v>'2020-08-13'</v>
      </c>
      <c r="AE25" t="str">
        <f t="shared" si="24"/>
        <v>'Alumno'</v>
      </c>
      <c r="AF25" t="str">
        <f t="shared" si="25"/>
        <v>'125018-A'</v>
      </c>
      <c r="AG25" t="str">
        <f t="shared" si="26"/>
        <v>'OMT18AQC6Y'</v>
      </c>
    </row>
    <row r="26" spans="1:33">
      <c r="A26">
        <v>110239</v>
      </c>
      <c r="B26" t="s">
        <v>207</v>
      </c>
      <c r="C26" t="s">
        <v>58</v>
      </c>
      <c r="D26" t="s">
        <v>326</v>
      </c>
      <c r="E26" s="11" t="s">
        <v>327</v>
      </c>
      <c r="F26" t="s">
        <v>328</v>
      </c>
      <c r="G26">
        <v>5560797378</v>
      </c>
      <c r="H26" t="s">
        <v>329</v>
      </c>
      <c r="I26" t="s">
        <v>45</v>
      </c>
      <c r="J26" t="s">
        <v>52</v>
      </c>
      <c r="K26" t="s">
        <v>30</v>
      </c>
      <c r="L26" s="10">
        <v>44056.912303240744</v>
      </c>
      <c r="M26" t="s">
        <v>746</v>
      </c>
      <c r="N26" t="str">
        <f t="shared" si="11"/>
        <v>110239-P</v>
      </c>
      <c r="O26" t="s">
        <v>766</v>
      </c>
      <c r="Q26" s="7" t="str">
        <f t="shared" si="12"/>
        <v>('110239', 'Jonas', 'Dickerson', 'Whitaker', '2009-10-02', '8185 Dui Avda.', '5560797378', 'molestie.tortor.nibh@Duiselementum.com', 'A+', 'Femenino', 'Activo', '2020-08-13', 'Profesor', '110239-P', 'TPV09OSI4Y'),</v>
      </c>
      <c r="S26" t="str">
        <f t="shared" si="13"/>
        <v>'110239'</v>
      </c>
      <c r="T26" t="str">
        <f t="shared" si="14"/>
        <v>'Jonas'</v>
      </c>
      <c r="U26" t="str">
        <f t="shared" si="15"/>
        <v>'Dickerson'</v>
      </c>
      <c r="V26" t="str">
        <f t="shared" si="16"/>
        <v>'Whitaker'</v>
      </c>
      <c r="W26" t="str">
        <f t="shared" si="17"/>
        <v>'2009-10-02'</v>
      </c>
      <c r="X26" t="str">
        <f t="shared" si="18"/>
        <v>'8185 Dui Avda.'</v>
      </c>
      <c r="Y26" t="str">
        <f t="shared" si="19"/>
        <v>'5560797378'</v>
      </c>
      <c r="Z26" t="str">
        <f t="shared" si="20"/>
        <v>'molestie.tortor.nibh@Duiselementum.com'</v>
      </c>
      <c r="AA26" t="str">
        <f t="shared" si="21"/>
        <v>'A+'</v>
      </c>
      <c r="AB26" t="str">
        <f t="shared" si="22"/>
        <v>'Femenino'</v>
      </c>
      <c r="AC26" t="str">
        <f t="shared" si="23"/>
        <v>'Activo'</v>
      </c>
      <c r="AD26" t="str">
        <f t="shared" si="7"/>
        <v>'2020-08-13'</v>
      </c>
      <c r="AE26" t="str">
        <f t="shared" si="24"/>
        <v>'Profesor'</v>
      </c>
      <c r="AF26" t="str">
        <f t="shared" si="25"/>
        <v>'110239-P'</v>
      </c>
      <c r="AG26" t="str">
        <f t="shared" si="26"/>
        <v>'TPV09OSI4Y'</v>
      </c>
    </row>
    <row r="27" spans="1:33">
      <c r="A27">
        <v>169274</v>
      </c>
      <c r="B27" t="s">
        <v>330</v>
      </c>
      <c r="C27" t="s">
        <v>331</v>
      </c>
      <c r="D27" t="s">
        <v>210</v>
      </c>
      <c r="E27" s="11" t="s">
        <v>332</v>
      </c>
      <c r="F27" t="s">
        <v>333</v>
      </c>
      <c r="G27">
        <v>5503077568</v>
      </c>
      <c r="H27" t="s">
        <v>334</v>
      </c>
      <c r="I27" t="s">
        <v>72</v>
      </c>
      <c r="J27" t="s">
        <v>52</v>
      </c>
      <c r="K27" t="s">
        <v>53</v>
      </c>
      <c r="L27" s="10">
        <v>44056.912303240744</v>
      </c>
      <c r="M27" t="s">
        <v>746</v>
      </c>
      <c r="N27" t="str">
        <f t="shared" si="11"/>
        <v>169274-P</v>
      </c>
      <c r="O27" t="s">
        <v>767</v>
      </c>
      <c r="Q27" s="7" t="str">
        <f t="shared" si="12"/>
        <v>('169274', 'Azalia', 'Weiss', 'Herring', '2009-07-31', 'Apartado núm.: 597, 3391 Mi Avda.', '5503077568', 'elit.elit.fermentum@parturient.edu', 'B-', 'Femenino', 'Inactivo', '2020-08-13', 'Profesor', '169274-P', 'XRE94TBG5X'),</v>
      </c>
      <c r="S27" t="str">
        <f t="shared" si="13"/>
        <v>'169274'</v>
      </c>
      <c r="T27" t="str">
        <f t="shared" si="14"/>
        <v>'Azalia'</v>
      </c>
      <c r="U27" t="str">
        <f t="shared" si="15"/>
        <v>'Weiss'</v>
      </c>
      <c r="V27" t="str">
        <f t="shared" si="16"/>
        <v>'Herring'</v>
      </c>
      <c r="W27" t="str">
        <f t="shared" si="17"/>
        <v>'2009-07-31'</v>
      </c>
      <c r="X27" t="str">
        <f t="shared" si="18"/>
        <v>'Apartado núm.: 597, 3391 Mi Avda.'</v>
      </c>
      <c r="Y27" t="str">
        <f t="shared" si="19"/>
        <v>'5503077568'</v>
      </c>
      <c r="Z27" t="str">
        <f t="shared" si="20"/>
        <v>'elit.elit.fermentum@parturient.edu'</v>
      </c>
      <c r="AA27" t="str">
        <f t="shared" si="21"/>
        <v>'B-'</v>
      </c>
      <c r="AB27" t="str">
        <f t="shared" si="22"/>
        <v>'Femenino'</v>
      </c>
      <c r="AC27" t="str">
        <f t="shared" si="23"/>
        <v>'Inactivo'</v>
      </c>
      <c r="AD27" t="str">
        <f t="shared" si="7"/>
        <v>'2020-08-13'</v>
      </c>
      <c r="AE27" t="str">
        <f t="shared" si="24"/>
        <v>'Profesor'</v>
      </c>
      <c r="AF27" t="str">
        <f t="shared" si="25"/>
        <v>'169274-P'</v>
      </c>
      <c r="AG27" t="str">
        <f t="shared" si="26"/>
        <v>'XRE94TBG5X'</v>
      </c>
    </row>
    <row r="28" spans="1:33">
      <c r="A28">
        <v>173216</v>
      </c>
      <c r="B28" t="s">
        <v>296</v>
      </c>
      <c r="C28" t="s">
        <v>335</v>
      </c>
      <c r="D28" t="s">
        <v>336</v>
      </c>
      <c r="E28" s="11" t="s">
        <v>337</v>
      </c>
      <c r="F28" t="s">
        <v>338</v>
      </c>
      <c r="G28">
        <v>5583184476</v>
      </c>
      <c r="H28" t="s">
        <v>339</v>
      </c>
      <c r="I28" t="s">
        <v>28</v>
      </c>
      <c r="J28" t="s">
        <v>52</v>
      </c>
      <c r="K28" t="s">
        <v>30</v>
      </c>
      <c r="L28" s="10">
        <v>44056.912303240744</v>
      </c>
      <c r="M28" t="s">
        <v>746</v>
      </c>
      <c r="N28" t="str">
        <f t="shared" si="11"/>
        <v>173216-P</v>
      </c>
      <c r="O28" t="s">
        <v>768</v>
      </c>
      <c r="Q28" s="7" t="str">
        <f t="shared" si="12"/>
        <v>('173216', 'Valentine', 'Pennington', 'Morrison', '2009-04-22', '8975 Mollis. ', '5583184476', 'Nunc@Cumsociis.ca', 'B+', 'Femenino', 'Activo', '2020-08-13', 'Profesor', '173216-P', 'DXM25BQB5S'),</v>
      </c>
      <c r="S28" t="str">
        <f t="shared" si="13"/>
        <v>'173216'</v>
      </c>
      <c r="T28" t="str">
        <f t="shared" si="14"/>
        <v>'Valentine'</v>
      </c>
      <c r="U28" t="str">
        <f t="shared" si="15"/>
        <v>'Pennington'</v>
      </c>
      <c r="V28" t="str">
        <f t="shared" si="16"/>
        <v>'Morrison'</v>
      </c>
      <c r="W28" t="str">
        <f t="shared" si="17"/>
        <v>'2009-04-22'</v>
      </c>
      <c r="X28" t="str">
        <f t="shared" si="18"/>
        <v>'8975 Mollis. '</v>
      </c>
      <c r="Y28" t="str">
        <f t="shared" si="19"/>
        <v>'5583184476'</v>
      </c>
      <c r="Z28" t="str">
        <f t="shared" si="20"/>
        <v>'Nunc@Cumsociis.ca'</v>
      </c>
      <c r="AA28" t="str">
        <f t="shared" si="21"/>
        <v>'B+'</v>
      </c>
      <c r="AB28" t="str">
        <f t="shared" si="22"/>
        <v>'Femenino'</v>
      </c>
      <c r="AC28" t="str">
        <f t="shared" si="23"/>
        <v>'Activo'</v>
      </c>
      <c r="AD28" t="str">
        <f t="shared" si="7"/>
        <v>'2020-08-13'</v>
      </c>
      <c r="AE28" t="str">
        <f t="shared" si="24"/>
        <v>'Profesor'</v>
      </c>
      <c r="AF28" t="str">
        <f t="shared" si="25"/>
        <v>'173216-P'</v>
      </c>
      <c r="AG28" t="str">
        <f t="shared" si="26"/>
        <v>'DXM25BQB5S'</v>
      </c>
    </row>
    <row r="29" spans="1:33">
      <c r="A29">
        <v>195305</v>
      </c>
      <c r="B29" t="s">
        <v>340</v>
      </c>
      <c r="C29" t="s">
        <v>341</v>
      </c>
      <c r="D29" t="s">
        <v>342</v>
      </c>
      <c r="E29" s="11" t="s">
        <v>343</v>
      </c>
      <c r="F29" t="s">
        <v>344</v>
      </c>
      <c r="G29">
        <v>5510056740</v>
      </c>
      <c r="H29" t="s">
        <v>345</v>
      </c>
      <c r="I29" t="s">
        <v>72</v>
      </c>
      <c r="J29" t="s">
        <v>52</v>
      </c>
      <c r="K29" t="s">
        <v>30</v>
      </c>
      <c r="L29" s="10">
        <v>44056.912303240744</v>
      </c>
      <c r="M29" t="s">
        <v>32</v>
      </c>
      <c r="N29" t="str">
        <f t="shared" si="11"/>
        <v>195305-A</v>
      </c>
      <c r="O29" t="s">
        <v>769</v>
      </c>
      <c r="Q29" s="7" t="str">
        <f t="shared" si="12"/>
        <v>('195305', 'Timon', 'Schroeder', 'Taylor', '2008-04-24', '2193 Dui. Carretera', '5510056740', 'enim.sit.amet@egestasAliquam.co.uk', 'B-', 'Femenino', 'Activo', '2020-08-13', 'Alumno', '195305-A', 'LHX63PET5H'),</v>
      </c>
      <c r="S29" t="str">
        <f t="shared" si="13"/>
        <v>'195305'</v>
      </c>
      <c r="T29" t="str">
        <f t="shared" si="14"/>
        <v>'Timon'</v>
      </c>
      <c r="U29" t="str">
        <f t="shared" si="15"/>
        <v>'Schroeder'</v>
      </c>
      <c r="V29" t="str">
        <f t="shared" si="16"/>
        <v>'Taylor'</v>
      </c>
      <c r="W29" t="str">
        <f t="shared" si="17"/>
        <v>'2008-04-24'</v>
      </c>
      <c r="X29" t="str">
        <f t="shared" si="18"/>
        <v>'2193 Dui. Carretera'</v>
      </c>
      <c r="Y29" t="str">
        <f t="shared" si="19"/>
        <v>'5510056740'</v>
      </c>
      <c r="Z29" t="str">
        <f t="shared" si="20"/>
        <v>'enim.sit.amet@egestasAliquam.co.uk'</v>
      </c>
      <c r="AA29" t="str">
        <f t="shared" si="21"/>
        <v>'B-'</v>
      </c>
      <c r="AB29" t="str">
        <f t="shared" si="22"/>
        <v>'Femenino'</v>
      </c>
      <c r="AC29" t="str">
        <f t="shared" si="23"/>
        <v>'Activo'</v>
      </c>
      <c r="AD29" t="str">
        <f t="shared" si="7"/>
        <v>'2020-08-13'</v>
      </c>
      <c r="AE29" t="str">
        <f t="shared" si="24"/>
        <v>'Alumno'</v>
      </c>
      <c r="AF29" t="str">
        <f t="shared" si="25"/>
        <v>'195305-A'</v>
      </c>
      <c r="AG29" t="str">
        <f t="shared" si="26"/>
        <v>'LHX63PET5H'</v>
      </c>
    </row>
    <row r="30" spans="1:33">
      <c r="A30">
        <v>174555</v>
      </c>
      <c r="B30" t="s">
        <v>104</v>
      </c>
      <c r="C30" t="s">
        <v>346</v>
      </c>
      <c r="D30" t="s">
        <v>86</v>
      </c>
      <c r="E30" s="11" t="s">
        <v>347</v>
      </c>
      <c r="F30" t="s">
        <v>348</v>
      </c>
      <c r="G30">
        <v>5506226664</v>
      </c>
      <c r="H30" t="s">
        <v>349</v>
      </c>
      <c r="I30" t="s">
        <v>93</v>
      </c>
      <c r="J30" t="s">
        <v>29</v>
      </c>
      <c r="K30" t="s">
        <v>53</v>
      </c>
      <c r="L30" s="10">
        <v>44056.912303240744</v>
      </c>
      <c r="M30" t="s">
        <v>746</v>
      </c>
      <c r="N30" t="str">
        <f t="shared" si="11"/>
        <v>174555-P</v>
      </c>
      <c r="O30" t="s">
        <v>770</v>
      </c>
      <c r="Q30" s="7" t="str">
        <f t="shared" si="12"/>
        <v>('174555', 'Kyla', 'Barr', 'Simmons', '2002-06-24', 'Apartado núm.: 125, 5455 Tortor. Avenida', '5506226664', 'nulla.Cras.eu@mollis.co.uk', 'O+', 'Masculino', 'Inactivo', '2020-08-13', 'Profesor', '174555-P', 'UJI79PNN6K'),</v>
      </c>
      <c r="S30" t="str">
        <f t="shared" si="13"/>
        <v>'174555'</v>
      </c>
      <c r="T30" t="str">
        <f t="shared" si="14"/>
        <v>'Kyla'</v>
      </c>
      <c r="U30" t="str">
        <f t="shared" si="15"/>
        <v>'Barr'</v>
      </c>
      <c r="V30" t="str">
        <f t="shared" si="16"/>
        <v>'Simmons'</v>
      </c>
      <c r="W30" t="str">
        <f t="shared" si="17"/>
        <v>'2002-06-24'</v>
      </c>
      <c r="X30" t="str">
        <f t="shared" si="18"/>
        <v>'Apartado núm.: 125, 5455 Tortor. Avenida'</v>
      </c>
      <c r="Y30" t="str">
        <f t="shared" si="19"/>
        <v>'5506226664'</v>
      </c>
      <c r="Z30" t="str">
        <f t="shared" si="20"/>
        <v>'nulla.Cras.eu@mollis.co.uk'</v>
      </c>
      <c r="AA30" t="str">
        <f t="shared" si="21"/>
        <v>'O+'</v>
      </c>
      <c r="AB30" t="str">
        <f t="shared" si="22"/>
        <v>'Masculino'</v>
      </c>
      <c r="AC30" t="str">
        <f t="shared" si="23"/>
        <v>'Inactivo'</v>
      </c>
      <c r="AD30" t="str">
        <f t="shared" si="7"/>
        <v>'2020-08-13'</v>
      </c>
      <c r="AE30" t="str">
        <f t="shared" si="24"/>
        <v>'Profesor'</v>
      </c>
      <c r="AF30" t="str">
        <f t="shared" si="25"/>
        <v>'174555-P'</v>
      </c>
      <c r="AG30" t="str">
        <f t="shared" si="26"/>
        <v>'UJI79PNN6K'</v>
      </c>
    </row>
    <row r="31" spans="1:33">
      <c r="A31">
        <v>158483</v>
      </c>
      <c r="B31" t="s">
        <v>350</v>
      </c>
      <c r="C31" t="s">
        <v>351</v>
      </c>
      <c r="D31" t="s">
        <v>162</v>
      </c>
      <c r="E31" s="11" t="s">
        <v>352</v>
      </c>
      <c r="F31" t="s">
        <v>353</v>
      </c>
      <c r="G31">
        <v>5551072129</v>
      </c>
      <c r="H31" t="s">
        <v>354</v>
      </c>
      <c r="I31" t="s">
        <v>93</v>
      </c>
      <c r="J31" t="s">
        <v>29</v>
      </c>
      <c r="K31" t="s">
        <v>30</v>
      </c>
      <c r="L31" s="10">
        <v>44056.912303240744</v>
      </c>
      <c r="M31" t="s">
        <v>746</v>
      </c>
      <c r="N31" t="str">
        <f t="shared" si="11"/>
        <v>158483-P</v>
      </c>
      <c r="O31" t="s">
        <v>771</v>
      </c>
      <c r="Q31" s="7" t="str">
        <f t="shared" si="12"/>
        <v>('158483', 'Jayme', 'Melton', 'House', '2003-12-29', 'Apdo.:101-3032 Convallis Carretera', '5551072129', 'Proin.sed.turpis@vehicula.edu', 'O+', 'Masculino', 'Activo', '2020-08-13', 'Profesor', '158483-P', 'UQX20RLJ4B'),</v>
      </c>
      <c r="S31" t="str">
        <f t="shared" si="13"/>
        <v>'158483'</v>
      </c>
      <c r="T31" t="str">
        <f t="shared" si="14"/>
        <v>'Jayme'</v>
      </c>
      <c r="U31" t="str">
        <f t="shared" si="15"/>
        <v>'Melton'</v>
      </c>
      <c r="V31" t="str">
        <f t="shared" si="16"/>
        <v>'House'</v>
      </c>
      <c r="W31" t="str">
        <f t="shared" si="17"/>
        <v>'2003-12-29'</v>
      </c>
      <c r="X31" t="str">
        <f t="shared" si="18"/>
        <v>'Apdo.:101-3032 Convallis Carretera'</v>
      </c>
      <c r="Y31" t="str">
        <f t="shared" si="19"/>
        <v>'5551072129'</v>
      </c>
      <c r="Z31" t="str">
        <f t="shared" si="20"/>
        <v>'Proin.sed.turpis@vehicula.edu'</v>
      </c>
      <c r="AA31" t="str">
        <f t="shared" si="21"/>
        <v>'O+'</v>
      </c>
      <c r="AB31" t="str">
        <f t="shared" si="22"/>
        <v>'Masculino'</v>
      </c>
      <c r="AC31" t="str">
        <f t="shared" si="23"/>
        <v>'Activo'</v>
      </c>
      <c r="AD31" t="str">
        <f t="shared" si="7"/>
        <v>'2020-08-13'</v>
      </c>
      <c r="AE31" t="str">
        <f t="shared" si="24"/>
        <v>'Profesor'</v>
      </c>
      <c r="AF31" t="str">
        <f t="shared" si="25"/>
        <v>'158483-P'</v>
      </c>
      <c r="AG31" t="str">
        <f t="shared" si="26"/>
        <v>'UQX20RLJ4B'</v>
      </c>
    </row>
    <row r="32" spans="1:33">
      <c r="A32">
        <v>128234</v>
      </c>
      <c r="B32" t="s">
        <v>355</v>
      </c>
      <c r="C32" t="s">
        <v>209</v>
      </c>
      <c r="D32" t="s">
        <v>335</v>
      </c>
      <c r="E32" s="11" t="s">
        <v>356</v>
      </c>
      <c r="F32" t="s">
        <v>357</v>
      </c>
      <c r="G32">
        <v>5547834374</v>
      </c>
      <c r="H32" t="s">
        <v>358</v>
      </c>
      <c r="I32" t="s">
        <v>45</v>
      </c>
      <c r="J32" t="s">
        <v>52</v>
      </c>
      <c r="K32" t="s">
        <v>53</v>
      </c>
      <c r="L32" s="10">
        <v>44056.912303240744</v>
      </c>
      <c r="M32" t="s">
        <v>746</v>
      </c>
      <c r="N32" t="str">
        <f t="shared" si="11"/>
        <v>128234-P</v>
      </c>
      <c r="O32" t="s">
        <v>772</v>
      </c>
      <c r="Q32" s="7" t="str">
        <f t="shared" si="12"/>
        <v>('128234', 'Xenos', 'Sears', 'Pennington', '2010-09-04', 'Apdo.:929-4379 Mi Calle', '5547834374', 'pede.Praesent.eu@felisDonectempor.edu', 'A+', 'Femenino', 'Inactivo', '2020-08-13', 'Profesor', '128234-P', 'SYJ31JZU6P'),</v>
      </c>
      <c r="S32" t="str">
        <f t="shared" si="13"/>
        <v>'128234'</v>
      </c>
      <c r="T32" t="str">
        <f t="shared" si="14"/>
        <v>'Xenos'</v>
      </c>
      <c r="U32" t="str">
        <f t="shared" si="15"/>
        <v>'Sears'</v>
      </c>
      <c r="V32" t="str">
        <f t="shared" si="16"/>
        <v>'Pennington'</v>
      </c>
      <c r="W32" t="str">
        <f t="shared" si="17"/>
        <v>'2010-09-04'</v>
      </c>
      <c r="X32" t="str">
        <f t="shared" si="18"/>
        <v>'Apdo.:929-4379 Mi Calle'</v>
      </c>
      <c r="Y32" t="str">
        <f t="shared" si="19"/>
        <v>'5547834374'</v>
      </c>
      <c r="Z32" t="str">
        <f t="shared" si="20"/>
        <v>'pede.Praesent.eu@felisDonectempor.edu'</v>
      </c>
      <c r="AA32" t="str">
        <f t="shared" si="21"/>
        <v>'A+'</v>
      </c>
      <c r="AB32" t="str">
        <f t="shared" si="22"/>
        <v>'Femenino'</v>
      </c>
      <c r="AC32" t="str">
        <f t="shared" si="23"/>
        <v>'Inactivo'</v>
      </c>
      <c r="AD32" t="str">
        <f t="shared" si="7"/>
        <v>'2020-08-13'</v>
      </c>
      <c r="AE32" t="str">
        <f t="shared" si="24"/>
        <v>'Profesor'</v>
      </c>
      <c r="AF32" t="str">
        <f t="shared" si="25"/>
        <v>'128234-P'</v>
      </c>
      <c r="AG32" t="str">
        <f t="shared" si="26"/>
        <v>'SYJ31JZU6P'</v>
      </c>
    </row>
    <row r="33" spans="1:33">
      <c r="A33">
        <v>108713</v>
      </c>
      <c r="B33" t="s">
        <v>359</v>
      </c>
      <c r="C33" t="s">
        <v>360</v>
      </c>
      <c r="D33" t="s">
        <v>89</v>
      </c>
      <c r="E33" s="11" t="s">
        <v>361</v>
      </c>
      <c r="F33" t="s">
        <v>362</v>
      </c>
      <c r="G33">
        <v>5556155183</v>
      </c>
      <c r="H33" t="s">
        <v>363</v>
      </c>
      <c r="I33" t="s">
        <v>93</v>
      </c>
      <c r="J33" t="s">
        <v>29</v>
      </c>
      <c r="K33" t="s">
        <v>53</v>
      </c>
      <c r="L33" s="10">
        <v>44056.912303240744</v>
      </c>
      <c r="M33" t="s">
        <v>32</v>
      </c>
      <c r="N33" t="str">
        <f t="shared" si="11"/>
        <v>108713-A</v>
      </c>
      <c r="O33" t="s">
        <v>773</v>
      </c>
      <c r="Q33" s="7" t="str">
        <f t="shared" si="12"/>
        <v>('108713', 'Jackson', 'Love', 'Blair', '2001-02-11', 'Apartado núm.: 910, 4855 Odio. ', '5556155183', 'enim.Sed@Nullaeu.co.uk', 'O+', 'Masculino', 'Inactivo', '2020-08-13', 'Alumno', '108713-A', 'KOX48UUL7W'),</v>
      </c>
      <c r="S33" t="str">
        <f t="shared" si="13"/>
        <v>'108713'</v>
      </c>
      <c r="T33" t="str">
        <f t="shared" si="14"/>
        <v>'Jackson'</v>
      </c>
      <c r="U33" t="str">
        <f t="shared" si="15"/>
        <v>'Love'</v>
      </c>
      <c r="V33" t="str">
        <f t="shared" si="16"/>
        <v>'Blair'</v>
      </c>
      <c r="W33" t="str">
        <f t="shared" si="17"/>
        <v>'2001-02-11'</v>
      </c>
      <c r="X33" t="str">
        <f t="shared" si="18"/>
        <v>'Apartado núm.: 910, 4855 Odio. '</v>
      </c>
      <c r="Y33" t="str">
        <f t="shared" si="19"/>
        <v>'5556155183'</v>
      </c>
      <c r="Z33" t="str">
        <f t="shared" si="20"/>
        <v>'enim.Sed@Nullaeu.co.uk'</v>
      </c>
      <c r="AA33" t="str">
        <f t="shared" si="21"/>
        <v>'O+'</v>
      </c>
      <c r="AB33" t="str">
        <f t="shared" si="22"/>
        <v>'Masculino'</v>
      </c>
      <c r="AC33" t="str">
        <f t="shared" si="23"/>
        <v>'Inactivo'</v>
      </c>
      <c r="AD33" t="str">
        <f t="shared" si="7"/>
        <v>'2020-08-13'</v>
      </c>
      <c r="AE33" t="str">
        <f t="shared" si="24"/>
        <v>'Alumno'</v>
      </c>
      <c r="AF33" t="str">
        <f t="shared" si="25"/>
        <v>'108713-A'</v>
      </c>
      <c r="AG33" t="str">
        <f t="shared" si="26"/>
        <v>'KOX48UUL7W'</v>
      </c>
    </row>
    <row r="34" spans="1:33">
      <c r="A34">
        <v>184950</v>
      </c>
      <c r="B34" t="s">
        <v>364</v>
      </c>
      <c r="C34" t="s">
        <v>365</v>
      </c>
      <c r="D34" t="s">
        <v>71</v>
      </c>
      <c r="E34" s="11" t="s">
        <v>366</v>
      </c>
      <c r="F34" t="s">
        <v>367</v>
      </c>
      <c r="G34">
        <v>5542990429</v>
      </c>
      <c r="H34" t="s">
        <v>368</v>
      </c>
      <c r="I34" t="s">
        <v>93</v>
      </c>
      <c r="J34" t="s">
        <v>52</v>
      </c>
      <c r="K34" t="s">
        <v>53</v>
      </c>
      <c r="L34" s="10">
        <v>44056.912303240744</v>
      </c>
      <c r="M34" t="s">
        <v>31</v>
      </c>
      <c r="N34" t="str">
        <f t="shared" si="11"/>
        <v>184950-E</v>
      </c>
      <c r="O34" t="s">
        <v>774</v>
      </c>
      <c r="Q34" s="7" t="str">
        <f t="shared" si="12"/>
        <v>('184950', 'Janna', 'Blackwell', 'Shepherd', '2007-06-29', 'Apartado núm.: 703, 7914 A, Carretera', '5542990429', 'ligula.Aenean@auctorvitae.edu', 'O+', 'Femenino', 'Inactivo', '2020-08-13', 'Empleado', '184950-E', 'XKP24HIE3H'),</v>
      </c>
      <c r="S34" t="str">
        <f t="shared" si="13"/>
        <v>'184950'</v>
      </c>
      <c r="T34" t="str">
        <f t="shared" si="14"/>
        <v>'Janna'</v>
      </c>
      <c r="U34" t="str">
        <f t="shared" si="15"/>
        <v>'Blackwell'</v>
      </c>
      <c r="V34" t="str">
        <f t="shared" si="16"/>
        <v>'Shepherd'</v>
      </c>
      <c r="W34" t="str">
        <f t="shared" si="17"/>
        <v>'2007-06-29'</v>
      </c>
      <c r="X34" t="str">
        <f t="shared" si="18"/>
        <v>'Apartado núm.: 703, 7914 A, Carretera'</v>
      </c>
      <c r="Y34" t="str">
        <f t="shared" si="19"/>
        <v>'5542990429'</v>
      </c>
      <c r="Z34" t="str">
        <f t="shared" si="20"/>
        <v>'ligula.Aenean@auctorvitae.edu'</v>
      </c>
      <c r="AA34" t="str">
        <f t="shared" si="21"/>
        <v>'O+'</v>
      </c>
      <c r="AB34" t="str">
        <f t="shared" si="22"/>
        <v>'Femenino'</v>
      </c>
      <c r="AC34" t="str">
        <f t="shared" si="23"/>
        <v>'Inactivo'</v>
      </c>
      <c r="AD34" t="str">
        <f t="shared" si="7"/>
        <v>'2020-08-13'</v>
      </c>
      <c r="AE34" t="str">
        <f t="shared" si="24"/>
        <v>'Empleado'</v>
      </c>
      <c r="AF34" t="str">
        <f t="shared" si="25"/>
        <v>'184950-E'</v>
      </c>
      <c r="AG34" t="str">
        <f t="shared" si="26"/>
        <v>'XKP24HIE3H'</v>
      </c>
    </row>
    <row r="35" spans="1:33">
      <c r="A35">
        <v>121921</v>
      </c>
      <c r="B35" t="s">
        <v>131</v>
      </c>
      <c r="C35" t="s">
        <v>369</v>
      </c>
      <c r="D35" t="s">
        <v>370</v>
      </c>
      <c r="E35" s="11" t="s">
        <v>371</v>
      </c>
      <c r="F35" t="s">
        <v>372</v>
      </c>
      <c r="G35">
        <v>5554673940</v>
      </c>
      <c r="H35" t="s">
        <v>373</v>
      </c>
      <c r="I35" t="s">
        <v>45</v>
      </c>
      <c r="J35" t="s">
        <v>29</v>
      </c>
      <c r="K35" t="s">
        <v>30</v>
      </c>
      <c r="L35" s="10">
        <v>44056.912303240744</v>
      </c>
      <c r="M35" t="s">
        <v>746</v>
      </c>
      <c r="N35" t="str">
        <f t="shared" si="11"/>
        <v>121921-P</v>
      </c>
      <c r="O35" t="s">
        <v>775</v>
      </c>
      <c r="Q35" s="7" t="str">
        <f t="shared" si="12"/>
        <v>('121921', 'Brock', 'Massey', 'Hebert', '2009-08-29', 'Apartado núm.: 248, 1657 Scelerisque, Carretera', '5554673940', 'pulvinar.arcu.et@volutpat.ca', 'A+', 'Masculino', 'Activo', '2020-08-13', 'Profesor', '121921-P', 'XSA38YFY9B'),</v>
      </c>
      <c r="S35" t="str">
        <f t="shared" si="13"/>
        <v>'121921'</v>
      </c>
      <c r="T35" t="str">
        <f t="shared" si="14"/>
        <v>'Brock'</v>
      </c>
      <c r="U35" t="str">
        <f t="shared" si="15"/>
        <v>'Massey'</v>
      </c>
      <c r="V35" t="str">
        <f t="shared" si="16"/>
        <v>'Hebert'</v>
      </c>
      <c r="W35" t="str">
        <f t="shared" si="17"/>
        <v>'2009-08-29'</v>
      </c>
      <c r="X35" t="str">
        <f t="shared" si="18"/>
        <v>'Apartado núm.: 248, 1657 Scelerisque, Carretera'</v>
      </c>
      <c r="Y35" t="str">
        <f t="shared" si="19"/>
        <v>'5554673940'</v>
      </c>
      <c r="Z35" t="str">
        <f t="shared" si="20"/>
        <v>'pulvinar.arcu.et@volutpat.ca'</v>
      </c>
      <c r="AA35" t="str">
        <f t="shared" si="21"/>
        <v>'A+'</v>
      </c>
      <c r="AB35" t="str">
        <f t="shared" si="22"/>
        <v>'Masculino'</v>
      </c>
      <c r="AC35" t="str">
        <f t="shared" si="23"/>
        <v>'Activo'</v>
      </c>
      <c r="AD35" t="str">
        <f t="shared" si="7"/>
        <v>'2020-08-13'</v>
      </c>
      <c r="AE35" t="str">
        <f t="shared" si="24"/>
        <v>'Profesor'</v>
      </c>
      <c r="AF35" t="str">
        <f t="shared" si="25"/>
        <v>'121921-P'</v>
      </c>
      <c r="AG35" t="str">
        <f t="shared" si="26"/>
        <v>'XSA38YFY9B'</v>
      </c>
    </row>
    <row r="36" spans="1:33">
      <c r="A36">
        <v>130036</v>
      </c>
      <c r="B36" t="s">
        <v>374</v>
      </c>
      <c r="C36" t="s">
        <v>375</v>
      </c>
      <c r="D36" t="s">
        <v>376</v>
      </c>
      <c r="E36" s="11" t="s">
        <v>377</v>
      </c>
      <c r="F36" t="s">
        <v>378</v>
      </c>
      <c r="G36">
        <v>5547961598</v>
      </c>
      <c r="H36" t="s">
        <v>379</v>
      </c>
      <c r="I36" t="s">
        <v>39</v>
      </c>
      <c r="J36" t="s">
        <v>52</v>
      </c>
      <c r="K36" t="s">
        <v>53</v>
      </c>
      <c r="L36" s="10">
        <v>44056.912303240744</v>
      </c>
      <c r="M36" t="s">
        <v>31</v>
      </c>
      <c r="N36" t="str">
        <f t="shared" si="11"/>
        <v>130036-E</v>
      </c>
      <c r="O36" t="s">
        <v>776</v>
      </c>
      <c r="Q36" s="7" t="str">
        <f t="shared" si="12"/>
        <v>('130036', 'Basil', 'Stone', 'Conner', '2003-02-12', 'Apartado núm.: 552, 2333 Duis C.', '5547961598', 'lorem@nonjustoProin.ca', 'O-', 'Femenino', 'Inactivo', '2020-08-13', 'Empleado', '130036-E', 'FPN44YTQ6M'),</v>
      </c>
      <c r="S36" t="str">
        <f t="shared" si="13"/>
        <v>'130036'</v>
      </c>
      <c r="T36" t="str">
        <f t="shared" si="14"/>
        <v>'Basil'</v>
      </c>
      <c r="U36" t="str">
        <f t="shared" si="15"/>
        <v>'Stone'</v>
      </c>
      <c r="V36" t="str">
        <f t="shared" si="16"/>
        <v>'Conner'</v>
      </c>
      <c r="W36" t="str">
        <f t="shared" si="17"/>
        <v>'2003-02-12'</v>
      </c>
      <c r="X36" t="str">
        <f t="shared" si="18"/>
        <v>'Apartado núm.: 552, 2333 Duis C.'</v>
      </c>
      <c r="Y36" t="str">
        <f t="shared" si="19"/>
        <v>'5547961598'</v>
      </c>
      <c r="Z36" t="str">
        <f t="shared" si="20"/>
        <v>'lorem@nonjustoProin.ca'</v>
      </c>
      <c r="AA36" t="str">
        <f t="shared" si="21"/>
        <v>'O-'</v>
      </c>
      <c r="AB36" t="str">
        <f t="shared" si="22"/>
        <v>'Femenino'</v>
      </c>
      <c r="AC36" t="str">
        <f t="shared" si="23"/>
        <v>'Inactivo'</v>
      </c>
      <c r="AD36" t="str">
        <f t="shared" si="7"/>
        <v>'2020-08-13'</v>
      </c>
      <c r="AE36" t="str">
        <f t="shared" si="24"/>
        <v>'Empleado'</v>
      </c>
      <c r="AF36" t="str">
        <f t="shared" si="25"/>
        <v>'130036-E'</v>
      </c>
      <c r="AG36" t="str">
        <f t="shared" si="26"/>
        <v>'FPN44YTQ6M'</v>
      </c>
    </row>
    <row r="37" spans="1:33">
      <c r="A37">
        <v>111958</v>
      </c>
      <c r="B37" t="s">
        <v>380</v>
      </c>
      <c r="C37" t="s">
        <v>360</v>
      </c>
      <c r="D37" t="s">
        <v>381</v>
      </c>
      <c r="E37" s="11" t="s">
        <v>382</v>
      </c>
      <c r="F37" t="s">
        <v>383</v>
      </c>
      <c r="G37">
        <v>5569115928</v>
      </c>
      <c r="H37" t="s">
        <v>384</v>
      </c>
      <c r="I37" t="s">
        <v>45</v>
      </c>
      <c r="J37" t="s">
        <v>29</v>
      </c>
      <c r="K37" t="s">
        <v>30</v>
      </c>
      <c r="L37" s="10">
        <v>44056.912303240744</v>
      </c>
      <c r="M37" t="s">
        <v>32</v>
      </c>
      <c r="N37" t="str">
        <f t="shared" si="11"/>
        <v>111958-A</v>
      </c>
      <c r="O37" t="s">
        <v>777</v>
      </c>
      <c r="Q37" s="7" t="str">
        <f t="shared" si="12"/>
        <v>('111958', 'Jared', 'Love', 'Mendoza', '2011-05-03', '322-3019 Integer C/', '5569115928', 'velit.egestas.lacinia@sitamet.edu', 'A+', 'Masculino', 'Activo', '2020-08-13', 'Alumno', '111958-A', 'FTK26LRW0T'),</v>
      </c>
      <c r="S37" t="str">
        <f t="shared" si="13"/>
        <v>'111958'</v>
      </c>
      <c r="T37" t="str">
        <f t="shared" si="14"/>
        <v>'Jared'</v>
      </c>
      <c r="U37" t="str">
        <f t="shared" si="15"/>
        <v>'Love'</v>
      </c>
      <c r="V37" t="str">
        <f t="shared" si="16"/>
        <v>'Mendoza'</v>
      </c>
      <c r="W37" t="str">
        <f t="shared" si="17"/>
        <v>'2011-05-03'</v>
      </c>
      <c r="X37" t="str">
        <f t="shared" si="18"/>
        <v>'322-3019 Integer C/'</v>
      </c>
      <c r="Y37" t="str">
        <f t="shared" si="19"/>
        <v>'5569115928'</v>
      </c>
      <c r="Z37" t="str">
        <f t="shared" si="20"/>
        <v>'velit.egestas.lacinia@sitamet.edu'</v>
      </c>
      <c r="AA37" t="str">
        <f t="shared" si="21"/>
        <v>'A+'</v>
      </c>
      <c r="AB37" t="str">
        <f t="shared" si="22"/>
        <v>'Masculino'</v>
      </c>
      <c r="AC37" t="str">
        <f t="shared" si="23"/>
        <v>'Activo'</v>
      </c>
      <c r="AD37" t="str">
        <f t="shared" si="7"/>
        <v>'2020-08-13'</v>
      </c>
      <c r="AE37" t="str">
        <f t="shared" si="24"/>
        <v>'Alumno'</v>
      </c>
      <c r="AF37" t="str">
        <f t="shared" si="25"/>
        <v>'111958-A'</v>
      </c>
      <c r="AG37" t="str">
        <f t="shared" si="26"/>
        <v>'FTK26LRW0T'</v>
      </c>
    </row>
    <row r="38" spans="1:33">
      <c r="A38">
        <v>146755</v>
      </c>
      <c r="B38" t="s">
        <v>385</v>
      </c>
      <c r="C38" t="s">
        <v>386</v>
      </c>
      <c r="D38" t="s">
        <v>387</v>
      </c>
      <c r="E38" s="11" t="s">
        <v>388</v>
      </c>
      <c r="F38" t="s">
        <v>389</v>
      </c>
      <c r="G38">
        <v>5514484188</v>
      </c>
      <c r="H38" t="s">
        <v>390</v>
      </c>
      <c r="I38" t="s">
        <v>93</v>
      </c>
      <c r="J38" t="s">
        <v>29</v>
      </c>
      <c r="K38" t="s">
        <v>30</v>
      </c>
      <c r="L38" s="10">
        <v>44056.912303240744</v>
      </c>
      <c r="M38" t="s">
        <v>746</v>
      </c>
      <c r="N38" t="str">
        <f t="shared" si="11"/>
        <v>146755-P</v>
      </c>
      <c r="O38" t="s">
        <v>778</v>
      </c>
      <c r="Q38" s="7" t="str">
        <f t="shared" si="12"/>
        <v>('146755', 'Galvin', 'Riddle', 'Pugh', '2004-08-10', '6613 Sodales Carretera', '5514484188', 'Nunc.laoreet.lectus@sociisnatoque.edu', 'O+', 'Masculino', 'Activo', '2020-08-13', 'Profesor', '146755-P', 'ERX41OLL1T'),</v>
      </c>
      <c r="S38" t="str">
        <f t="shared" si="13"/>
        <v>'146755'</v>
      </c>
      <c r="T38" t="str">
        <f t="shared" si="14"/>
        <v>'Galvin'</v>
      </c>
      <c r="U38" t="str">
        <f t="shared" si="15"/>
        <v>'Riddle'</v>
      </c>
      <c r="V38" t="str">
        <f t="shared" si="16"/>
        <v>'Pugh'</v>
      </c>
      <c r="W38" t="str">
        <f t="shared" si="17"/>
        <v>'2004-08-10'</v>
      </c>
      <c r="X38" t="str">
        <f t="shared" si="18"/>
        <v>'6613 Sodales Carretera'</v>
      </c>
      <c r="Y38" t="str">
        <f t="shared" si="19"/>
        <v>'5514484188'</v>
      </c>
      <c r="Z38" t="str">
        <f t="shared" si="20"/>
        <v>'Nunc.laoreet.lectus@sociisnatoque.edu'</v>
      </c>
      <c r="AA38" t="str">
        <f t="shared" si="21"/>
        <v>'O+'</v>
      </c>
      <c r="AB38" t="str">
        <f t="shared" si="22"/>
        <v>'Masculino'</v>
      </c>
      <c r="AC38" t="str">
        <f t="shared" si="23"/>
        <v>'Activo'</v>
      </c>
      <c r="AD38" t="str">
        <f t="shared" si="7"/>
        <v>'2020-08-13'</v>
      </c>
      <c r="AE38" t="str">
        <f t="shared" si="24"/>
        <v>'Profesor'</v>
      </c>
      <c r="AF38" t="str">
        <f t="shared" si="25"/>
        <v>'146755-P'</v>
      </c>
      <c r="AG38" t="str">
        <f t="shared" si="26"/>
        <v>'ERX41OLL1T'</v>
      </c>
    </row>
    <row r="39" spans="1:33">
      <c r="A39">
        <v>183084</v>
      </c>
      <c r="B39" t="s">
        <v>391</v>
      </c>
      <c r="C39" t="s">
        <v>392</v>
      </c>
      <c r="D39" t="s">
        <v>393</v>
      </c>
      <c r="E39" s="11" t="s">
        <v>394</v>
      </c>
      <c r="F39" t="s">
        <v>395</v>
      </c>
      <c r="G39">
        <v>5501794797</v>
      </c>
      <c r="H39" t="s">
        <v>396</v>
      </c>
      <c r="I39" t="s">
        <v>93</v>
      </c>
      <c r="J39" t="s">
        <v>29</v>
      </c>
      <c r="K39" t="s">
        <v>53</v>
      </c>
      <c r="L39" s="10">
        <v>44056.912303240744</v>
      </c>
      <c r="M39" t="s">
        <v>32</v>
      </c>
      <c r="N39" t="str">
        <f t="shared" si="11"/>
        <v>183084-A</v>
      </c>
      <c r="O39" t="s">
        <v>779</v>
      </c>
      <c r="Q39" s="7" t="str">
        <f t="shared" si="12"/>
        <v>('183084', 'Xantha', 'Schwartz', 'Woodward', '2002-02-01', 'Apdo.:353-4662 Nunc Av.', '5501794797', 'Phasellus.nulla@viverraMaecenas.org', 'O+', 'Masculino', 'Inactivo', '2020-08-13', 'Alumno', '183084-A', 'RVY70ABA3S'),</v>
      </c>
      <c r="S39" t="str">
        <f t="shared" si="13"/>
        <v>'183084'</v>
      </c>
      <c r="T39" t="str">
        <f t="shared" si="14"/>
        <v>'Xantha'</v>
      </c>
      <c r="U39" t="str">
        <f t="shared" si="15"/>
        <v>'Schwartz'</v>
      </c>
      <c r="V39" t="str">
        <f t="shared" si="16"/>
        <v>'Woodward'</v>
      </c>
      <c r="W39" t="str">
        <f t="shared" si="17"/>
        <v>'2002-02-01'</v>
      </c>
      <c r="X39" t="str">
        <f t="shared" si="18"/>
        <v>'Apdo.:353-4662 Nunc Av.'</v>
      </c>
      <c r="Y39" t="str">
        <f t="shared" si="19"/>
        <v>'5501794797'</v>
      </c>
      <c r="Z39" t="str">
        <f t="shared" si="20"/>
        <v>'Phasellus.nulla@viverraMaecenas.org'</v>
      </c>
      <c r="AA39" t="str">
        <f t="shared" si="21"/>
        <v>'O+'</v>
      </c>
      <c r="AB39" t="str">
        <f t="shared" si="22"/>
        <v>'Masculino'</v>
      </c>
      <c r="AC39" t="str">
        <f t="shared" si="23"/>
        <v>'Inactivo'</v>
      </c>
      <c r="AD39" t="str">
        <f t="shared" si="7"/>
        <v>'2020-08-13'</v>
      </c>
      <c r="AE39" t="str">
        <f t="shared" si="24"/>
        <v>'Alumno'</v>
      </c>
      <c r="AF39" t="str">
        <f t="shared" si="25"/>
        <v>'183084-A'</v>
      </c>
      <c r="AG39" t="str">
        <f t="shared" si="26"/>
        <v>'RVY70ABA3S'</v>
      </c>
    </row>
    <row r="40" spans="1:33">
      <c r="A40">
        <v>178563</v>
      </c>
      <c r="B40" t="s">
        <v>397</v>
      </c>
      <c r="C40" t="s">
        <v>369</v>
      </c>
      <c r="D40" t="s">
        <v>398</v>
      </c>
      <c r="E40" s="11" t="s">
        <v>399</v>
      </c>
      <c r="F40" t="s">
        <v>400</v>
      </c>
      <c r="G40">
        <v>5528475729</v>
      </c>
      <c r="H40" t="s">
        <v>401</v>
      </c>
      <c r="I40" t="s">
        <v>93</v>
      </c>
      <c r="J40" t="s">
        <v>52</v>
      </c>
      <c r="K40" t="s">
        <v>53</v>
      </c>
      <c r="L40" s="10">
        <v>44056.912303240744</v>
      </c>
      <c r="M40" t="s">
        <v>32</v>
      </c>
      <c r="N40" t="str">
        <f t="shared" si="11"/>
        <v>178563-A</v>
      </c>
      <c r="O40" t="s">
        <v>780</v>
      </c>
      <c r="Q40" s="7" t="str">
        <f t="shared" si="12"/>
        <v>('178563', 'Xandra', 'Massey', 'Moore', '2003-03-27', 'Apartado núm.: 445, 6728 Eleifend, ', '5528475729', 'Fusce.fermentum.fermentum@eliterat.com', 'O+', 'Femenino', 'Inactivo', '2020-08-13', 'Alumno', '178563-A', 'AKH86YRA9L'),</v>
      </c>
      <c r="S40" t="str">
        <f t="shared" si="13"/>
        <v>'178563'</v>
      </c>
      <c r="T40" t="str">
        <f t="shared" si="14"/>
        <v>'Xandra'</v>
      </c>
      <c r="U40" t="str">
        <f t="shared" si="15"/>
        <v>'Massey'</v>
      </c>
      <c r="V40" t="str">
        <f t="shared" si="16"/>
        <v>'Moore'</v>
      </c>
      <c r="W40" t="str">
        <f t="shared" si="17"/>
        <v>'2003-03-27'</v>
      </c>
      <c r="X40" t="str">
        <f t="shared" si="18"/>
        <v>'Apartado núm.: 445, 6728 Eleifend, '</v>
      </c>
      <c r="Y40" t="str">
        <f t="shared" si="19"/>
        <v>'5528475729'</v>
      </c>
      <c r="Z40" t="str">
        <f t="shared" si="20"/>
        <v>'Fusce.fermentum.fermentum@eliterat.com'</v>
      </c>
      <c r="AA40" t="str">
        <f t="shared" si="21"/>
        <v>'O+'</v>
      </c>
      <c r="AB40" t="str">
        <f t="shared" si="22"/>
        <v>'Femenino'</v>
      </c>
      <c r="AC40" t="str">
        <f t="shared" si="23"/>
        <v>'Inactivo'</v>
      </c>
      <c r="AD40" t="str">
        <f t="shared" si="7"/>
        <v>'2020-08-13'</v>
      </c>
      <c r="AE40" t="str">
        <f t="shared" si="24"/>
        <v>'Alumno'</v>
      </c>
      <c r="AF40" t="str">
        <f t="shared" si="25"/>
        <v>'178563-A'</v>
      </c>
      <c r="AG40" t="str">
        <f t="shared" si="26"/>
        <v>'AKH86YRA9L'</v>
      </c>
    </row>
    <row r="41" spans="1:33">
      <c r="A41">
        <v>149622</v>
      </c>
      <c r="B41" t="s">
        <v>402</v>
      </c>
      <c r="C41" t="s">
        <v>173</v>
      </c>
      <c r="D41" t="s">
        <v>292</v>
      </c>
      <c r="E41" s="11" t="s">
        <v>403</v>
      </c>
      <c r="F41" t="s">
        <v>404</v>
      </c>
      <c r="G41">
        <v>5541446908</v>
      </c>
      <c r="H41" t="s">
        <v>405</v>
      </c>
      <c r="I41" t="s">
        <v>93</v>
      </c>
      <c r="J41" t="s">
        <v>52</v>
      </c>
      <c r="K41" t="s">
        <v>53</v>
      </c>
      <c r="L41" s="10">
        <v>44056.912303240744</v>
      </c>
      <c r="M41" t="s">
        <v>746</v>
      </c>
      <c r="N41" t="str">
        <f t="shared" si="11"/>
        <v>149622-P</v>
      </c>
      <c r="O41" t="s">
        <v>781</v>
      </c>
      <c r="Q41" s="7" t="str">
        <f t="shared" si="12"/>
        <v>('149622', 'Gay', 'Gibson', 'Howe', '2004-01-14', 'Apartado núm.: 392, 7464 Elementum C/', '5541446908', 'vulputate@loremauctor.co.uk', 'O+', 'Femenino', 'Inactivo', '2020-08-13', 'Profesor', '149622-P', 'ZXS42RRS3L'),</v>
      </c>
      <c r="S41" t="str">
        <f t="shared" si="13"/>
        <v>'149622'</v>
      </c>
      <c r="T41" t="str">
        <f t="shared" si="14"/>
        <v>'Gay'</v>
      </c>
      <c r="U41" t="str">
        <f t="shared" si="15"/>
        <v>'Gibson'</v>
      </c>
      <c r="V41" t="str">
        <f t="shared" si="16"/>
        <v>'Howe'</v>
      </c>
      <c r="W41" t="str">
        <f t="shared" si="17"/>
        <v>'2004-01-14'</v>
      </c>
      <c r="X41" t="str">
        <f t="shared" si="18"/>
        <v>'Apartado núm.: 392, 7464 Elementum C/'</v>
      </c>
      <c r="Y41" t="str">
        <f t="shared" si="19"/>
        <v>'5541446908'</v>
      </c>
      <c r="Z41" t="str">
        <f t="shared" si="20"/>
        <v>'vulputate@loremauctor.co.uk'</v>
      </c>
      <c r="AA41" t="str">
        <f t="shared" si="21"/>
        <v>'O+'</v>
      </c>
      <c r="AB41" t="str">
        <f t="shared" si="22"/>
        <v>'Femenino'</v>
      </c>
      <c r="AC41" t="str">
        <f t="shared" si="23"/>
        <v>'Inactivo'</v>
      </c>
      <c r="AD41" t="str">
        <f t="shared" si="7"/>
        <v>'2020-08-13'</v>
      </c>
      <c r="AE41" t="str">
        <f t="shared" si="24"/>
        <v>'Profesor'</v>
      </c>
      <c r="AF41" t="str">
        <f t="shared" si="25"/>
        <v>'149622-P'</v>
      </c>
      <c r="AG41" t="str">
        <f t="shared" si="26"/>
        <v>'ZXS42RRS3L'</v>
      </c>
    </row>
    <row r="42" spans="1:33">
      <c r="A42">
        <v>175004</v>
      </c>
      <c r="B42" t="s">
        <v>406</v>
      </c>
      <c r="C42" t="s">
        <v>407</v>
      </c>
      <c r="D42" t="s">
        <v>408</v>
      </c>
      <c r="E42" s="11" t="s">
        <v>409</v>
      </c>
      <c r="F42" t="s">
        <v>410</v>
      </c>
      <c r="G42">
        <v>5502597781</v>
      </c>
      <c r="H42" t="s">
        <v>411</v>
      </c>
      <c r="I42" t="s">
        <v>51</v>
      </c>
      <c r="J42" t="s">
        <v>52</v>
      </c>
      <c r="K42" t="s">
        <v>30</v>
      </c>
      <c r="L42" s="10">
        <v>44056.912303240744</v>
      </c>
      <c r="M42" t="s">
        <v>746</v>
      </c>
      <c r="N42" t="str">
        <f t="shared" si="11"/>
        <v>175004-P</v>
      </c>
      <c r="O42" t="s">
        <v>782</v>
      </c>
      <c r="Q42" s="7" t="str">
        <f t="shared" si="12"/>
        <v>('175004', 'Brandon', 'Hopper', 'Nixon', '2003-04-10', '737-7775 Elementum Carretera', '5502597781', 'lorem.vitae.odio@nonummyFuscefermentum.edu', 'A-', 'Femenino', 'Activo', '2020-08-13', 'Profesor', '175004-P', 'BER61CTA4W'),</v>
      </c>
      <c r="S42" t="str">
        <f t="shared" si="13"/>
        <v>'175004'</v>
      </c>
      <c r="T42" t="str">
        <f t="shared" si="14"/>
        <v>'Brandon'</v>
      </c>
      <c r="U42" t="str">
        <f t="shared" si="15"/>
        <v>'Hopper'</v>
      </c>
      <c r="V42" t="str">
        <f t="shared" si="16"/>
        <v>'Nixon'</v>
      </c>
      <c r="W42" t="str">
        <f t="shared" si="17"/>
        <v>'2003-04-10'</v>
      </c>
      <c r="X42" t="str">
        <f t="shared" si="18"/>
        <v>'737-7775 Elementum Carretera'</v>
      </c>
      <c r="Y42" t="str">
        <f t="shared" si="19"/>
        <v>'5502597781'</v>
      </c>
      <c r="Z42" t="str">
        <f t="shared" si="20"/>
        <v>'lorem.vitae.odio@nonummyFuscefermentum.edu'</v>
      </c>
      <c r="AA42" t="str">
        <f t="shared" si="21"/>
        <v>'A-'</v>
      </c>
      <c r="AB42" t="str">
        <f t="shared" si="22"/>
        <v>'Femenino'</v>
      </c>
      <c r="AC42" t="str">
        <f t="shared" si="23"/>
        <v>'Activo'</v>
      </c>
      <c r="AD42" t="str">
        <f t="shared" si="7"/>
        <v>'2020-08-13'</v>
      </c>
      <c r="AE42" t="str">
        <f t="shared" si="24"/>
        <v>'Profesor'</v>
      </c>
      <c r="AF42" t="str">
        <f t="shared" si="25"/>
        <v>'175004-P'</v>
      </c>
      <c r="AG42" t="str">
        <f t="shared" si="26"/>
        <v>'BER61CTA4W'</v>
      </c>
    </row>
    <row r="43" spans="1:33">
      <c r="A43">
        <v>191404</v>
      </c>
      <c r="B43" t="s">
        <v>412</v>
      </c>
      <c r="C43" t="s">
        <v>413</v>
      </c>
      <c r="D43" t="s">
        <v>414</v>
      </c>
      <c r="E43" s="11" t="s">
        <v>415</v>
      </c>
      <c r="F43" t="s">
        <v>416</v>
      </c>
      <c r="G43">
        <v>5564620260</v>
      </c>
      <c r="H43" t="s">
        <v>417</v>
      </c>
      <c r="I43" t="s">
        <v>45</v>
      </c>
      <c r="J43" t="s">
        <v>52</v>
      </c>
      <c r="K43" t="s">
        <v>53</v>
      </c>
      <c r="L43" s="10">
        <v>44056.912303240744</v>
      </c>
      <c r="M43" t="s">
        <v>31</v>
      </c>
      <c r="N43" t="str">
        <f t="shared" si="11"/>
        <v>191404-E</v>
      </c>
      <c r="O43" t="s">
        <v>783</v>
      </c>
      <c r="Q43" s="7" t="str">
        <f t="shared" si="12"/>
        <v>('191404', 'Hayden', 'Skinner', 'Bridges', '2003-07-28', '9251 Nisi. Avda.', '5564620260', 'ante.Nunc.mauris@Namnullamagna.edu', 'A+', 'Femenino', 'Inactivo', '2020-08-13', 'Empleado', '191404-E', 'EVO52AVQ1Q'),</v>
      </c>
      <c r="S43" t="str">
        <f t="shared" si="13"/>
        <v>'191404'</v>
      </c>
      <c r="T43" t="str">
        <f t="shared" si="14"/>
        <v>'Hayden'</v>
      </c>
      <c r="U43" t="str">
        <f t="shared" si="15"/>
        <v>'Skinner'</v>
      </c>
      <c r="V43" t="str">
        <f t="shared" si="16"/>
        <v>'Bridges'</v>
      </c>
      <c r="W43" t="str">
        <f t="shared" si="17"/>
        <v>'2003-07-28'</v>
      </c>
      <c r="X43" t="str">
        <f t="shared" si="18"/>
        <v>'9251 Nisi. Avda.'</v>
      </c>
      <c r="Y43" t="str">
        <f t="shared" si="19"/>
        <v>'5564620260'</v>
      </c>
      <c r="Z43" t="str">
        <f t="shared" si="20"/>
        <v>'ante.Nunc.mauris@Namnullamagna.edu'</v>
      </c>
      <c r="AA43" t="str">
        <f t="shared" si="21"/>
        <v>'A+'</v>
      </c>
      <c r="AB43" t="str">
        <f t="shared" si="22"/>
        <v>'Femenino'</v>
      </c>
      <c r="AC43" t="str">
        <f t="shared" si="23"/>
        <v>'Inactivo'</v>
      </c>
      <c r="AD43" t="str">
        <f t="shared" si="7"/>
        <v>'2020-08-13'</v>
      </c>
      <c r="AE43" t="str">
        <f t="shared" si="24"/>
        <v>'Empleado'</v>
      </c>
      <c r="AF43" t="str">
        <f t="shared" si="25"/>
        <v>'191404-E'</v>
      </c>
      <c r="AG43" t="str">
        <f t="shared" si="26"/>
        <v>'EVO52AVQ1Q'</v>
      </c>
    </row>
    <row r="44" spans="1:33">
      <c r="A44">
        <v>168738</v>
      </c>
      <c r="B44" t="s">
        <v>418</v>
      </c>
      <c r="C44" t="s">
        <v>419</v>
      </c>
      <c r="D44" t="s">
        <v>420</v>
      </c>
      <c r="E44" s="11" t="s">
        <v>421</v>
      </c>
      <c r="F44" t="s">
        <v>422</v>
      </c>
      <c r="G44">
        <v>5521382961</v>
      </c>
      <c r="H44" t="s">
        <v>423</v>
      </c>
      <c r="I44" t="s">
        <v>93</v>
      </c>
      <c r="J44" t="s">
        <v>52</v>
      </c>
      <c r="K44" t="s">
        <v>30</v>
      </c>
      <c r="L44" s="10">
        <v>44056.912303240744</v>
      </c>
      <c r="M44" t="s">
        <v>746</v>
      </c>
      <c r="N44" t="str">
        <f t="shared" si="11"/>
        <v>168738-P</v>
      </c>
      <c r="O44" t="s">
        <v>784</v>
      </c>
      <c r="Q44" s="7" t="str">
        <f t="shared" si="12"/>
        <v>('168738', 'Amethyst', 'Greene', 'Powell', '2009-07-27', '5595 Eleifend ', '5521382961', 'Integer.id@elit.co.uk', 'O+', 'Femenino', 'Activo', '2020-08-13', 'Profesor', '168738-P', 'RXX13MJN3C'),</v>
      </c>
      <c r="S44" t="str">
        <f t="shared" si="13"/>
        <v>'168738'</v>
      </c>
      <c r="T44" t="str">
        <f t="shared" si="14"/>
        <v>'Amethyst'</v>
      </c>
      <c r="U44" t="str">
        <f t="shared" si="15"/>
        <v>'Greene'</v>
      </c>
      <c r="V44" t="str">
        <f t="shared" si="16"/>
        <v>'Powell'</v>
      </c>
      <c r="W44" t="str">
        <f t="shared" si="17"/>
        <v>'2009-07-27'</v>
      </c>
      <c r="X44" t="str">
        <f t="shared" si="18"/>
        <v>'5595 Eleifend '</v>
      </c>
      <c r="Y44" t="str">
        <f t="shared" si="19"/>
        <v>'5521382961'</v>
      </c>
      <c r="Z44" t="str">
        <f t="shared" si="20"/>
        <v>'Integer.id@elit.co.uk'</v>
      </c>
      <c r="AA44" t="str">
        <f t="shared" si="21"/>
        <v>'O+'</v>
      </c>
      <c r="AB44" t="str">
        <f t="shared" si="22"/>
        <v>'Femenino'</v>
      </c>
      <c r="AC44" t="str">
        <f t="shared" si="23"/>
        <v>'Activo'</v>
      </c>
      <c r="AD44" t="str">
        <f t="shared" si="7"/>
        <v>'2020-08-13'</v>
      </c>
      <c r="AE44" t="str">
        <f t="shared" si="24"/>
        <v>'Profesor'</v>
      </c>
      <c r="AF44" t="str">
        <f t="shared" si="25"/>
        <v>'168738-P'</v>
      </c>
      <c r="AG44" t="str">
        <f t="shared" si="26"/>
        <v>'RXX13MJN3C'</v>
      </c>
    </row>
    <row r="45" spans="1:33">
      <c r="A45">
        <v>190392</v>
      </c>
      <c r="B45" t="s">
        <v>424</v>
      </c>
      <c r="C45" t="s">
        <v>425</v>
      </c>
      <c r="D45" t="s">
        <v>426</v>
      </c>
      <c r="E45" s="11" t="s">
        <v>427</v>
      </c>
      <c r="F45" t="s">
        <v>428</v>
      </c>
      <c r="G45">
        <v>5592014507</v>
      </c>
      <c r="H45" t="s">
        <v>429</v>
      </c>
      <c r="I45" t="s">
        <v>39</v>
      </c>
      <c r="J45" t="s">
        <v>52</v>
      </c>
      <c r="K45" t="s">
        <v>30</v>
      </c>
      <c r="L45" s="10">
        <v>44056.912303240744</v>
      </c>
      <c r="M45" t="s">
        <v>746</v>
      </c>
      <c r="N45" t="str">
        <f t="shared" si="11"/>
        <v>190392-P</v>
      </c>
      <c r="O45" t="s">
        <v>785</v>
      </c>
      <c r="Q45" s="7" t="str">
        <f t="shared" si="12"/>
        <v>('190392', 'Edan', 'Kemp', 'Ellis', '2008-09-09', 'Apartado núm.: 701, 8420 Eu Ctra.', '5592014507', 'a@Aliquam.org', 'O-', 'Femenino', 'Activo', '2020-08-13', 'Profesor', '190392-P', 'WOI09BRQ0J'),</v>
      </c>
      <c r="S45" t="str">
        <f t="shared" si="13"/>
        <v>'190392'</v>
      </c>
      <c r="T45" t="str">
        <f t="shared" si="14"/>
        <v>'Edan'</v>
      </c>
      <c r="U45" t="str">
        <f t="shared" si="15"/>
        <v>'Kemp'</v>
      </c>
      <c r="V45" t="str">
        <f t="shared" si="16"/>
        <v>'Ellis'</v>
      </c>
      <c r="W45" t="str">
        <f t="shared" si="17"/>
        <v>'2008-09-09'</v>
      </c>
      <c r="X45" t="str">
        <f t="shared" si="18"/>
        <v>'Apartado núm.: 701, 8420 Eu Ctra.'</v>
      </c>
      <c r="Y45" t="str">
        <f t="shared" si="19"/>
        <v>'5592014507'</v>
      </c>
      <c r="Z45" t="str">
        <f t="shared" si="20"/>
        <v>'a@Aliquam.org'</v>
      </c>
      <c r="AA45" t="str">
        <f t="shared" si="21"/>
        <v>'O-'</v>
      </c>
      <c r="AB45" t="str">
        <f t="shared" si="22"/>
        <v>'Femenino'</v>
      </c>
      <c r="AC45" t="str">
        <f t="shared" si="23"/>
        <v>'Activo'</v>
      </c>
      <c r="AD45" t="str">
        <f t="shared" si="7"/>
        <v>'2020-08-13'</v>
      </c>
      <c r="AE45" t="str">
        <f t="shared" si="24"/>
        <v>'Profesor'</v>
      </c>
      <c r="AF45" t="str">
        <f t="shared" si="25"/>
        <v>'190392-P'</v>
      </c>
      <c r="AG45" t="str">
        <f t="shared" si="26"/>
        <v>'WOI09BRQ0J'</v>
      </c>
    </row>
    <row r="46" spans="1:33">
      <c r="A46">
        <v>152924</v>
      </c>
      <c r="B46" t="s">
        <v>430</v>
      </c>
      <c r="C46" t="s">
        <v>431</v>
      </c>
      <c r="D46" t="s">
        <v>398</v>
      </c>
      <c r="E46" s="11" t="s">
        <v>432</v>
      </c>
      <c r="F46" t="s">
        <v>433</v>
      </c>
      <c r="G46">
        <v>5581224379</v>
      </c>
      <c r="H46" t="s">
        <v>434</v>
      </c>
      <c r="I46" t="s">
        <v>51</v>
      </c>
      <c r="J46" t="s">
        <v>52</v>
      </c>
      <c r="K46" t="s">
        <v>53</v>
      </c>
      <c r="L46" s="10">
        <v>44056.912303240744</v>
      </c>
      <c r="M46" t="s">
        <v>31</v>
      </c>
      <c r="N46" t="str">
        <f t="shared" si="11"/>
        <v>152924-E</v>
      </c>
      <c r="O46" t="s">
        <v>786</v>
      </c>
      <c r="Q46" s="7" t="str">
        <f t="shared" si="12"/>
        <v>('152924', 'Sara', 'Contreras', 'Moore', '2010-11-17', 'Apartado núm.: 109, 2255 Id Av.', '5581224379', 'quam.Curabitur.vel@Praesenteudui.ca', 'A-', 'Femenino', 'Inactivo', '2020-08-13', 'Empleado', '152924-E', 'TKK48UPG7T'),</v>
      </c>
      <c r="S46" t="str">
        <f t="shared" si="13"/>
        <v>'152924'</v>
      </c>
      <c r="T46" t="str">
        <f t="shared" si="14"/>
        <v>'Sara'</v>
      </c>
      <c r="U46" t="str">
        <f t="shared" si="15"/>
        <v>'Contreras'</v>
      </c>
      <c r="V46" t="str">
        <f t="shared" si="16"/>
        <v>'Moore'</v>
      </c>
      <c r="W46" t="str">
        <f t="shared" si="17"/>
        <v>'2010-11-17'</v>
      </c>
      <c r="X46" t="str">
        <f t="shared" si="18"/>
        <v>'Apartado núm.: 109, 2255 Id Av.'</v>
      </c>
      <c r="Y46" t="str">
        <f t="shared" si="19"/>
        <v>'5581224379'</v>
      </c>
      <c r="Z46" t="str">
        <f t="shared" si="20"/>
        <v>'quam.Curabitur.vel@Praesenteudui.ca'</v>
      </c>
      <c r="AA46" t="str">
        <f t="shared" si="21"/>
        <v>'A-'</v>
      </c>
      <c r="AB46" t="str">
        <f t="shared" si="22"/>
        <v>'Femenino'</v>
      </c>
      <c r="AC46" t="str">
        <f t="shared" si="23"/>
        <v>'Inactivo'</v>
      </c>
      <c r="AD46" t="str">
        <f t="shared" si="7"/>
        <v>'2020-08-13'</v>
      </c>
      <c r="AE46" t="str">
        <f t="shared" si="24"/>
        <v>'Empleado'</v>
      </c>
      <c r="AF46" t="str">
        <f t="shared" si="25"/>
        <v>'152924-E'</v>
      </c>
      <c r="AG46" t="str">
        <f t="shared" si="26"/>
        <v>'TKK48UPG7T'</v>
      </c>
    </row>
    <row r="47" spans="1:33">
      <c r="A47">
        <v>157248</v>
      </c>
      <c r="B47" t="s">
        <v>435</v>
      </c>
      <c r="C47" t="s">
        <v>436</v>
      </c>
      <c r="D47" t="s">
        <v>437</v>
      </c>
      <c r="E47" s="11" t="s">
        <v>438</v>
      </c>
      <c r="F47" t="s">
        <v>439</v>
      </c>
      <c r="G47">
        <v>5581926764</v>
      </c>
      <c r="H47" t="s">
        <v>440</v>
      </c>
      <c r="I47" t="s">
        <v>72</v>
      </c>
      <c r="J47" t="s">
        <v>29</v>
      </c>
      <c r="K47" t="s">
        <v>53</v>
      </c>
      <c r="L47" s="10">
        <v>44056.912303240744</v>
      </c>
      <c r="M47" t="s">
        <v>32</v>
      </c>
      <c r="N47" t="str">
        <f t="shared" si="11"/>
        <v>157248-A</v>
      </c>
      <c r="O47" t="s">
        <v>787</v>
      </c>
      <c r="Q47" s="7" t="str">
        <f t="shared" si="12"/>
        <v>('157248', 'Xanthus', 'Harding', 'White', '2009-01-13', 'Apdo.:991-7776 Non, Carretera', '5581926764', 'elementum.sem.vitae@elitCurabitursed.net', 'B-', 'Masculino', 'Inactivo', '2020-08-13', 'Alumno', '157248-A', 'JKI06ESO8Z'),</v>
      </c>
      <c r="S47" t="str">
        <f t="shared" si="13"/>
        <v>'157248'</v>
      </c>
      <c r="T47" t="str">
        <f t="shared" si="14"/>
        <v>'Xanthus'</v>
      </c>
      <c r="U47" t="str">
        <f t="shared" si="15"/>
        <v>'Harding'</v>
      </c>
      <c r="V47" t="str">
        <f t="shared" si="16"/>
        <v>'White'</v>
      </c>
      <c r="W47" t="str">
        <f t="shared" si="17"/>
        <v>'2009-01-13'</v>
      </c>
      <c r="X47" t="str">
        <f t="shared" si="18"/>
        <v>'Apdo.:991-7776 Non, Carretera'</v>
      </c>
      <c r="Y47" t="str">
        <f t="shared" si="19"/>
        <v>'5581926764'</v>
      </c>
      <c r="Z47" t="str">
        <f t="shared" si="20"/>
        <v>'elementum.sem.vitae@elitCurabitursed.net'</v>
      </c>
      <c r="AA47" t="str">
        <f t="shared" si="21"/>
        <v>'B-'</v>
      </c>
      <c r="AB47" t="str">
        <f t="shared" si="22"/>
        <v>'Masculino'</v>
      </c>
      <c r="AC47" t="str">
        <f t="shared" si="23"/>
        <v>'Inactivo'</v>
      </c>
      <c r="AD47" t="str">
        <f t="shared" si="7"/>
        <v>'2020-08-13'</v>
      </c>
      <c r="AE47" t="str">
        <f t="shared" si="24"/>
        <v>'Alumno'</v>
      </c>
      <c r="AF47" t="str">
        <f t="shared" si="25"/>
        <v>'157248-A'</v>
      </c>
      <c r="AG47" t="str">
        <f t="shared" si="26"/>
        <v>'JKI06ESO8Z'</v>
      </c>
    </row>
    <row r="48" spans="1:33">
      <c r="A48">
        <v>126873</v>
      </c>
      <c r="B48" t="s">
        <v>441</v>
      </c>
      <c r="C48" t="s">
        <v>442</v>
      </c>
      <c r="D48" t="s">
        <v>443</v>
      </c>
      <c r="E48" s="11" t="s">
        <v>444</v>
      </c>
      <c r="F48" t="s">
        <v>445</v>
      </c>
      <c r="G48">
        <v>5529890326</v>
      </c>
      <c r="H48" t="s">
        <v>446</v>
      </c>
      <c r="I48" t="s">
        <v>51</v>
      </c>
      <c r="J48" t="s">
        <v>52</v>
      </c>
      <c r="K48" t="s">
        <v>30</v>
      </c>
      <c r="L48" s="10">
        <v>44056.912303240744</v>
      </c>
      <c r="M48" t="s">
        <v>32</v>
      </c>
      <c r="N48" t="str">
        <f t="shared" si="11"/>
        <v>126873-A</v>
      </c>
      <c r="O48" t="s">
        <v>788</v>
      </c>
      <c r="Q48" s="7" t="str">
        <f t="shared" si="12"/>
        <v>('126873', 'Lydia', 'Wade', 'Mathews', '2013-05-10', 'Apartado núm.: 366, 653 Eget C/', '5529890326', 'auctor@nislelementum.edu', 'A-', 'Femenino', 'Activo', '2020-08-13', 'Alumno', '126873-A', 'UGN26UJW4S'),</v>
      </c>
      <c r="S48" t="str">
        <f t="shared" si="13"/>
        <v>'126873'</v>
      </c>
      <c r="T48" t="str">
        <f t="shared" si="14"/>
        <v>'Lydia'</v>
      </c>
      <c r="U48" t="str">
        <f t="shared" si="15"/>
        <v>'Wade'</v>
      </c>
      <c r="V48" t="str">
        <f t="shared" si="16"/>
        <v>'Mathews'</v>
      </c>
      <c r="W48" t="str">
        <f t="shared" si="17"/>
        <v>'2013-05-10'</v>
      </c>
      <c r="X48" t="str">
        <f t="shared" si="18"/>
        <v>'Apartado núm.: 366, 653 Eget C/'</v>
      </c>
      <c r="Y48" t="str">
        <f t="shared" si="19"/>
        <v>'5529890326'</v>
      </c>
      <c r="Z48" t="str">
        <f t="shared" si="20"/>
        <v>'auctor@nislelementum.edu'</v>
      </c>
      <c r="AA48" t="str">
        <f t="shared" si="21"/>
        <v>'A-'</v>
      </c>
      <c r="AB48" t="str">
        <f t="shared" si="22"/>
        <v>'Femenino'</v>
      </c>
      <c r="AC48" t="str">
        <f t="shared" si="23"/>
        <v>'Activo'</v>
      </c>
      <c r="AD48" t="str">
        <f t="shared" si="7"/>
        <v>'2020-08-13'</v>
      </c>
      <c r="AE48" t="str">
        <f t="shared" si="24"/>
        <v>'Alumno'</v>
      </c>
      <c r="AF48" t="str">
        <f t="shared" si="25"/>
        <v>'126873-A'</v>
      </c>
      <c r="AG48" t="str">
        <f t="shared" si="26"/>
        <v>'UGN26UJW4S'</v>
      </c>
    </row>
    <row r="49" spans="1:33">
      <c r="A49">
        <v>165905</v>
      </c>
      <c r="B49" t="s">
        <v>296</v>
      </c>
      <c r="C49" t="s">
        <v>447</v>
      </c>
      <c r="D49" t="s">
        <v>448</v>
      </c>
      <c r="E49" s="11" t="s">
        <v>449</v>
      </c>
      <c r="F49" t="s">
        <v>450</v>
      </c>
      <c r="G49">
        <v>5537180677</v>
      </c>
      <c r="H49" t="s">
        <v>451</v>
      </c>
      <c r="I49" t="s">
        <v>51</v>
      </c>
      <c r="J49" t="s">
        <v>29</v>
      </c>
      <c r="K49" t="s">
        <v>53</v>
      </c>
      <c r="L49" s="10">
        <v>44056.912303240744</v>
      </c>
      <c r="M49" t="s">
        <v>31</v>
      </c>
      <c r="N49" t="str">
        <f t="shared" si="11"/>
        <v>165905-E</v>
      </c>
      <c r="O49" t="s">
        <v>789</v>
      </c>
      <c r="Q49" s="7" t="str">
        <f t="shared" si="12"/>
        <v>('165905', 'Valentine', 'Delgado', 'Dunn', '2001-05-19', 'Apdo.:803-7313 Ut, ', '5537180677', 'interdum.Nunc@tempus.net', 'A-', 'Masculino', 'Inactivo', '2020-08-13', 'Empleado', '165905-E', 'QGH42YHD0M'),</v>
      </c>
      <c r="S49" t="str">
        <f t="shared" si="13"/>
        <v>'165905'</v>
      </c>
      <c r="T49" t="str">
        <f t="shared" si="14"/>
        <v>'Valentine'</v>
      </c>
      <c r="U49" t="str">
        <f t="shared" si="15"/>
        <v>'Delgado'</v>
      </c>
      <c r="V49" t="str">
        <f t="shared" si="16"/>
        <v>'Dunn'</v>
      </c>
      <c r="W49" t="str">
        <f t="shared" si="17"/>
        <v>'2001-05-19'</v>
      </c>
      <c r="X49" t="str">
        <f t="shared" si="18"/>
        <v>'Apdo.:803-7313 Ut, '</v>
      </c>
      <c r="Y49" t="str">
        <f t="shared" si="19"/>
        <v>'5537180677'</v>
      </c>
      <c r="Z49" t="str">
        <f t="shared" si="20"/>
        <v>'interdum.Nunc@tempus.net'</v>
      </c>
      <c r="AA49" t="str">
        <f t="shared" si="21"/>
        <v>'A-'</v>
      </c>
      <c r="AB49" t="str">
        <f t="shared" si="22"/>
        <v>'Masculino'</v>
      </c>
      <c r="AC49" t="str">
        <f t="shared" si="23"/>
        <v>'Inactivo'</v>
      </c>
      <c r="AD49" t="str">
        <f t="shared" si="7"/>
        <v>'2020-08-13'</v>
      </c>
      <c r="AE49" t="str">
        <f t="shared" si="24"/>
        <v>'Empleado'</v>
      </c>
      <c r="AF49" t="str">
        <f t="shared" si="25"/>
        <v>'165905-E'</v>
      </c>
      <c r="AG49" t="str">
        <f t="shared" si="26"/>
        <v>'QGH42YHD0M'</v>
      </c>
    </row>
    <row r="50" spans="1:33">
      <c r="A50">
        <v>166973</v>
      </c>
      <c r="B50" t="s">
        <v>452</v>
      </c>
      <c r="C50" t="s">
        <v>453</v>
      </c>
      <c r="D50" t="s">
        <v>193</v>
      </c>
      <c r="E50" s="11" t="s">
        <v>454</v>
      </c>
      <c r="F50" t="s">
        <v>455</v>
      </c>
      <c r="G50">
        <v>5535712917</v>
      </c>
      <c r="H50" t="s">
        <v>456</v>
      </c>
      <c r="I50" t="s">
        <v>39</v>
      </c>
      <c r="J50" t="s">
        <v>29</v>
      </c>
      <c r="K50" t="s">
        <v>30</v>
      </c>
      <c r="L50" s="10">
        <v>44056.912303240744</v>
      </c>
      <c r="M50" t="s">
        <v>746</v>
      </c>
      <c r="N50" t="str">
        <f t="shared" si="11"/>
        <v>166973-P</v>
      </c>
      <c r="O50" t="s">
        <v>790</v>
      </c>
      <c r="Q50" s="7" t="str">
        <f t="shared" si="12"/>
        <v>('166973', 'Ahmed', 'Buckner', 'Norris', '2013-06-25', 'Apartado núm.: 990, 8207 Nibh Av.', '5535712917', 'Curae.Donec@nequeetnunc.edu', 'O-', 'Masculino', 'Activo', '2020-08-13', 'Profesor', '166973-P', 'XLD37TAZ1P'),</v>
      </c>
      <c r="S50" t="str">
        <f t="shared" si="13"/>
        <v>'166973'</v>
      </c>
      <c r="T50" t="str">
        <f t="shared" si="14"/>
        <v>'Ahmed'</v>
      </c>
      <c r="U50" t="str">
        <f t="shared" si="15"/>
        <v>'Buckner'</v>
      </c>
      <c r="V50" t="str">
        <f t="shared" si="16"/>
        <v>'Norris'</v>
      </c>
      <c r="W50" t="str">
        <f t="shared" si="17"/>
        <v>'2013-06-25'</v>
      </c>
      <c r="X50" t="str">
        <f t="shared" si="18"/>
        <v>'Apartado núm.: 990, 8207 Nibh Av.'</v>
      </c>
      <c r="Y50" t="str">
        <f t="shared" si="19"/>
        <v>'5535712917'</v>
      </c>
      <c r="Z50" t="str">
        <f t="shared" si="20"/>
        <v>'Curae.Donec@nequeetnunc.edu'</v>
      </c>
      <c r="AA50" t="str">
        <f t="shared" si="21"/>
        <v>'O-'</v>
      </c>
      <c r="AB50" t="str">
        <f t="shared" si="22"/>
        <v>'Masculino'</v>
      </c>
      <c r="AC50" t="str">
        <f t="shared" si="23"/>
        <v>'Activo'</v>
      </c>
      <c r="AD50" t="str">
        <f t="shared" si="7"/>
        <v>'2020-08-13'</v>
      </c>
      <c r="AE50" t="str">
        <f t="shared" si="24"/>
        <v>'Profesor'</v>
      </c>
      <c r="AF50" t="str">
        <f t="shared" si="25"/>
        <v>'166973-P'</v>
      </c>
      <c r="AG50" t="str">
        <f t="shared" si="26"/>
        <v>'XLD37TAZ1P'</v>
      </c>
    </row>
    <row r="51" spans="1:33">
      <c r="A51">
        <v>113815</v>
      </c>
      <c r="B51" t="s">
        <v>457</v>
      </c>
      <c r="C51" t="s">
        <v>458</v>
      </c>
      <c r="D51" t="s">
        <v>459</v>
      </c>
      <c r="E51" s="11" t="s">
        <v>460</v>
      </c>
      <c r="F51" t="s">
        <v>461</v>
      </c>
      <c r="G51">
        <v>5563622000</v>
      </c>
      <c r="H51" t="s">
        <v>462</v>
      </c>
      <c r="I51" t="s">
        <v>28</v>
      </c>
      <c r="J51" t="s">
        <v>52</v>
      </c>
      <c r="K51" t="s">
        <v>53</v>
      </c>
      <c r="L51" s="10">
        <v>44056.912303240744</v>
      </c>
      <c r="M51" t="s">
        <v>746</v>
      </c>
      <c r="N51" t="str">
        <f t="shared" si="11"/>
        <v>113815-P</v>
      </c>
      <c r="O51" t="s">
        <v>791</v>
      </c>
      <c r="Q51" s="7" t="str">
        <f t="shared" si="12"/>
        <v>('113815', 'Geraldine', 'Ayers', 'Carey', '2004-10-26', 'Apdo.:782-8556 Vel Avenida', '5563622000', 'nisi.magna.sed@lacuspedesagittis.org', 'B+', 'Femenino', 'Inactivo', '2020-08-13', 'Profesor', '113815-P', 'LCB33GNT0H'),</v>
      </c>
      <c r="S51" t="str">
        <f t="shared" si="13"/>
        <v>'113815'</v>
      </c>
      <c r="T51" t="str">
        <f t="shared" si="14"/>
        <v>'Geraldine'</v>
      </c>
      <c r="U51" t="str">
        <f t="shared" si="15"/>
        <v>'Ayers'</v>
      </c>
      <c r="V51" t="str">
        <f t="shared" si="16"/>
        <v>'Carey'</v>
      </c>
      <c r="W51" t="str">
        <f t="shared" si="17"/>
        <v>'2004-10-26'</v>
      </c>
      <c r="X51" t="str">
        <f t="shared" si="18"/>
        <v>'Apdo.:782-8556 Vel Avenida'</v>
      </c>
      <c r="Y51" t="str">
        <f t="shared" si="19"/>
        <v>'5563622000'</v>
      </c>
      <c r="Z51" t="str">
        <f t="shared" si="20"/>
        <v>'nisi.magna.sed@lacuspedesagittis.org'</v>
      </c>
      <c r="AA51" t="str">
        <f t="shared" si="21"/>
        <v>'B+'</v>
      </c>
      <c r="AB51" t="str">
        <f t="shared" si="22"/>
        <v>'Femenino'</v>
      </c>
      <c r="AC51" t="str">
        <f t="shared" si="23"/>
        <v>'Inactivo'</v>
      </c>
      <c r="AD51" t="str">
        <f t="shared" si="7"/>
        <v>'2020-08-13'</v>
      </c>
      <c r="AE51" t="str">
        <f t="shared" si="24"/>
        <v>'Profesor'</v>
      </c>
      <c r="AF51" t="str">
        <f t="shared" si="25"/>
        <v>'113815-P'</v>
      </c>
      <c r="AG51" t="str">
        <f t="shared" si="26"/>
        <v>'LCB33GNT0H'</v>
      </c>
    </row>
    <row r="52" spans="1:33">
      <c r="A52">
        <v>114495</v>
      </c>
      <c r="B52" t="s">
        <v>219</v>
      </c>
      <c r="C52" t="s">
        <v>463</v>
      </c>
      <c r="D52" t="s">
        <v>464</v>
      </c>
      <c r="E52" s="11" t="s">
        <v>465</v>
      </c>
      <c r="F52" t="s">
        <v>466</v>
      </c>
      <c r="G52">
        <v>5563063939</v>
      </c>
      <c r="H52" t="s">
        <v>467</v>
      </c>
      <c r="I52" t="s">
        <v>28</v>
      </c>
      <c r="J52" t="s">
        <v>29</v>
      </c>
      <c r="K52" t="s">
        <v>53</v>
      </c>
      <c r="L52" s="10">
        <v>44056.912303240744</v>
      </c>
      <c r="M52" t="s">
        <v>746</v>
      </c>
      <c r="N52" t="str">
        <f t="shared" si="11"/>
        <v>114495-P</v>
      </c>
      <c r="O52" t="s">
        <v>792</v>
      </c>
      <c r="Q52" s="7" t="str">
        <f t="shared" si="12"/>
        <v>('114495', 'Hamilton', 'Terry', 'Beard', '2012-12-07', '971-4729 Amet Avda.', '5563063939', 'dolor.Quisque@nonhendreritid.edu', 'B+', 'Masculino', 'Inactivo', '2020-08-13', 'Profesor', '114495-P', 'GCT41KHR9O'),</v>
      </c>
      <c r="S52" t="str">
        <f t="shared" si="13"/>
        <v>'114495'</v>
      </c>
      <c r="T52" t="str">
        <f t="shared" si="14"/>
        <v>'Hamilton'</v>
      </c>
      <c r="U52" t="str">
        <f t="shared" si="15"/>
        <v>'Terry'</v>
      </c>
      <c r="V52" t="str">
        <f t="shared" si="16"/>
        <v>'Beard'</v>
      </c>
      <c r="W52" t="str">
        <f t="shared" si="17"/>
        <v>'2012-12-07'</v>
      </c>
      <c r="X52" t="str">
        <f t="shared" si="18"/>
        <v>'971-4729 Amet Avda.'</v>
      </c>
      <c r="Y52" t="str">
        <f t="shared" si="19"/>
        <v>'5563063939'</v>
      </c>
      <c r="Z52" t="str">
        <f t="shared" si="20"/>
        <v>'dolor.Quisque@nonhendreritid.edu'</v>
      </c>
      <c r="AA52" t="str">
        <f t="shared" si="21"/>
        <v>'B+'</v>
      </c>
      <c r="AB52" t="str">
        <f t="shared" si="22"/>
        <v>'Masculino'</v>
      </c>
      <c r="AC52" t="str">
        <f t="shared" si="23"/>
        <v>'Inactivo'</v>
      </c>
      <c r="AD52" t="str">
        <f t="shared" si="7"/>
        <v>'2020-08-13'</v>
      </c>
      <c r="AE52" t="str">
        <f t="shared" si="24"/>
        <v>'Profesor'</v>
      </c>
      <c r="AF52" t="str">
        <f t="shared" si="25"/>
        <v>'114495-P'</v>
      </c>
      <c r="AG52" t="str">
        <f t="shared" si="26"/>
        <v>'GCT41KHR9O'</v>
      </c>
    </row>
    <row r="53" spans="1:33">
      <c r="A53">
        <v>138655</v>
      </c>
      <c r="B53" t="s">
        <v>468</v>
      </c>
      <c r="C53" t="s">
        <v>469</v>
      </c>
      <c r="D53" t="s">
        <v>470</v>
      </c>
      <c r="E53" s="11" t="s">
        <v>471</v>
      </c>
      <c r="F53" t="s">
        <v>472</v>
      </c>
      <c r="G53">
        <v>5528041843</v>
      </c>
      <c r="H53" t="s">
        <v>473</v>
      </c>
      <c r="I53" t="s">
        <v>72</v>
      </c>
      <c r="J53" t="s">
        <v>52</v>
      </c>
      <c r="K53" t="s">
        <v>30</v>
      </c>
      <c r="L53" s="10">
        <v>44056.912303240744</v>
      </c>
      <c r="M53" t="s">
        <v>32</v>
      </c>
      <c r="N53" t="str">
        <f t="shared" si="11"/>
        <v>138655-A</v>
      </c>
      <c r="O53" t="s">
        <v>793</v>
      </c>
      <c r="Q53" s="7" t="str">
        <f t="shared" si="12"/>
        <v>('138655', 'Darryl', 'Villarreal', 'Barron', '2005-10-18', 'Apdo.:680-5568 Velit Carretera', '5528041843', 'erat@dolornonummyac.edu', 'B-', 'Femenino', 'Activo', '2020-08-13', 'Alumno', '138655-A', 'EZT55JAD9N'),</v>
      </c>
      <c r="S53" t="str">
        <f t="shared" si="13"/>
        <v>'138655'</v>
      </c>
      <c r="T53" t="str">
        <f t="shared" si="14"/>
        <v>'Darryl'</v>
      </c>
      <c r="U53" t="str">
        <f t="shared" si="15"/>
        <v>'Villarreal'</v>
      </c>
      <c r="V53" t="str">
        <f t="shared" si="16"/>
        <v>'Barron'</v>
      </c>
      <c r="W53" t="str">
        <f t="shared" si="17"/>
        <v>'2005-10-18'</v>
      </c>
      <c r="X53" t="str">
        <f t="shared" si="18"/>
        <v>'Apdo.:680-5568 Velit Carretera'</v>
      </c>
      <c r="Y53" t="str">
        <f t="shared" si="19"/>
        <v>'5528041843'</v>
      </c>
      <c r="Z53" t="str">
        <f t="shared" si="20"/>
        <v>'erat@dolornonummyac.edu'</v>
      </c>
      <c r="AA53" t="str">
        <f t="shared" si="21"/>
        <v>'B-'</v>
      </c>
      <c r="AB53" t="str">
        <f t="shared" si="22"/>
        <v>'Femenino'</v>
      </c>
      <c r="AC53" t="str">
        <f t="shared" si="23"/>
        <v>'Activo'</v>
      </c>
      <c r="AD53" t="str">
        <f t="shared" si="7"/>
        <v>'2020-08-13'</v>
      </c>
      <c r="AE53" t="str">
        <f t="shared" si="24"/>
        <v>'Alumno'</v>
      </c>
      <c r="AF53" t="str">
        <f t="shared" si="25"/>
        <v>'138655-A'</v>
      </c>
      <c r="AG53" t="str">
        <f t="shared" si="26"/>
        <v>'EZT55JAD9N'</v>
      </c>
    </row>
    <row r="54" spans="1:33">
      <c r="A54">
        <v>178544</v>
      </c>
      <c r="B54" t="s">
        <v>274</v>
      </c>
      <c r="C54" t="s">
        <v>474</v>
      </c>
      <c r="D54" t="s">
        <v>475</v>
      </c>
      <c r="E54" s="11" t="s">
        <v>476</v>
      </c>
      <c r="F54" t="s">
        <v>477</v>
      </c>
      <c r="G54">
        <v>5587805176</v>
      </c>
      <c r="H54" t="s">
        <v>478</v>
      </c>
      <c r="I54" t="s">
        <v>39</v>
      </c>
      <c r="J54" t="s">
        <v>52</v>
      </c>
      <c r="K54" t="s">
        <v>53</v>
      </c>
      <c r="L54" s="10">
        <v>44056.912303240744</v>
      </c>
      <c r="M54" t="s">
        <v>32</v>
      </c>
      <c r="N54" t="str">
        <f t="shared" si="11"/>
        <v>178544-A</v>
      </c>
      <c r="O54" t="s">
        <v>794</v>
      </c>
      <c r="Q54" s="7" t="str">
        <f t="shared" si="12"/>
        <v>('178544', 'Kenyon', 'Hogan', 'Dodson', '2013-02-28', '2680 Cursus C.', '5587805176', 'sem.Nulla.interdum@lectus.edu', 'O-', 'Femenino', 'Inactivo', '2020-08-13', 'Alumno', '178544-A', 'RUU26BMY5C'),</v>
      </c>
      <c r="S54" t="str">
        <f t="shared" si="13"/>
        <v>'178544'</v>
      </c>
      <c r="T54" t="str">
        <f t="shared" si="14"/>
        <v>'Kenyon'</v>
      </c>
      <c r="U54" t="str">
        <f t="shared" si="15"/>
        <v>'Hogan'</v>
      </c>
      <c r="V54" t="str">
        <f t="shared" si="16"/>
        <v>'Dodson'</v>
      </c>
      <c r="W54" t="str">
        <f t="shared" si="17"/>
        <v>'2013-02-28'</v>
      </c>
      <c r="X54" t="str">
        <f t="shared" si="18"/>
        <v>'2680 Cursus C.'</v>
      </c>
      <c r="Y54" t="str">
        <f t="shared" si="19"/>
        <v>'5587805176'</v>
      </c>
      <c r="Z54" t="str">
        <f t="shared" si="20"/>
        <v>'sem.Nulla.interdum@lectus.edu'</v>
      </c>
      <c r="AA54" t="str">
        <f t="shared" si="21"/>
        <v>'O-'</v>
      </c>
      <c r="AB54" t="str">
        <f t="shared" si="22"/>
        <v>'Femenino'</v>
      </c>
      <c r="AC54" t="str">
        <f t="shared" si="23"/>
        <v>'Inactivo'</v>
      </c>
      <c r="AD54" t="str">
        <f t="shared" si="7"/>
        <v>'2020-08-13'</v>
      </c>
      <c r="AE54" t="str">
        <f t="shared" si="24"/>
        <v>'Alumno'</v>
      </c>
      <c r="AF54" t="str">
        <f t="shared" si="25"/>
        <v>'178544-A'</v>
      </c>
      <c r="AG54" t="str">
        <f t="shared" si="26"/>
        <v>'RUU26BMY5C'</v>
      </c>
    </row>
    <row r="55" spans="1:33">
      <c r="A55">
        <v>172347</v>
      </c>
      <c r="B55" t="s">
        <v>402</v>
      </c>
      <c r="C55" t="s">
        <v>303</v>
      </c>
      <c r="D55" t="s">
        <v>479</v>
      </c>
      <c r="E55" s="11" t="s">
        <v>480</v>
      </c>
      <c r="F55" t="s">
        <v>481</v>
      </c>
      <c r="G55">
        <v>5572650918</v>
      </c>
      <c r="H55" t="s">
        <v>482</v>
      </c>
      <c r="I55" t="s">
        <v>51</v>
      </c>
      <c r="J55" t="s">
        <v>52</v>
      </c>
      <c r="K55" t="s">
        <v>30</v>
      </c>
      <c r="L55" s="10">
        <v>44056.912303240744</v>
      </c>
      <c r="M55" t="s">
        <v>32</v>
      </c>
      <c r="N55" t="str">
        <f t="shared" si="11"/>
        <v>172347-A</v>
      </c>
      <c r="O55" t="s">
        <v>795</v>
      </c>
      <c r="Q55" s="7" t="str">
        <f t="shared" si="12"/>
        <v>('172347', 'Gay', 'Haley', 'Tanner', '2006-06-23', '8482 Libero ', '5572650918', 'Morbi@Cumsociis.ca', 'A-', 'Femenino', 'Activo', '2020-08-13', 'Alumno', '172347-A', 'HJT95SCG3B'),</v>
      </c>
      <c r="S55" t="str">
        <f t="shared" si="13"/>
        <v>'172347'</v>
      </c>
      <c r="T55" t="str">
        <f t="shared" si="14"/>
        <v>'Gay'</v>
      </c>
      <c r="U55" t="str">
        <f t="shared" si="15"/>
        <v>'Haley'</v>
      </c>
      <c r="V55" t="str">
        <f t="shared" si="16"/>
        <v>'Tanner'</v>
      </c>
      <c r="W55" t="str">
        <f t="shared" si="17"/>
        <v>'2006-06-23'</v>
      </c>
      <c r="X55" t="str">
        <f t="shared" si="18"/>
        <v>'8482 Libero '</v>
      </c>
      <c r="Y55" t="str">
        <f t="shared" si="19"/>
        <v>'5572650918'</v>
      </c>
      <c r="Z55" t="str">
        <f t="shared" si="20"/>
        <v>'Morbi@Cumsociis.ca'</v>
      </c>
      <c r="AA55" t="str">
        <f t="shared" si="21"/>
        <v>'A-'</v>
      </c>
      <c r="AB55" t="str">
        <f t="shared" si="22"/>
        <v>'Femenino'</v>
      </c>
      <c r="AC55" t="str">
        <f t="shared" si="23"/>
        <v>'Activo'</v>
      </c>
      <c r="AD55" t="str">
        <f t="shared" si="7"/>
        <v>'2020-08-13'</v>
      </c>
      <c r="AE55" t="str">
        <f t="shared" si="24"/>
        <v>'Alumno'</v>
      </c>
      <c r="AF55" t="str">
        <f t="shared" si="25"/>
        <v>'172347-A'</v>
      </c>
      <c r="AG55" t="str">
        <f t="shared" si="26"/>
        <v>'HJT95SCG3B'</v>
      </c>
    </row>
    <row r="56" spans="1:33">
      <c r="A56">
        <v>197306</v>
      </c>
      <c r="B56" t="s">
        <v>483</v>
      </c>
      <c r="C56" t="s">
        <v>484</v>
      </c>
      <c r="D56" t="s">
        <v>485</v>
      </c>
      <c r="E56" s="11" t="s">
        <v>486</v>
      </c>
      <c r="F56" t="s">
        <v>487</v>
      </c>
      <c r="G56">
        <v>5566879319</v>
      </c>
      <c r="H56" t="s">
        <v>488</v>
      </c>
      <c r="I56" t="s">
        <v>72</v>
      </c>
      <c r="J56" t="s">
        <v>52</v>
      </c>
      <c r="K56" t="s">
        <v>30</v>
      </c>
      <c r="L56" s="10">
        <v>44056.912303240744</v>
      </c>
      <c r="M56" t="s">
        <v>32</v>
      </c>
      <c r="N56" t="str">
        <f t="shared" si="11"/>
        <v>197306-A</v>
      </c>
      <c r="O56" t="s">
        <v>796</v>
      </c>
      <c r="Q56" s="7" t="str">
        <f t="shared" si="12"/>
        <v>('197306', 'Armando', 'Waters', 'Evans', '2011-03-14', '1318 Vulputate ', '5566879319', 'ultrices.mauris.ipsum@eu.co.uk', 'B-', 'Femenino', 'Activo', '2020-08-13', 'Alumno', '197306-A', 'HKU32HXF8N'),</v>
      </c>
      <c r="S56" t="str">
        <f t="shared" si="13"/>
        <v>'197306'</v>
      </c>
      <c r="T56" t="str">
        <f t="shared" si="14"/>
        <v>'Armando'</v>
      </c>
      <c r="U56" t="str">
        <f t="shared" si="15"/>
        <v>'Waters'</v>
      </c>
      <c r="V56" t="str">
        <f t="shared" si="16"/>
        <v>'Evans'</v>
      </c>
      <c r="W56" t="str">
        <f t="shared" si="17"/>
        <v>'2011-03-14'</v>
      </c>
      <c r="X56" t="str">
        <f t="shared" si="18"/>
        <v>'1318 Vulputate '</v>
      </c>
      <c r="Y56" t="str">
        <f t="shared" si="19"/>
        <v>'5566879319'</v>
      </c>
      <c r="Z56" t="str">
        <f t="shared" si="20"/>
        <v>'ultrices.mauris.ipsum@eu.co.uk'</v>
      </c>
      <c r="AA56" t="str">
        <f t="shared" si="21"/>
        <v>'B-'</v>
      </c>
      <c r="AB56" t="str">
        <f t="shared" si="22"/>
        <v>'Femenino'</v>
      </c>
      <c r="AC56" t="str">
        <f t="shared" si="23"/>
        <v>'Activo'</v>
      </c>
      <c r="AD56" t="str">
        <f t="shared" si="7"/>
        <v>'2020-08-13'</v>
      </c>
      <c r="AE56" t="str">
        <f t="shared" si="24"/>
        <v>'Alumno'</v>
      </c>
      <c r="AF56" t="str">
        <f t="shared" si="25"/>
        <v>'197306-A'</v>
      </c>
      <c r="AG56" t="str">
        <f t="shared" si="26"/>
        <v>'HKU32HXF8N'</v>
      </c>
    </row>
    <row r="57" spans="1:33">
      <c r="A57">
        <v>182730</v>
      </c>
      <c r="B57" t="s">
        <v>489</v>
      </c>
      <c r="C57" t="s">
        <v>490</v>
      </c>
      <c r="D57" t="s">
        <v>166</v>
      </c>
      <c r="E57" s="11" t="s">
        <v>491</v>
      </c>
      <c r="F57" t="s">
        <v>492</v>
      </c>
      <c r="G57">
        <v>5523520411</v>
      </c>
      <c r="H57" t="s">
        <v>493</v>
      </c>
      <c r="I57" t="s">
        <v>45</v>
      </c>
      <c r="J57" t="s">
        <v>52</v>
      </c>
      <c r="K57" t="s">
        <v>30</v>
      </c>
      <c r="L57" s="10">
        <v>44056.912303240744</v>
      </c>
      <c r="M57" t="s">
        <v>746</v>
      </c>
      <c r="N57" t="str">
        <f t="shared" si="11"/>
        <v>182730-P</v>
      </c>
      <c r="O57" t="s">
        <v>797</v>
      </c>
      <c r="Q57" s="7" t="str">
        <f t="shared" si="12"/>
        <v>('182730', 'Joy', 'Mcpherson', 'Beck', '2011-12-16', 'Apartado núm.: 679, 3318 Massa Avenida', '5523520411', 'neque.sed.dictum@feugiat.com', 'A+', 'Femenino', 'Activo', '2020-08-13', 'Profesor', '182730-P', 'EMG58MXV3A'),</v>
      </c>
      <c r="S57" t="str">
        <f t="shared" si="13"/>
        <v>'182730'</v>
      </c>
      <c r="T57" t="str">
        <f t="shared" si="14"/>
        <v>'Joy'</v>
      </c>
      <c r="U57" t="str">
        <f t="shared" si="15"/>
        <v>'Mcpherson'</v>
      </c>
      <c r="V57" t="str">
        <f t="shared" si="16"/>
        <v>'Beck'</v>
      </c>
      <c r="W57" t="str">
        <f t="shared" si="17"/>
        <v>'2011-12-16'</v>
      </c>
      <c r="X57" t="str">
        <f t="shared" si="18"/>
        <v>'Apartado núm.: 679, 3318 Massa Avenida'</v>
      </c>
      <c r="Y57" t="str">
        <f t="shared" si="19"/>
        <v>'5523520411'</v>
      </c>
      <c r="Z57" t="str">
        <f t="shared" si="20"/>
        <v>'neque.sed.dictum@feugiat.com'</v>
      </c>
      <c r="AA57" t="str">
        <f t="shared" si="21"/>
        <v>'A+'</v>
      </c>
      <c r="AB57" t="str">
        <f t="shared" si="22"/>
        <v>'Femenino'</v>
      </c>
      <c r="AC57" t="str">
        <f t="shared" si="23"/>
        <v>'Activo'</v>
      </c>
      <c r="AD57" t="str">
        <f t="shared" si="7"/>
        <v>'2020-08-13'</v>
      </c>
      <c r="AE57" t="str">
        <f t="shared" si="24"/>
        <v>'Profesor'</v>
      </c>
      <c r="AF57" t="str">
        <f t="shared" si="25"/>
        <v>'182730-P'</v>
      </c>
      <c r="AG57" t="str">
        <f t="shared" si="26"/>
        <v>'EMG58MXV3A'</v>
      </c>
    </row>
    <row r="58" spans="1:33">
      <c r="A58">
        <v>122627</v>
      </c>
      <c r="B58" t="s">
        <v>494</v>
      </c>
      <c r="C58" t="s">
        <v>144</v>
      </c>
      <c r="D58" t="s">
        <v>495</v>
      </c>
      <c r="E58" s="11" t="s">
        <v>496</v>
      </c>
      <c r="F58" t="s">
        <v>497</v>
      </c>
      <c r="G58">
        <v>5527367484</v>
      </c>
      <c r="H58" t="s">
        <v>498</v>
      </c>
      <c r="I58" t="s">
        <v>93</v>
      </c>
      <c r="J58" t="s">
        <v>52</v>
      </c>
      <c r="K58" t="s">
        <v>30</v>
      </c>
      <c r="L58" s="10">
        <v>44056.912303240744</v>
      </c>
      <c r="M58" t="s">
        <v>746</v>
      </c>
      <c r="N58" t="str">
        <f t="shared" si="11"/>
        <v>122627-P</v>
      </c>
      <c r="O58" t="s">
        <v>798</v>
      </c>
      <c r="Q58" s="7" t="str">
        <f t="shared" si="12"/>
        <v>('122627', 'Philip', 'Mckee', 'Wells', '2004-06-21', 'Apdo.:780-1795 Est Carretera', '5527367484', 'Integer.in@lorem.co.uk', 'O+', 'Femenino', 'Activo', '2020-08-13', 'Profesor', '122627-P', 'WHX89EAL2R'),</v>
      </c>
      <c r="S58" t="str">
        <f t="shared" si="13"/>
        <v>'122627'</v>
      </c>
      <c r="T58" t="str">
        <f t="shared" si="14"/>
        <v>'Philip'</v>
      </c>
      <c r="U58" t="str">
        <f t="shared" si="15"/>
        <v>'Mckee'</v>
      </c>
      <c r="V58" t="str">
        <f t="shared" si="16"/>
        <v>'Wells'</v>
      </c>
      <c r="W58" t="str">
        <f t="shared" si="17"/>
        <v>'2004-06-21'</v>
      </c>
      <c r="X58" t="str">
        <f t="shared" si="18"/>
        <v>'Apdo.:780-1795 Est Carretera'</v>
      </c>
      <c r="Y58" t="str">
        <f t="shared" si="19"/>
        <v>'5527367484'</v>
      </c>
      <c r="Z58" t="str">
        <f t="shared" si="20"/>
        <v>'Integer.in@lorem.co.uk'</v>
      </c>
      <c r="AA58" t="str">
        <f t="shared" si="21"/>
        <v>'O+'</v>
      </c>
      <c r="AB58" t="str">
        <f t="shared" si="22"/>
        <v>'Femenino'</v>
      </c>
      <c r="AC58" t="str">
        <f t="shared" si="23"/>
        <v>'Activo'</v>
      </c>
      <c r="AD58" t="str">
        <f t="shared" si="7"/>
        <v>'2020-08-13'</v>
      </c>
      <c r="AE58" t="str">
        <f t="shared" si="24"/>
        <v>'Profesor'</v>
      </c>
      <c r="AF58" t="str">
        <f t="shared" si="25"/>
        <v>'122627-P'</v>
      </c>
      <c r="AG58" t="str">
        <f t="shared" si="26"/>
        <v>'WHX89EAL2R'</v>
      </c>
    </row>
    <row r="59" spans="1:33">
      <c r="A59">
        <v>124795</v>
      </c>
      <c r="B59" t="s">
        <v>499</v>
      </c>
      <c r="C59" t="s">
        <v>500</v>
      </c>
      <c r="D59" t="s">
        <v>501</v>
      </c>
      <c r="E59" s="11" t="s">
        <v>502</v>
      </c>
      <c r="F59" t="s">
        <v>503</v>
      </c>
      <c r="G59">
        <v>5510693240</v>
      </c>
      <c r="H59" t="s">
        <v>504</v>
      </c>
      <c r="I59" t="s">
        <v>39</v>
      </c>
      <c r="J59" t="s">
        <v>52</v>
      </c>
      <c r="K59" t="s">
        <v>53</v>
      </c>
      <c r="L59" s="10">
        <v>44056.912303240744</v>
      </c>
      <c r="M59" t="s">
        <v>31</v>
      </c>
      <c r="N59" t="str">
        <f t="shared" si="11"/>
        <v>124795-E</v>
      </c>
      <c r="O59" t="s">
        <v>799</v>
      </c>
      <c r="Q59" s="7" t="str">
        <f t="shared" si="12"/>
        <v>('124795', 'Lenore', 'Osborne', 'Palmer', '2011-08-29', 'Apdo.:351-2667 Adipiscing Avda.', '5510693240', 'amet.consectetuer.adipiscing@Donecat.co.uk', 'O-', 'Femenino', 'Inactivo', '2020-08-13', 'Empleado', '124795-E', 'FBB54MWY4U'),</v>
      </c>
      <c r="S59" t="str">
        <f t="shared" si="13"/>
        <v>'124795'</v>
      </c>
      <c r="T59" t="str">
        <f t="shared" si="14"/>
        <v>'Lenore'</v>
      </c>
      <c r="U59" t="str">
        <f t="shared" si="15"/>
        <v>'Osborne'</v>
      </c>
      <c r="V59" t="str">
        <f t="shared" si="16"/>
        <v>'Palmer'</v>
      </c>
      <c r="W59" t="str">
        <f t="shared" si="17"/>
        <v>'2011-08-29'</v>
      </c>
      <c r="X59" t="str">
        <f t="shared" si="18"/>
        <v>'Apdo.:351-2667 Adipiscing Avda.'</v>
      </c>
      <c r="Y59" t="str">
        <f t="shared" si="19"/>
        <v>'5510693240'</v>
      </c>
      <c r="Z59" t="str">
        <f t="shared" si="20"/>
        <v>'amet.consectetuer.adipiscing@Donecat.co.uk'</v>
      </c>
      <c r="AA59" t="str">
        <f t="shared" si="21"/>
        <v>'O-'</v>
      </c>
      <c r="AB59" t="str">
        <f t="shared" si="22"/>
        <v>'Femenino'</v>
      </c>
      <c r="AC59" t="str">
        <f t="shared" si="23"/>
        <v>'Inactivo'</v>
      </c>
      <c r="AD59" t="str">
        <f t="shared" si="7"/>
        <v>'2020-08-13'</v>
      </c>
      <c r="AE59" t="str">
        <f t="shared" si="24"/>
        <v>'Empleado'</v>
      </c>
      <c r="AF59" t="str">
        <f t="shared" si="25"/>
        <v>'124795-E'</v>
      </c>
      <c r="AG59" t="str">
        <f t="shared" si="26"/>
        <v>'FBB54MWY4U'</v>
      </c>
    </row>
    <row r="60" spans="1:33">
      <c r="A60">
        <v>169963</v>
      </c>
      <c r="B60" t="s">
        <v>505</v>
      </c>
      <c r="C60" t="s">
        <v>506</v>
      </c>
      <c r="D60" t="s">
        <v>507</v>
      </c>
      <c r="E60" s="11" t="s">
        <v>508</v>
      </c>
      <c r="F60" t="s">
        <v>509</v>
      </c>
      <c r="G60">
        <v>5541249416</v>
      </c>
      <c r="H60" t="s">
        <v>510</v>
      </c>
      <c r="I60" t="s">
        <v>93</v>
      </c>
      <c r="J60" t="s">
        <v>52</v>
      </c>
      <c r="K60" t="s">
        <v>30</v>
      </c>
      <c r="L60" s="10">
        <v>44056.912303240744</v>
      </c>
      <c r="M60" t="s">
        <v>746</v>
      </c>
      <c r="N60" t="str">
        <f t="shared" si="11"/>
        <v>169963-P</v>
      </c>
      <c r="O60" t="s">
        <v>800</v>
      </c>
      <c r="Q60" s="7" t="str">
        <f t="shared" si="12"/>
        <v>('169963', 'Miriam', 'Griffith', 'Everett', '2005-05-31', '994-4412 Sit C.', '5541249416', 'velit@tellusAeneanegestas.edu', 'O+', 'Femenino', 'Activo', '2020-08-13', 'Profesor', '169963-P', 'EHM11TAH6D'),</v>
      </c>
      <c r="S60" t="str">
        <f t="shared" si="13"/>
        <v>'169963'</v>
      </c>
      <c r="T60" t="str">
        <f t="shared" si="14"/>
        <v>'Miriam'</v>
      </c>
      <c r="U60" t="str">
        <f t="shared" si="15"/>
        <v>'Griffith'</v>
      </c>
      <c r="V60" t="str">
        <f t="shared" si="16"/>
        <v>'Everett'</v>
      </c>
      <c r="W60" t="str">
        <f t="shared" si="17"/>
        <v>'2005-05-31'</v>
      </c>
      <c r="X60" t="str">
        <f t="shared" si="18"/>
        <v>'994-4412 Sit C.'</v>
      </c>
      <c r="Y60" t="str">
        <f t="shared" si="19"/>
        <v>'5541249416'</v>
      </c>
      <c r="Z60" t="str">
        <f t="shared" si="20"/>
        <v>'velit@tellusAeneanegestas.edu'</v>
      </c>
      <c r="AA60" t="str">
        <f t="shared" si="21"/>
        <v>'O+'</v>
      </c>
      <c r="AB60" t="str">
        <f t="shared" si="22"/>
        <v>'Femenino'</v>
      </c>
      <c r="AC60" t="str">
        <f t="shared" si="23"/>
        <v>'Activo'</v>
      </c>
      <c r="AD60" t="str">
        <f t="shared" si="7"/>
        <v>'2020-08-13'</v>
      </c>
      <c r="AE60" t="str">
        <f t="shared" si="24"/>
        <v>'Profesor'</v>
      </c>
      <c r="AF60" t="str">
        <f t="shared" si="25"/>
        <v>'169963-P'</v>
      </c>
      <c r="AG60" t="str">
        <f t="shared" si="26"/>
        <v>'EHM11TAH6D'</v>
      </c>
    </row>
    <row r="61" spans="1:33">
      <c r="A61">
        <v>181463</v>
      </c>
      <c r="B61" t="s">
        <v>511</v>
      </c>
      <c r="C61" t="s">
        <v>212</v>
      </c>
      <c r="D61" t="s">
        <v>512</v>
      </c>
      <c r="E61" s="11" t="s">
        <v>513</v>
      </c>
      <c r="F61" t="s">
        <v>514</v>
      </c>
      <c r="G61">
        <v>5573445916</v>
      </c>
      <c r="H61" t="s">
        <v>515</v>
      </c>
      <c r="I61" t="s">
        <v>39</v>
      </c>
      <c r="J61" t="s">
        <v>52</v>
      </c>
      <c r="K61" t="s">
        <v>53</v>
      </c>
      <c r="L61" s="10">
        <v>44056.912303240744</v>
      </c>
      <c r="M61" t="s">
        <v>32</v>
      </c>
      <c r="N61" t="str">
        <f t="shared" si="11"/>
        <v>181463-A</v>
      </c>
      <c r="O61" t="s">
        <v>801</v>
      </c>
      <c r="Q61" s="7" t="str">
        <f t="shared" si="12"/>
        <v>('181463', 'Kirestin', 'Maynard', 'Wolf', '2013-11-09', '338-9601 Nec Ctra.', '5573445916', 'amet.ante.Vivamus@quamvel.com', 'O-', 'Femenino', 'Inactivo', '2020-08-13', 'Alumno', '181463-A', 'FHS61HFW1U'),</v>
      </c>
      <c r="S61" t="str">
        <f t="shared" si="13"/>
        <v>'181463'</v>
      </c>
      <c r="T61" t="str">
        <f t="shared" si="14"/>
        <v>'Kirestin'</v>
      </c>
      <c r="U61" t="str">
        <f t="shared" si="15"/>
        <v>'Maynard'</v>
      </c>
      <c r="V61" t="str">
        <f t="shared" si="16"/>
        <v>'Wolf'</v>
      </c>
      <c r="W61" t="str">
        <f t="shared" si="17"/>
        <v>'2013-11-09'</v>
      </c>
      <c r="X61" t="str">
        <f t="shared" si="18"/>
        <v>'338-9601 Nec Ctra.'</v>
      </c>
      <c r="Y61" t="str">
        <f t="shared" si="19"/>
        <v>'5573445916'</v>
      </c>
      <c r="Z61" t="str">
        <f t="shared" si="20"/>
        <v>'amet.ante.Vivamus@quamvel.com'</v>
      </c>
      <c r="AA61" t="str">
        <f t="shared" si="21"/>
        <v>'O-'</v>
      </c>
      <c r="AB61" t="str">
        <f t="shared" si="22"/>
        <v>'Femenino'</v>
      </c>
      <c r="AC61" t="str">
        <f t="shared" si="23"/>
        <v>'Inactivo'</v>
      </c>
      <c r="AD61" t="str">
        <f t="shared" si="7"/>
        <v>'2020-08-13'</v>
      </c>
      <c r="AE61" t="str">
        <f t="shared" si="24"/>
        <v>'Alumno'</v>
      </c>
      <c r="AF61" t="str">
        <f t="shared" si="25"/>
        <v>'181463-A'</v>
      </c>
      <c r="AG61" t="str">
        <f t="shared" si="26"/>
        <v>'FHS61HFW1U'</v>
      </c>
    </row>
    <row r="62" spans="1:33">
      <c r="A62">
        <v>173082</v>
      </c>
      <c r="B62" t="s">
        <v>516</v>
      </c>
      <c r="C62" t="s">
        <v>168</v>
      </c>
      <c r="D62" t="s">
        <v>223</v>
      </c>
      <c r="E62" s="11" t="s">
        <v>517</v>
      </c>
      <c r="F62" t="s">
        <v>518</v>
      </c>
      <c r="G62">
        <v>5574923450</v>
      </c>
      <c r="H62" t="s">
        <v>519</v>
      </c>
      <c r="I62" t="s">
        <v>45</v>
      </c>
      <c r="J62" t="s">
        <v>29</v>
      </c>
      <c r="K62" t="s">
        <v>53</v>
      </c>
      <c r="L62" s="10">
        <v>44056.912303240744</v>
      </c>
      <c r="M62" t="s">
        <v>746</v>
      </c>
      <c r="N62" t="str">
        <f t="shared" si="11"/>
        <v>173082-P</v>
      </c>
      <c r="O62" t="s">
        <v>802</v>
      </c>
      <c r="Q62" s="7" t="str">
        <f t="shared" si="12"/>
        <v>('173082', 'Imani', 'James', 'Copeland', '2007-09-07', '962-1528 Et Avenida', '5574923450', 'Quisque@urnanecluctus.net', 'A+', 'Masculino', 'Inactivo', '2020-08-13', 'Profesor', '173082-P', 'BZB95FQI1S'),</v>
      </c>
      <c r="S62" t="str">
        <f t="shared" si="13"/>
        <v>'173082'</v>
      </c>
      <c r="T62" t="str">
        <f t="shared" si="14"/>
        <v>'Imani'</v>
      </c>
      <c r="U62" t="str">
        <f t="shared" si="15"/>
        <v>'James'</v>
      </c>
      <c r="V62" t="str">
        <f t="shared" si="16"/>
        <v>'Copeland'</v>
      </c>
      <c r="W62" t="str">
        <f t="shared" si="17"/>
        <v>'2007-09-07'</v>
      </c>
      <c r="X62" t="str">
        <f t="shared" si="18"/>
        <v>'962-1528 Et Avenida'</v>
      </c>
      <c r="Y62" t="str">
        <f t="shared" si="19"/>
        <v>'5574923450'</v>
      </c>
      <c r="Z62" t="str">
        <f t="shared" si="20"/>
        <v>'Quisque@urnanecluctus.net'</v>
      </c>
      <c r="AA62" t="str">
        <f t="shared" si="21"/>
        <v>'A+'</v>
      </c>
      <c r="AB62" t="str">
        <f t="shared" si="22"/>
        <v>'Masculino'</v>
      </c>
      <c r="AC62" t="str">
        <f t="shared" si="23"/>
        <v>'Inactivo'</v>
      </c>
      <c r="AD62" t="str">
        <f t="shared" si="7"/>
        <v>'2020-08-13'</v>
      </c>
      <c r="AE62" t="str">
        <f t="shared" si="24"/>
        <v>'Profesor'</v>
      </c>
      <c r="AF62" t="str">
        <f t="shared" si="25"/>
        <v>'173082-P'</v>
      </c>
      <c r="AG62" t="str">
        <f t="shared" si="26"/>
        <v>'BZB95FQI1S'</v>
      </c>
    </row>
    <row r="63" spans="1:33">
      <c r="A63">
        <v>165424</v>
      </c>
      <c r="B63" t="s">
        <v>520</v>
      </c>
      <c r="C63" t="s">
        <v>521</v>
      </c>
      <c r="D63" t="s">
        <v>522</v>
      </c>
      <c r="E63" s="11" t="s">
        <v>523</v>
      </c>
      <c r="F63" t="s">
        <v>524</v>
      </c>
      <c r="G63">
        <v>5567879055</v>
      </c>
      <c r="H63" t="s">
        <v>525</v>
      </c>
      <c r="I63" t="s">
        <v>51</v>
      </c>
      <c r="J63" t="s">
        <v>29</v>
      </c>
      <c r="K63" t="s">
        <v>30</v>
      </c>
      <c r="L63" s="10">
        <v>44056.912303240744</v>
      </c>
      <c r="M63" t="s">
        <v>746</v>
      </c>
      <c r="N63" t="str">
        <f t="shared" si="11"/>
        <v>165424-P</v>
      </c>
      <c r="O63" t="s">
        <v>803</v>
      </c>
      <c r="Q63" s="7" t="str">
        <f t="shared" si="12"/>
        <v>('165424', 'Akeem', 'Reid', 'Workman', '2011-08-18', '9881 Nec Avda.', '5567879055', 'Integer@ac.ca', 'A-', 'Masculino', 'Activo', '2020-08-13', 'Profesor', '165424-P', 'LZE57AZG2C'),</v>
      </c>
      <c r="S63" t="str">
        <f t="shared" si="13"/>
        <v>'165424'</v>
      </c>
      <c r="T63" t="str">
        <f t="shared" si="14"/>
        <v>'Akeem'</v>
      </c>
      <c r="U63" t="str">
        <f t="shared" si="15"/>
        <v>'Reid'</v>
      </c>
      <c r="V63" t="str">
        <f t="shared" si="16"/>
        <v>'Workman'</v>
      </c>
      <c r="W63" t="str">
        <f t="shared" si="17"/>
        <v>'2011-08-18'</v>
      </c>
      <c r="X63" t="str">
        <f t="shared" si="18"/>
        <v>'9881 Nec Avda.'</v>
      </c>
      <c r="Y63" t="str">
        <f t="shared" si="19"/>
        <v>'5567879055'</v>
      </c>
      <c r="Z63" t="str">
        <f t="shared" si="20"/>
        <v>'Integer@ac.ca'</v>
      </c>
      <c r="AA63" t="str">
        <f t="shared" si="21"/>
        <v>'A-'</v>
      </c>
      <c r="AB63" t="str">
        <f t="shared" si="22"/>
        <v>'Masculino'</v>
      </c>
      <c r="AC63" t="str">
        <f t="shared" si="23"/>
        <v>'Activo'</v>
      </c>
      <c r="AD63" t="str">
        <f t="shared" si="7"/>
        <v>'2020-08-13'</v>
      </c>
      <c r="AE63" t="str">
        <f t="shared" si="24"/>
        <v>'Profesor'</v>
      </c>
      <c r="AF63" t="str">
        <f t="shared" si="25"/>
        <v>'165424-P'</v>
      </c>
      <c r="AG63" t="str">
        <f t="shared" si="26"/>
        <v>'LZE57AZG2C'</v>
      </c>
    </row>
    <row r="64" spans="1:33">
      <c r="A64">
        <v>187773</v>
      </c>
      <c r="B64" t="s">
        <v>526</v>
      </c>
      <c r="C64" t="s">
        <v>527</v>
      </c>
      <c r="D64" t="s">
        <v>528</v>
      </c>
      <c r="E64" s="11" t="s">
        <v>529</v>
      </c>
      <c r="F64" t="s">
        <v>530</v>
      </c>
      <c r="G64">
        <v>5596678998</v>
      </c>
      <c r="H64" t="s">
        <v>531</v>
      </c>
      <c r="I64" t="s">
        <v>45</v>
      </c>
      <c r="J64" t="s">
        <v>52</v>
      </c>
      <c r="K64" t="s">
        <v>53</v>
      </c>
      <c r="L64" s="10">
        <v>44056.912303240744</v>
      </c>
      <c r="M64" t="s">
        <v>32</v>
      </c>
      <c r="N64" t="str">
        <f t="shared" si="11"/>
        <v>187773-A</v>
      </c>
      <c r="O64" t="s">
        <v>804</v>
      </c>
      <c r="Q64" s="7" t="str">
        <f t="shared" si="12"/>
        <v>('187773', 'Yael', 'Petersen', 'Gentry', '2008-01-24', '5615 Dui. Avenida', '5596678998', 'amet@Nuncacsem.edu', 'A+', 'Femenino', 'Inactivo', '2020-08-13', 'Alumno', '187773-A', 'GXJ42VOY1S'),</v>
      </c>
      <c r="S64" t="str">
        <f t="shared" si="13"/>
        <v>'187773'</v>
      </c>
      <c r="T64" t="str">
        <f t="shared" si="14"/>
        <v>'Yael'</v>
      </c>
      <c r="U64" t="str">
        <f t="shared" si="15"/>
        <v>'Petersen'</v>
      </c>
      <c r="V64" t="str">
        <f t="shared" si="16"/>
        <v>'Gentry'</v>
      </c>
      <c r="W64" t="str">
        <f t="shared" si="17"/>
        <v>'2008-01-24'</v>
      </c>
      <c r="X64" t="str">
        <f t="shared" si="18"/>
        <v>'5615 Dui. Avenida'</v>
      </c>
      <c r="Y64" t="str">
        <f t="shared" si="19"/>
        <v>'5596678998'</v>
      </c>
      <c r="Z64" t="str">
        <f t="shared" si="20"/>
        <v>'amet@Nuncacsem.edu'</v>
      </c>
      <c r="AA64" t="str">
        <f t="shared" si="21"/>
        <v>'A+'</v>
      </c>
      <c r="AB64" t="str">
        <f t="shared" si="22"/>
        <v>'Femenino'</v>
      </c>
      <c r="AC64" t="str">
        <f t="shared" si="23"/>
        <v>'Inactivo'</v>
      </c>
      <c r="AD64" t="str">
        <f t="shared" si="7"/>
        <v>'2020-08-13'</v>
      </c>
      <c r="AE64" t="str">
        <f t="shared" si="24"/>
        <v>'Alumno'</v>
      </c>
      <c r="AF64" t="str">
        <f t="shared" si="25"/>
        <v>'187773-A'</v>
      </c>
      <c r="AG64" t="str">
        <f t="shared" si="26"/>
        <v>'GXJ42VOY1S'</v>
      </c>
    </row>
    <row r="65" spans="1:33">
      <c r="A65">
        <v>136473</v>
      </c>
      <c r="B65" t="s">
        <v>532</v>
      </c>
      <c r="C65" t="s">
        <v>533</v>
      </c>
      <c r="D65" t="s">
        <v>247</v>
      </c>
      <c r="E65" s="11" t="s">
        <v>534</v>
      </c>
      <c r="F65" t="s">
        <v>535</v>
      </c>
      <c r="G65">
        <v>5507471768</v>
      </c>
      <c r="H65" t="s">
        <v>536</v>
      </c>
      <c r="I65" t="s">
        <v>45</v>
      </c>
      <c r="J65" t="s">
        <v>52</v>
      </c>
      <c r="K65" t="s">
        <v>30</v>
      </c>
      <c r="L65" s="10">
        <v>44056.912303240744</v>
      </c>
      <c r="M65" t="s">
        <v>32</v>
      </c>
      <c r="N65" t="str">
        <f t="shared" si="11"/>
        <v>136473-A</v>
      </c>
      <c r="O65" t="s">
        <v>805</v>
      </c>
      <c r="Q65" s="7" t="str">
        <f t="shared" si="12"/>
        <v>('136473', 'Damon', 'Arnold', 'Macias', '2000-10-24', 'Apdo.:373-3155 Elit, Calle', '5507471768', 'lacus.Nulla@DonecfringillaDonec.com', 'A+', 'Femenino', 'Activo', '2020-08-13', 'Alumno', '136473-A', 'JTF90JGV8W'),</v>
      </c>
      <c r="S65" t="str">
        <f t="shared" si="13"/>
        <v>'136473'</v>
      </c>
      <c r="T65" t="str">
        <f t="shared" si="14"/>
        <v>'Damon'</v>
      </c>
      <c r="U65" t="str">
        <f t="shared" si="15"/>
        <v>'Arnold'</v>
      </c>
      <c r="V65" t="str">
        <f t="shared" si="16"/>
        <v>'Macias'</v>
      </c>
      <c r="W65" t="str">
        <f t="shared" si="17"/>
        <v>'2000-10-24'</v>
      </c>
      <c r="X65" t="str">
        <f t="shared" si="18"/>
        <v>'Apdo.:373-3155 Elit, Calle'</v>
      </c>
      <c r="Y65" t="str">
        <f t="shared" si="19"/>
        <v>'5507471768'</v>
      </c>
      <c r="Z65" t="str">
        <f t="shared" si="20"/>
        <v>'lacus.Nulla@DonecfringillaDonec.com'</v>
      </c>
      <c r="AA65" t="str">
        <f t="shared" si="21"/>
        <v>'A+'</v>
      </c>
      <c r="AB65" t="str">
        <f t="shared" si="22"/>
        <v>'Femenino'</v>
      </c>
      <c r="AC65" t="str">
        <f t="shared" si="23"/>
        <v>'Activo'</v>
      </c>
      <c r="AD65" t="str">
        <f t="shared" si="7"/>
        <v>'2020-08-13'</v>
      </c>
      <c r="AE65" t="str">
        <f t="shared" si="24"/>
        <v>'Alumno'</v>
      </c>
      <c r="AF65" t="str">
        <f t="shared" si="25"/>
        <v>'136473-A'</v>
      </c>
      <c r="AG65" t="str">
        <f t="shared" si="26"/>
        <v>'JTF90JGV8W'</v>
      </c>
    </row>
    <row r="66" spans="1:33">
      <c r="A66">
        <v>191555</v>
      </c>
      <c r="B66" t="s">
        <v>537</v>
      </c>
      <c r="C66" t="s">
        <v>189</v>
      </c>
      <c r="D66" t="s">
        <v>538</v>
      </c>
      <c r="E66" s="11" t="s">
        <v>539</v>
      </c>
      <c r="F66" t="s">
        <v>540</v>
      </c>
      <c r="G66">
        <v>5512901275</v>
      </c>
      <c r="H66" t="s">
        <v>541</v>
      </c>
      <c r="I66" t="s">
        <v>51</v>
      </c>
      <c r="J66" t="s">
        <v>29</v>
      </c>
      <c r="K66" t="s">
        <v>30</v>
      </c>
      <c r="L66" s="10">
        <v>44056.912303240744</v>
      </c>
      <c r="M66" t="s">
        <v>31</v>
      </c>
      <c r="N66" t="str">
        <f t="shared" si="11"/>
        <v>191555-E</v>
      </c>
      <c r="O66" t="s">
        <v>806</v>
      </c>
      <c r="Q66" s="7" t="str">
        <f t="shared" si="12"/>
        <v>('191555', 'Lillith', 'Meyer', 'Sloan', '2007-01-12', 'Apartado núm.: 268, 2860 Sollicitudin C/', '5512901275', 'Suspendisse.aliquet.molestie@accumsannequeet.org', 'A-', 'Masculino', 'Activo', '2020-08-13', 'Empleado', '191555-E', 'LFD21ITQ0Q'),</v>
      </c>
      <c r="S66" t="str">
        <f t="shared" si="13"/>
        <v>'191555'</v>
      </c>
      <c r="T66" t="str">
        <f t="shared" si="14"/>
        <v>'Lillith'</v>
      </c>
      <c r="U66" t="str">
        <f t="shared" si="15"/>
        <v>'Meyer'</v>
      </c>
      <c r="V66" t="str">
        <f t="shared" si="16"/>
        <v>'Sloan'</v>
      </c>
      <c r="W66" t="str">
        <f t="shared" si="17"/>
        <v>'2007-01-12'</v>
      </c>
      <c r="X66" t="str">
        <f t="shared" si="18"/>
        <v>'Apartado núm.: 268, 2860 Sollicitudin C/'</v>
      </c>
      <c r="Y66" t="str">
        <f t="shared" si="19"/>
        <v>'5512901275'</v>
      </c>
      <c r="Z66" t="str">
        <f t="shared" si="20"/>
        <v>'Suspendisse.aliquet.molestie@accumsannequeet.org'</v>
      </c>
      <c r="AA66" t="str">
        <f t="shared" si="21"/>
        <v>'A-'</v>
      </c>
      <c r="AB66" t="str">
        <f t="shared" si="22"/>
        <v>'Masculino'</v>
      </c>
      <c r="AC66" t="str">
        <f t="shared" si="23"/>
        <v>'Activo'</v>
      </c>
      <c r="AD66" t="str">
        <f t="shared" si="7"/>
        <v>'2020-08-13'</v>
      </c>
      <c r="AE66" t="str">
        <f t="shared" si="24"/>
        <v>'Empleado'</v>
      </c>
      <c r="AF66" t="str">
        <f t="shared" si="25"/>
        <v>'191555-E'</v>
      </c>
      <c r="AG66" t="str">
        <f t="shared" si="26"/>
        <v>'LFD21ITQ0Q'</v>
      </c>
    </row>
    <row r="67" spans="1:33">
      <c r="A67">
        <v>182005</v>
      </c>
      <c r="B67" t="s">
        <v>542</v>
      </c>
      <c r="C67" t="s">
        <v>127</v>
      </c>
      <c r="D67" t="s">
        <v>56</v>
      </c>
      <c r="E67" s="11" t="s">
        <v>543</v>
      </c>
      <c r="F67" t="s">
        <v>544</v>
      </c>
      <c r="G67">
        <v>5598348495</v>
      </c>
      <c r="H67" t="s">
        <v>545</v>
      </c>
      <c r="I67" t="s">
        <v>39</v>
      </c>
      <c r="J67" t="s">
        <v>52</v>
      </c>
      <c r="K67" t="s">
        <v>53</v>
      </c>
      <c r="L67" s="10">
        <v>44056.912303240744</v>
      </c>
      <c r="M67" t="s">
        <v>32</v>
      </c>
      <c r="N67" t="str">
        <f t="shared" si="11"/>
        <v>182005-A</v>
      </c>
      <c r="O67" t="s">
        <v>807</v>
      </c>
      <c r="Q67" s="7" t="str">
        <f t="shared" si="12"/>
        <v>('182005', 'Jerry', 'Rodriquez', 'Fox', '2002-08-03', '8450 Id, Avenida', '5598348495', 'molestie.arcu.Sed@nisimagna.co.uk', 'O-', 'Femenino', 'Inactivo', '2020-08-13', 'Alumno', '182005-A', 'MCR38XJM9E'),</v>
      </c>
      <c r="S67" t="str">
        <f t="shared" si="13"/>
        <v>'182005'</v>
      </c>
      <c r="T67" t="str">
        <f t="shared" si="14"/>
        <v>'Jerry'</v>
      </c>
      <c r="U67" t="str">
        <f t="shared" si="15"/>
        <v>'Rodriquez'</v>
      </c>
      <c r="V67" t="str">
        <f t="shared" si="16"/>
        <v>'Fox'</v>
      </c>
      <c r="W67" t="str">
        <f t="shared" si="17"/>
        <v>'2002-08-03'</v>
      </c>
      <c r="X67" t="str">
        <f t="shared" si="18"/>
        <v>'8450 Id, Avenida'</v>
      </c>
      <c r="Y67" t="str">
        <f t="shared" si="19"/>
        <v>'5598348495'</v>
      </c>
      <c r="Z67" t="str">
        <f t="shared" si="20"/>
        <v>'molestie.arcu.Sed@nisimagna.co.uk'</v>
      </c>
      <c r="AA67" t="str">
        <f t="shared" si="21"/>
        <v>'O-'</v>
      </c>
      <c r="AB67" t="str">
        <f t="shared" si="22"/>
        <v>'Femenino'</v>
      </c>
      <c r="AC67" t="str">
        <f t="shared" si="23"/>
        <v>'Inactivo'</v>
      </c>
      <c r="AD67" t="str">
        <f t="shared" si="7"/>
        <v>'2020-08-13'</v>
      </c>
      <c r="AE67" t="str">
        <f t="shared" si="24"/>
        <v>'Alumno'</v>
      </c>
      <c r="AF67" t="str">
        <f t="shared" si="25"/>
        <v>'182005-A'</v>
      </c>
      <c r="AG67" t="str">
        <f t="shared" si="26"/>
        <v>'MCR38XJM9E'</v>
      </c>
    </row>
    <row r="68" spans="1:33">
      <c r="A68">
        <v>162669</v>
      </c>
      <c r="B68" t="s">
        <v>546</v>
      </c>
      <c r="C68" t="s">
        <v>547</v>
      </c>
      <c r="D68" t="s">
        <v>153</v>
      </c>
      <c r="E68" s="11" t="s">
        <v>548</v>
      </c>
      <c r="F68" t="s">
        <v>549</v>
      </c>
      <c r="G68">
        <v>5573519534</v>
      </c>
      <c r="H68" t="s">
        <v>550</v>
      </c>
      <c r="I68" t="s">
        <v>72</v>
      </c>
      <c r="J68" t="s">
        <v>29</v>
      </c>
      <c r="K68" t="s">
        <v>53</v>
      </c>
      <c r="L68" s="10">
        <v>44056.912303240744</v>
      </c>
      <c r="M68" t="s">
        <v>746</v>
      </c>
      <c r="N68" t="str">
        <f t="shared" si="11"/>
        <v>162669-P</v>
      </c>
      <c r="O68" t="s">
        <v>808</v>
      </c>
      <c r="Q68" s="7" t="str">
        <f t="shared" si="12"/>
        <v>('162669', 'Quail', 'Sherman', 'Coffey', '2007-07-20', '554-4472 In ', '5573519534', 'mattis.ornare.lectus@facilisisloremtristique.net', 'B-', 'Masculino', 'Inactivo', '2020-08-13', 'Profesor', '162669-P', 'BNV04DHY0F'),</v>
      </c>
      <c r="S68" t="str">
        <f t="shared" si="13"/>
        <v>'162669'</v>
      </c>
      <c r="T68" t="str">
        <f t="shared" si="14"/>
        <v>'Quail'</v>
      </c>
      <c r="U68" t="str">
        <f t="shared" si="15"/>
        <v>'Sherman'</v>
      </c>
      <c r="V68" t="str">
        <f t="shared" si="16"/>
        <v>'Coffey'</v>
      </c>
      <c r="W68" t="str">
        <f t="shared" si="17"/>
        <v>'2007-07-20'</v>
      </c>
      <c r="X68" t="str">
        <f t="shared" si="18"/>
        <v>'554-4472 In '</v>
      </c>
      <c r="Y68" t="str">
        <f t="shared" si="19"/>
        <v>'5573519534'</v>
      </c>
      <c r="Z68" t="str">
        <f t="shared" si="20"/>
        <v>'mattis.ornare.lectus@facilisisloremtristique.net'</v>
      </c>
      <c r="AA68" t="str">
        <f t="shared" si="21"/>
        <v>'B-'</v>
      </c>
      <c r="AB68" t="str">
        <f t="shared" si="22"/>
        <v>'Masculino'</v>
      </c>
      <c r="AC68" t="str">
        <f t="shared" si="23"/>
        <v>'Inactivo'</v>
      </c>
      <c r="AD68" t="str">
        <f t="shared" si="7"/>
        <v>'2020-08-13'</v>
      </c>
      <c r="AE68" t="str">
        <f t="shared" si="24"/>
        <v>'Profesor'</v>
      </c>
      <c r="AF68" t="str">
        <f t="shared" si="25"/>
        <v>'162669-P'</v>
      </c>
      <c r="AG68" t="str">
        <f t="shared" si="26"/>
        <v>'BNV04DHY0F'</v>
      </c>
    </row>
    <row r="69" spans="1:33">
      <c r="A69">
        <v>165466</v>
      </c>
      <c r="B69" t="s">
        <v>551</v>
      </c>
      <c r="C69" t="s">
        <v>552</v>
      </c>
      <c r="D69" t="s">
        <v>553</v>
      </c>
      <c r="E69" s="11" t="s">
        <v>554</v>
      </c>
      <c r="F69" t="s">
        <v>555</v>
      </c>
      <c r="G69">
        <v>5565240746</v>
      </c>
      <c r="H69" t="s">
        <v>556</v>
      </c>
      <c r="I69" t="s">
        <v>72</v>
      </c>
      <c r="J69" t="s">
        <v>29</v>
      </c>
      <c r="K69" t="s">
        <v>53</v>
      </c>
      <c r="L69" s="10">
        <v>44056.912303240744</v>
      </c>
      <c r="M69" t="s">
        <v>31</v>
      </c>
      <c r="N69" t="str">
        <f t="shared" si="11"/>
        <v>165466-E</v>
      </c>
      <c r="O69" t="s">
        <v>809</v>
      </c>
      <c r="Q69" s="7" t="str">
        <f t="shared" si="12"/>
        <v>('165466', 'Linda', 'Lloyd', 'Webb', '2001-10-10', '277-4220 Ultrices Avenida', '5565240746', 'arcu.et.pede@nequeIn.com', 'B-', 'Masculino', 'Inactivo', '2020-08-13', 'Empleado', '165466-E', 'CAF98XGI4T'),</v>
      </c>
      <c r="S69" t="str">
        <f t="shared" si="13"/>
        <v>'165466'</v>
      </c>
      <c r="T69" t="str">
        <f t="shared" si="14"/>
        <v>'Linda'</v>
      </c>
      <c r="U69" t="str">
        <f t="shared" si="15"/>
        <v>'Lloyd'</v>
      </c>
      <c r="V69" t="str">
        <f t="shared" si="16"/>
        <v>'Webb'</v>
      </c>
      <c r="W69" t="str">
        <f t="shared" si="17"/>
        <v>'2001-10-10'</v>
      </c>
      <c r="X69" t="str">
        <f t="shared" si="18"/>
        <v>'277-4220 Ultrices Avenida'</v>
      </c>
      <c r="Y69" t="str">
        <f t="shared" si="19"/>
        <v>'5565240746'</v>
      </c>
      <c r="Z69" t="str">
        <f t="shared" si="20"/>
        <v>'arcu.et.pede@nequeIn.com'</v>
      </c>
      <c r="AA69" t="str">
        <f t="shared" si="21"/>
        <v>'B-'</v>
      </c>
      <c r="AB69" t="str">
        <f t="shared" si="22"/>
        <v>'Masculino'</v>
      </c>
      <c r="AC69" t="str">
        <f t="shared" si="23"/>
        <v>'Inactivo'</v>
      </c>
      <c r="AD69" t="str">
        <f t="shared" ref="AD69:AD132" si="27">L$2&amp;TEXT(L69, "aaaa-mm-dd")&amp;L$2</f>
        <v>'2020-08-13'</v>
      </c>
      <c r="AE69" t="str">
        <f t="shared" si="24"/>
        <v>'Empleado'</v>
      </c>
      <c r="AF69" t="str">
        <f t="shared" si="25"/>
        <v>'165466-E'</v>
      </c>
      <c r="AG69" t="str">
        <f t="shared" si="26"/>
        <v>'CAF98XGI4T'</v>
      </c>
    </row>
    <row r="70" spans="1:33">
      <c r="A70">
        <v>119506</v>
      </c>
      <c r="B70" t="s">
        <v>557</v>
      </c>
      <c r="C70" t="s">
        <v>558</v>
      </c>
      <c r="D70" t="s">
        <v>559</v>
      </c>
      <c r="E70" s="11" t="s">
        <v>560</v>
      </c>
      <c r="F70" t="s">
        <v>561</v>
      </c>
      <c r="G70">
        <v>5553010943</v>
      </c>
      <c r="H70" t="s">
        <v>562</v>
      </c>
      <c r="I70" t="s">
        <v>72</v>
      </c>
      <c r="J70" t="s">
        <v>29</v>
      </c>
      <c r="K70" t="s">
        <v>30</v>
      </c>
      <c r="L70" s="10">
        <v>44056.912303240744</v>
      </c>
      <c r="M70" t="s">
        <v>746</v>
      </c>
      <c r="N70" t="str">
        <f t="shared" si="11"/>
        <v>119506-P</v>
      </c>
      <c r="O70" t="s">
        <v>810</v>
      </c>
      <c r="Q70" s="7" t="str">
        <f t="shared" si="12"/>
        <v>('119506', 'Karen', 'Figueroa', 'Barlow', '2006-09-27', '4383 Tellus ', '5553010943', 'ligula.Aenean@luctus.ca', 'B-', 'Masculino', 'Activo', '2020-08-13', 'Profesor', '119506-P', 'PNJ87GYT7R'),</v>
      </c>
      <c r="S70" t="str">
        <f t="shared" si="13"/>
        <v>'119506'</v>
      </c>
      <c r="T70" t="str">
        <f t="shared" si="14"/>
        <v>'Karen'</v>
      </c>
      <c r="U70" t="str">
        <f t="shared" si="15"/>
        <v>'Figueroa'</v>
      </c>
      <c r="V70" t="str">
        <f t="shared" si="16"/>
        <v>'Barlow'</v>
      </c>
      <c r="W70" t="str">
        <f t="shared" si="17"/>
        <v>'2006-09-27'</v>
      </c>
      <c r="X70" t="str">
        <f t="shared" si="18"/>
        <v>'4383 Tellus '</v>
      </c>
      <c r="Y70" t="str">
        <f t="shared" si="19"/>
        <v>'5553010943'</v>
      </c>
      <c r="Z70" t="str">
        <f t="shared" si="20"/>
        <v>'ligula.Aenean@luctus.ca'</v>
      </c>
      <c r="AA70" t="str">
        <f t="shared" si="21"/>
        <v>'B-'</v>
      </c>
      <c r="AB70" t="str">
        <f t="shared" si="22"/>
        <v>'Masculino'</v>
      </c>
      <c r="AC70" t="str">
        <f t="shared" si="23"/>
        <v>'Activo'</v>
      </c>
      <c r="AD70" t="str">
        <f t="shared" si="27"/>
        <v>'2020-08-13'</v>
      </c>
      <c r="AE70" t="str">
        <f t="shared" si="24"/>
        <v>'Profesor'</v>
      </c>
      <c r="AF70" t="str">
        <f t="shared" si="25"/>
        <v>'119506-P'</v>
      </c>
      <c r="AG70" t="str">
        <f t="shared" si="26"/>
        <v>'PNJ87GYT7R'</v>
      </c>
    </row>
    <row r="71" spans="1:33">
      <c r="A71">
        <v>123186</v>
      </c>
      <c r="B71" t="s">
        <v>563</v>
      </c>
      <c r="C71" t="s">
        <v>564</v>
      </c>
      <c r="D71" t="s">
        <v>565</v>
      </c>
      <c r="E71" s="11" t="s">
        <v>78</v>
      </c>
      <c r="F71" t="s">
        <v>566</v>
      </c>
      <c r="G71">
        <v>5586557907</v>
      </c>
      <c r="H71" t="s">
        <v>567</v>
      </c>
      <c r="I71" t="s">
        <v>45</v>
      </c>
      <c r="J71" t="s">
        <v>29</v>
      </c>
      <c r="K71" t="s">
        <v>30</v>
      </c>
      <c r="L71" s="10">
        <v>44056.912303240744</v>
      </c>
      <c r="M71" t="s">
        <v>31</v>
      </c>
      <c r="N71" t="str">
        <f t="shared" ref="N71:N134" si="28">A71&amp;$D$1&amp;LEFT(M71,1)</f>
        <v>123186-E</v>
      </c>
      <c r="O71" t="s">
        <v>811</v>
      </c>
      <c r="Q71" s="7" t="str">
        <f t="shared" ref="Q71:Q134" si="29">"("&amp;_xlfn.TEXTJOIN(", ",TRUE, S71:AG71)&amp;"),"</f>
        <v>('123186', 'Veronica', 'Barton', 'Obrien', '2006-02-22', '416-6539 Gravida Avda.', '5586557907', 'arcu.Sed.et@aultriciesadipiscing.edu', 'A+', 'Masculino', 'Activo', '2020-08-13', 'Empleado', '123186-E', 'CLF51JGA3I'),</v>
      </c>
      <c r="S71" t="str">
        <f t="shared" ref="S71:S134" si="30">A$2&amp;A71&amp;A$2</f>
        <v>'123186'</v>
      </c>
      <c r="T71" t="str">
        <f t="shared" ref="T71:T134" si="31">B$2&amp;B71&amp;B$2</f>
        <v>'Veronica'</v>
      </c>
      <c r="U71" t="str">
        <f t="shared" ref="U71:U134" si="32">C$2&amp;C71&amp;C$2</f>
        <v>'Barton'</v>
      </c>
      <c r="V71" t="str">
        <f t="shared" ref="V71:V134" si="33">D$2&amp;D71&amp;D$2</f>
        <v>'Obrien'</v>
      </c>
      <c r="W71" t="str">
        <f t="shared" ref="W71:W134" si="34">E$2&amp;TEXT(E71, "aaaa-mm-dd")&amp;E$2</f>
        <v>'2006-02-22'</v>
      </c>
      <c r="X71" t="str">
        <f t="shared" ref="X71:X134" si="35">F$2&amp;F71&amp;F$2</f>
        <v>'416-6539 Gravida Avda.'</v>
      </c>
      <c r="Y71" t="str">
        <f t="shared" ref="Y71:Y134" si="36">G$2&amp;G71&amp;G$2</f>
        <v>'5586557907'</v>
      </c>
      <c r="Z71" t="str">
        <f t="shared" ref="Z71:Z134" si="37">H$2&amp;H71&amp;H$2</f>
        <v>'arcu.Sed.et@aultriciesadipiscing.edu'</v>
      </c>
      <c r="AA71" t="str">
        <f t="shared" ref="AA71:AA134" si="38">I$2&amp;I71&amp;I$2</f>
        <v>'A+'</v>
      </c>
      <c r="AB71" t="str">
        <f t="shared" ref="AB71:AB134" si="39">J$2&amp;J71&amp;J$2</f>
        <v>'Masculino'</v>
      </c>
      <c r="AC71" t="str">
        <f t="shared" ref="AC71:AC134" si="40">K$2&amp;K71&amp;K$2</f>
        <v>'Activo'</v>
      </c>
      <c r="AD71" t="str">
        <f t="shared" si="27"/>
        <v>'2020-08-13'</v>
      </c>
      <c r="AE71" t="str">
        <f t="shared" ref="AE71:AE134" si="41">M$2&amp;M71&amp;M$2</f>
        <v>'Empleado'</v>
      </c>
      <c r="AF71" t="str">
        <f t="shared" ref="AF71:AF134" si="42">N$2&amp;N71&amp;N$2</f>
        <v>'123186-E'</v>
      </c>
      <c r="AG71" t="str">
        <f t="shared" ref="AG71:AG134" si="43">O$2&amp;O71&amp;O$2</f>
        <v>'CLF51JGA3I'</v>
      </c>
    </row>
    <row r="72" spans="1:33">
      <c r="A72">
        <v>104703</v>
      </c>
      <c r="B72" t="s">
        <v>568</v>
      </c>
      <c r="C72" t="s">
        <v>569</v>
      </c>
      <c r="D72" t="s">
        <v>174</v>
      </c>
      <c r="E72" s="11" t="s">
        <v>570</v>
      </c>
      <c r="F72" t="s">
        <v>571</v>
      </c>
      <c r="G72">
        <v>5509687883</v>
      </c>
      <c r="H72" t="s">
        <v>572</v>
      </c>
      <c r="I72" t="s">
        <v>45</v>
      </c>
      <c r="J72" t="s">
        <v>52</v>
      </c>
      <c r="K72" t="s">
        <v>30</v>
      </c>
      <c r="L72" s="10">
        <v>44056.912303240744</v>
      </c>
      <c r="M72" t="s">
        <v>32</v>
      </c>
      <c r="N72" t="str">
        <f t="shared" si="28"/>
        <v>104703-A</v>
      </c>
      <c r="O72" t="s">
        <v>812</v>
      </c>
      <c r="Q72" s="7" t="str">
        <f t="shared" si="29"/>
        <v>('104703', 'Barclay', 'Hines', 'Mills', '2011-11-19', 'Apartado núm.: 632, 2894 Curabitur Carretera', '5509687883', 'ipsum.sodales@magnased.net', 'A+', 'Femenino', 'Activo', '2020-08-13', 'Alumno', '104703-A', 'ZVV88ATO4T'),</v>
      </c>
      <c r="S72" t="str">
        <f t="shared" si="30"/>
        <v>'104703'</v>
      </c>
      <c r="T72" t="str">
        <f t="shared" si="31"/>
        <v>'Barclay'</v>
      </c>
      <c r="U72" t="str">
        <f t="shared" si="32"/>
        <v>'Hines'</v>
      </c>
      <c r="V72" t="str">
        <f t="shared" si="33"/>
        <v>'Mills'</v>
      </c>
      <c r="W72" t="str">
        <f t="shared" si="34"/>
        <v>'2011-11-19'</v>
      </c>
      <c r="X72" t="str">
        <f t="shared" si="35"/>
        <v>'Apartado núm.: 632, 2894 Curabitur Carretera'</v>
      </c>
      <c r="Y72" t="str">
        <f t="shared" si="36"/>
        <v>'5509687883'</v>
      </c>
      <c r="Z72" t="str">
        <f t="shared" si="37"/>
        <v>'ipsum.sodales@magnased.net'</v>
      </c>
      <c r="AA72" t="str">
        <f t="shared" si="38"/>
        <v>'A+'</v>
      </c>
      <c r="AB72" t="str">
        <f t="shared" si="39"/>
        <v>'Femenino'</v>
      </c>
      <c r="AC72" t="str">
        <f t="shared" si="40"/>
        <v>'Activo'</v>
      </c>
      <c r="AD72" t="str">
        <f t="shared" si="27"/>
        <v>'2020-08-13'</v>
      </c>
      <c r="AE72" t="str">
        <f t="shared" si="41"/>
        <v>'Alumno'</v>
      </c>
      <c r="AF72" t="str">
        <f t="shared" si="42"/>
        <v>'104703-A'</v>
      </c>
      <c r="AG72" t="str">
        <f t="shared" si="43"/>
        <v>'ZVV88ATO4T'</v>
      </c>
    </row>
    <row r="73" spans="1:33">
      <c r="A73">
        <v>155711</v>
      </c>
      <c r="B73" t="s">
        <v>217</v>
      </c>
      <c r="C73" t="s">
        <v>552</v>
      </c>
      <c r="D73" t="s">
        <v>573</v>
      </c>
      <c r="E73" s="11" t="s">
        <v>574</v>
      </c>
      <c r="F73" t="s">
        <v>575</v>
      </c>
      <c r="G73">
        <v>5563161674</v>
      </c>
      <c r="H73" t="s">
        <v>576</v>
      </c>
      <c r="I73" t="s">
        <v>39</v>
      </c>
      <c r="J73" t="s">
        <v>29</v>
      </c>
      <c r="K73" t="s">
        <v>53</v>
      </c>
      <c r="L73" s="10">
        <v>44056.912303240744</v>
      </c>
      <c r="M73" t="s">
        <v>746</v>
      </c>
      <c r="N73" t="str">
        <f t="shared" si="28"/>
        <v>155711-P</v>
      </c>
      <c r="O73" t="s">
        <v>813</v>
      </c>
      <c r="Q73" s="7" t="str">
        <f t="shared" si="29"/>
        <v>('155711', 'Latifah', 'Lloyd', 'Ratliff', '2013-05-02', 'Apartado núm.: 569, 2950 Ante Avda.', '5563161674', 'consequat.lectus@laciniamattis.edu', 'O-', 'Masculino', 'Inactivo', '2020-08-13', 'Profesor', '155711-P', 'CMY30ULE0H'),</v>
      </c>
      <c r="S73" t="str">
        <f t="shared" si="30"/>
        <v>'155711'</v>
      </c>
      <c r="T73" t="str">
        <f t="shared" si="31"/>
        <v>'Latifah'</v>
      </c>
      <c r="U73" t="str">
        <f t="shared" si="32"/>
        <v>'Lloyd'</v>
      </c>
      <c r="V73" t="str">
        <f t="shared" si="33"/>
        <v>'Ratliff'</v>
      </c>
      <c r="W73" t="str">
        <f t="shared" si="34"/>
        <v>'2013-05-02'</v>
      </c>
      <c r="X73" t="str">
        <f t="shared" si="35"/>
        <v>'Apartado núm.: 569, 2950 Ante Avda.'</v>
      </c>
      <c r="Y73" t="str">
        <f t="shared" si="36"/>
        <v>'5563161674'</v>
      </c>
      <c r="Z73" t="str">
        <f t="shared" si="37"/>
        <v>'consequat.lectus@laciniamattis.edu'</v>
      </c>
      <c r="AA73" t="str">
        <f t="shared" si="38"/>
        <v>'O-'</v>
      </c>
      <c r="AB73" t="str">
        <f t="shared" si="39"/>
        <v>'Masculino'</v>
      </c>
      <c r="AC73" t="str">
        <f t="shared" si="40"/>
        <v>'Inactivo'</v>
      </c>
      <c r="AD73" t="str">
        <f t="shared" si="27"/>
        <v>'2020-08-13'</v>
      </c>
      <c r="AE73" t="str">
        <f t="shared" si="41"/>
        <v>'Profesor'</v>
      </c>
      <c r="AF73" t="str">
        <f t="shared" si="42"/>
        <v>'155711-P'</v>
      </c>
      <c r="AG73" t="str">
        <f t="shared" si="43"/>
        <v>'CMY30ULE0H'</v>
      </c>
    </row>
    <row r="74" spans="1:33">
      <c r="A74">
        <v>124621</v>
      </c>
      <c r="B74" t="s">
        <v>577</v>
      </c>
      <c r="C74" t="s">
        <v>578</v>
      </c>
      <c r="D74" t="s">
        <v>579</v>
      </c>
      <c r="E74" s="11" t="s">
        <v>580</v>
      </c>
      <c r="F74" t="s">
        <v>581</v>
      </c>
      <c r="G74">
        <v>5546788105</v>
      </c>
      <c r="H74" t="s">
        <v>582</v>
      </c>
      <c r="I74" t="s">
        <v>39</v>
      </c>
      <c r="J74" t="s">
        <v>52</v>
      </c>
      <c r="K74" t="s">
        <v>53</v>
      </c>
      <c r="L74" s="10">
        <v>44056.912303240744</v>
      </c>
      <c r="M74" t="s">
        <v>31</v>
      </c>
      <c r="N74" t="str">
        <f t="shared" si="28"/>
        <v>124621-E</v>
      </c>
      <c r="O74" t="s">
        <v>814</v>
      </c>
      <c r="Q74" s="7" t="str">
        <f t="shared" si="29"/>
        <v>('124621', 'Xerxes', 'Sullivan', 'Mercer', '2001-10-05', '198-9348 Elementum, Calle', '5546788105', 'vel.arcu.Curabitur@orciluctus.ca', 'O-', 'Femenino', 'Inactivo', '2020-08-13', 'Empleado', '124621-E', 'MLT92FFQ6E'),</v>
      </c>
      <c r="S74" t="str">
        <f t="shared" si="30"/>
        <v>'124621'</v>
      </c>
      <c r="T74" t="str">
        <f t="shared" si="31"/>
        <v>'Xerxes'</v>
      </c>
      <c r="U74" t="str">
        <f t="shared" si="32"/>
        <v>'Sullivan'</v>
      </c>
      <c r="V74" t="str">
        <f t="shared" si="33"/>
        <v>'Mercer'</v>
      </c>
      <c r="W74" t="str">
        <f t="shared" si="34"/>
        <v>'2001-10-05'</v>
      </c>
      <c r="X74" t="str">
        <f t="shared" si="35"/>
        <v>'198-9348 Elementum, Calle'</v>
      </c>
      <c r="Y74" t="str">
        <f t="shared" si="36"/>
        <v>'5546788105'</v>
      </c>
      <c r="Z74" t="str">
        <f t="shared" si="37"/>
        <v>'vel.arcu.Curabitur@orciluctus.ca'</v>
      </c>
      <c r="AA74" t="str">
        <f t="shared" si="38"/>
        <v>'O-'</v>
      </c>
      <c r="AB74" t="str">
        <f t="shared" si="39"/>
        <v>'Femenino'</v>
      </c>
      <c r="AC74" t="str">
        <f t="shared" si="40"/>
        <v>'Inactivo'</v>
      </c>
      <c r="AD74" t="str">
        <f t="shared" si="27"/>
        <v>'2020-08-13'</v>
      </c>
      <c r="AE74" t="str">
        <f t="shared" si="41"/>
        <v>'Empleado'</v>
      </c>
      <c r="AF74" t="str">
        <f t="shared" si="42"/>
        <v>'124621-E'</v>
      </c>
      <c r="AG74" t="str">
        <f t="shared" si="43"/>
        <v>'MLT92FFQ6E'</v>
      </c>
    </row>
    <row r="75" spans="1:33">
      <c r="A75">
        <v>118888</v>
      </c>
      <c r="B75" t="s">
        <v>583</v>
      </c>
      <c r="C75" t="s">
        <v>584</v>
      </c>
      <c r="D75" t="s">
        <v>392</v>
      </c>
      <c r="E75" s="11" t="s">
        <v>585</v>
      </c>
      <c r="F75" t="s">
        <v>586</v>
      </c>
      <c r="G75">
        <v>5519721056</v>
      </c>
      <c r="H75" t="s">
        <v>587</v>
      </c>
      <c r="I75" t="s">
        <v>93</v>
      </c>
      <c r="J75" t="s">
        <v>29</v>
      </c>
      <c r="K75" t="s">
        <v>53</v>
      </c>
      <c r="L75" s="10">
        <v>44056.912303240744</v>
      </c>
      <c r="M75" t="s">
        <v>32</v>
      </c>
      <c r="N75" t="str">
        <f t="shared" si="28"/>
        <v>118888-A</v>
      </c>
      <c r="O75" t="s">
        <v>815</v>
      </c>
      <c r="Q75" s="7" t="str">
        <f t="shared" si="29"/>
        <v>('118888', 'Quamar', 'Berg', 'Schwartz', '2001-02-20', '353-9213 Tellus C/', '5519721056', 'convallis.ligula@nonluctussit.ca', 'O+', 'Masculino', 'Inactivo', '2020-08-13', 'Alumno', '118888-A', 'BUI14DYT9Q'),</v>
      </c>
      <c r="S75" t="str">
        <f t="shared" si="30"/>
        <v>'118888'</v>
      </c>
      <c r="T75" t="str">
        <f t="shared" si="31"/>
        <v>'Quamar'</v>
      </c>
      <c r="U75" t="str">
        <f t="shared" si="32"/>
        <v>'Berg'</v>
      </c>
      <c r="V75" t="str">
        <f t="shared" si="33"/>
        <v>'Schwartz'</v>
      </c>
      <c r="W75" t="str">
        <f t="shared" si="34"/>
        <v>'2001-02-20'</v>
      </c>
      <c r="X75" t="str">
        <f t="shared" si="35"/>
        <v>'353-9213 Tellus C/'</v>
      </c>
      <c r="Y75" t="str">
        <f t="shared" si="36"/>
        <v>'5519721056'</v>
      </c>
      <c r="Z75" t="str">
        <f t="shared" si="37"/>
        <v>'convallis.ligula@nonluctussit.ca'</v>
      </c>
      <c r="AA75" t="str">
        <f t="shared" si="38"/>
        <v>'O+'</v>
      </c>
      <c r="AB75" t="str">
        <f t="shared" si="39"/>
        <v>'Masculino'</v>
      </c>
      <c r="AC75" t="str">
        <f t="shared" si="40"/>
        <v>'Inactivo'</v>
      </c>
      <c r="AD75" t="str">
        <f t="shared" si="27"/>
        <v>'2020-08-13'</v>
      </c>
      <c r="AE75" t="str">
        <f t="shared" si="41"/>
        <v>'Alumno'</v>
      </c>
      <c r="AF75" t="str">
        <f t="shared" si="42"/>
        <v>'118888-A'</v>
      </c>
      <c r="AG75" t="str">
        <f t="shared" si="43"/>
        <v>'BUI14DYT9Q'</v>
      </c>
    </row>
    <row r="76" spans="1:33">
      <c r="A76">
        <v>117517</v>
      </c>
      <c r="B76" t="s">
        <v>588</v>
      </c>
      <c r="C76" t="s">
        <v>589</v>
      </c>
      <c r="D76" t="s">
        <v>50</v>
      </c>
      <c r="E76" s="11" t="s">
        <v>590</v>
      </c>
      <c r="F76" t="s">
        <v>591</v>
      </c>
      <c r="G76">
        <v>5522410714</v>
      </c>
      <c r="H76" t="s">
        <v>592</v>
      </c>
      <c r="I76" t="s">
        <v>51</v>
      </c>
      <c r="J76" t="s">
        <v>29</v>
      </c>
      <c r="K76" t="s">
        <v>30</v>
      </c>
      <c r="L76" s="10">
        <v>44056.912303240744</v>
      </c>
      <c r="M76" t="s">
        <v>32</v>
      </c>
      <c r="N76" t="str">
        <f t="shared" si="28"/>
        <v>117517-A</v>
      </c>
      <c r="O76" t="s">
        <v>816</v>
      </c>
      <c r="Q76" s="7" t="str">
        <f t="shared" si="29"/>
        <v>('117517', 'Shellie', 'Davenport', 'Hester', '2005-04-08', '4717 Ut ', '5522410714', 'sed.est.Nunc@ametultricies.org', 'A-', 'Masculino', 'Activo', '2020-08-13', 'Alumno', '117517-A', 'DFC89BEE6X'),</v>
      </c>
      <c r="S76" t="str">
        <f t="shared" si="30"/>
        <v>'117517'</v>
      </c>
      <c r="T76" t="str">
        <f t="shared" si="31"/>
        <v>'Shellie'</v>
      </c>
      <c r="U76" t="str">
        <f t="shared" si="32"/>
        <v>'Davenport'</v>
      </c>
      <c r="V76" t="str">
        <f t="shared" si="33"/>
        <v>'Hester'</v>
      </c>
      <c r="W76" t="str">
        <f t="shared" si="34"/>
        <v>'2005-04-08'</v>
      </c>
      <c r="X76" t="str">
        <f t="shared" si="35"/>
        <v>'4717 Ut '</v>
      </c>
      <c r="Y76" t="str">
        <f t="shared" si="36"/>
        <v>'5522410714'</v>
      </c>
      <c r="Z76" t="str">
        <f t="shared" si="37"/>
        <v>'sed.est.Nunc@ametultricies.org'</v>
      </c>
      <c r="AA76" t="str">
        <f t="shared" si="38"/>
        <v>'A-'</v>
      </c>
      <c r="AB76" t="str">
        <f t="shared" si="39"/>
        <v>'Masculino'</v>
      </c>
      <c r="AC76" t="str">
        <f t="shared" si="40"/>
        <v>'Activo'</v>
      </c>
      <c r="AD76" t="str">
        <f t="shared" si="27"/>
        <v>'2020-08-13'</v>
      </c>
      <c r="AE76" t="str">
        <f t="shared" si="41"/>
        <v>'Alumno'</v>
      </c>
      <c r="AF76" t="str">
        <f t="shared" si="42"/>
        <v>'117517-A'</v>
      </c>
      <c r="AG76" t="str">
        <f t="shared" si="43"/>
        <v>'DFC89BEE6X'</v>
      </c>
    </row>
    <row r="77" spans="1:33">
      <c r="A77">
        <v>143072</v>
      </c>
      <c r="B77" t="s">
        <v>593</v>
      </c>
      <c r="C77" t="s">
        <v>594</v>
      </c>
      <c r="D77" t="s">
        <v>132</v>
      </c>
      <c r="E77" s="11" t="s">
        <v>595</v>
      </c>
      <c r="F77" t="s">
        <v>596</v>
      </c>
      <c r="G77">
        <v>5538392180</v>
      </c>
      <c r="H77" t="s">
        <v>597</v>
      </c>
      <c r="I77" t="s">
        <v>39</v>
      </c>
      <c r="J77" t="s">
        <v>29</v>
      </c>
      <c r="K77" t="s">
        <v>53</v>
      </c>
      <c r="L77" s="10">
        <v>44056.912303240744</v>
      </c>
      <c r="M77" t="s">
        <v>32</v>
      </c>
      <c r="N77" t="str">
        <f t="shared" si="28"/>
        <v>143072-A</v>
      </c>
      <c r="O77" t="s">
        <v>817</v>
      </c>
      <c r="Q77" s="7" t="str">
        <f t="shared" si="29"/>
        <v>('143072', 'Eleanor', 'Kane', 'Snow', '2006-11-25', '2632 Lectus Ctra.', '5538392180', 'a.scelerisque@Cras.edu', 'O-', 'Masculino', 'Inactivo', '2020-08-13', 'Alumno', '143072-A', 'BNI67ECH3P'),</v>
      </c>
      <c r="S77" t="str">
        <f t="shared" si="30"/>
        <v>'143072'</v>
      </c>
      <c r="T77" t="str">
        <f t="shared" si="31"/>
        <v>'Eleanor'</v>
      </c>
      <c r="U77" t="str">
        <f t="shared" si="32"/>
        <v>'Kane'</v>
      </c>
      <c r="V77" t="str">
        <f t="shared" si="33"/>
        <v>'Snow'</v>
      </c>
      <c r="W77" t="str">
        <f t="shared" si="34"/>
        <v>'2006-11-25'</v>
      </c>
      <c r="X77" t="str">
        <f t="shared" si="35"/>
        <v>'2632 Lectus Ctra.'</v>
      </c>
      <c r="Y77" t="str">
        <f t="shared" si="36"/>
        <v>'5538392180'</v>
      </c>
      <c r="Z77" t="str">
        <f t="shared" si="37"/>
        <v>'a.scelerisque@Cras.edu'</v>
      </c>
      <c r="AA77" t="str">
        <f t="shared" si="38"/>
        <v>'O-'</v>
      </c>
      <c r="AB77" t="str">
        <f t="shared" si="39"/>
        <v>'Masculino'</v>
      </c>
      <c r="AC77" t="str">
        <f t="shared" si="40"/>
        <v>'Inactivo'</v>
      </c>
      <c r="AD77" t="str">
        <f t="shared" si="27"/>
        <v>'2020-08-13'</v>
      </c>
      <c r="AE77" t="str">
        <f t="shared" si="41"/>
        <v>'Alumno'</v>
      </c>
      <c r="AF77" t="str">
        <f t="shared" si="42"/>
        <v>'143072-A'</v>
      </c>
      <c r="AG77" t="str">
        <f t="shared" si="43"/>
        <v>'BNI67ECH3P'</v>
      </c>
    </row>
    <row r="78" spans="1:33">
      <c r="A78">
        <v>136782</v>
      </c>
      <c r="B78" t="s">
        <v>598</v>
      </c>
      <c r="C78" t="s">
        <v>59</v>
      </c>
      <c r="D78" t="s">
        <v>599</v>
      </c>
      <c r="E78" s="11" t="s">
        <v>600</v>
      </c>
      <c r="F78" t="s">
        <v>601</v>
      </c>
      <c r="G78">
        <v>5598029771</v>
      </c>
      <c r="H78" t="s">
        <v>602</v>
      </c>
      <c r="I78" t="s">
        <v>39</v>
      </c>
      <c r="J78" t="s">
        <v>29</v>
      </c>
      <c r="K78" t="s">
        <v>53</v>
      </c>
      <c r="L78" s="10">
        <v>44056.912303240744</v>
      </c>
      <c r="M78" t="s">
        <v>32</v>
      </c>
      <c r="N78" t="str">
        <f t="shared" si="28"/>
        <v>136782-A</v>
      </c>
      <c r="O78" t="s">
        <v>818</v>
      </c>
      <c r="Q78" s="7" t="str">
        <f t="shared" si="29"/>
        <v>('136782', 'Avram', 'Buchanan', 'Beasley', '2000-10-12', '453-5671 Cubilia C/', '5598029771', 'neque@eratvolutpat.com', 'O-', 'Masculino', 'Inactivo', '2020-08-13', 'Alumno', '136782-A', 'PYY20RXV0H'),</v>
      </c>
      <c r="S78" t="str">
        <f t="shared" si="30"/>
        <v>'136782'</v>
      </c>
      <c r="T78" t="str">
        <f t="shared" si="31"/>
        <v>'Avram'</v>
      </c>
      <c r="U78" t="str">
        <f t="shared" si="32"/>
        <v>'Buchanan'</v>
      </c>
      <c r="V78" t="str">
        <f t="shared" si="33"/>
        <v>'Beasley'</v>
      </c>
      <c r="W78" t="str">
        <f t="shared" si="34"/>
        <v>'2000-10-12'</v>
      </c>
      <c r="X78" t="str">
        <f t="shared" si="35"/>
        <v>'453-5671 Cubilia C/'</v>
      </c>
      <c r="Y78" t="str">
        <f t="shared" si="36"/>
        <v>'5598029771'</v>
      </c>
      <c r="Z78" t="str">
        <f t="shared" si="37"/>
        <v>'neque@eratvolutpat.com'</v>
      </c>
      <c r="AA78" t="str">
        <f t="shared" si="38"/>
        <v>'O-'</v>
      </c>
      <c r="AB78" t="str">
        <f t="shared" si="39"/>
        <v>'Masculino'</v>
      </c>
      <c r="AC78" t="str">
        <f t="shared" si="40"/>
        <v>'Inactivo'</v>
      </c>
      <c r="AD78" t="str">
        <f t="shared" si="27"/>
        <v>'2020-08-13'</v>
      </c>
      <c r="AE78" t="str">
        <f t="shared" si="41"/>
        <v>'Alumno'</v>
      </c>
      <c r="AF78" t="str">
        <f t="shared" si="42"/>
        <v>'136782-A'</v>
      </c>
      <c r="AG78" t="str">
        <f t="shared" si="43"/>
        <v>'PYY20RXV0H'</v>
      </c>
    </row>
    <row r="79" spans="1:33">
      <c r="A79">
        <v>169060</v>
      </c>
      <c r="B79" t="s">
        <v>603</v>
      </c>
      <c r="C79" t="s">
        <v>604</v>
      </c>
      <c r="D79" t="s">
        <v>605</v>
      </c>
      <c r="E79" s="11" t="s">
        <v>606</v>
      </c>
      <c r="F79" t="s">
        <v>607</v>
      </c>
      <c r="G79">
        <v>5541780192</v>
      </c>
      <c r="H79" t="s">
        <v>608</v>
      </c>
      <c r="I79" t="s">
        <v>72</v>
      </c>
      <c r="J79" t="s">
        <v>52</v>
      </c>
      <c r="K79" t="s">
        <v>53</v>
      </c>
      <c r="L79" s="10">
        <v>44056.912303240744</v>
      </c>
      <c r="M79" t="s">
        <v>31</v>
      </c>
      <c r="N79" t="str">
        <f t="shared" si="28"/>
        <v>169060-E</v>
      </c>
      <c r="O79" t="s">
        <v>819</v>
      </c>
      <c r="Q79" s="7" t="str">
        <f t="shared" si="29"/>
        <v>('169060', 'Rhoda', 'Bauer', 'Parrish', '2003-09-23', 'Apartado núm.: 670, 6818 Aenean Avda.', '5541780192', 'mollis.lectus@Phasellus.edu', 'B-', 'Femenino', 'Inactivo', '2020-08-13', 'Empleado', '169060-E', 'PNO41PJZ7P'),</v>
      </c>
      <c r="S79" t="str">
        <f t="shared" si="30"/>
        <v>'169060'</v>
      </c>
      <c r="T79" t="str">
        <f t="shared" si="31"/>
        <v>'Rhoda'</v>
      </c>
      <c r="U79" t="str">
        <f t="shared" si="32"/>
        <v>'Bauer'</v>
      </c>
      <c r="V79" t="str">
        <f t="shared" si="33"/>
        <v>'Parrish'</v>
      </c>
      <c r="W79" t="str">
        <f t="shared" si="34"/>
        <v>'2003-09-23'</v>
      </c>
      <c r="X79" t="str">
        <f t="shared" si="35"/>
        <v>'Apartado núm.: 670, 6818 Aenean Avda.'</v>
      </c>
      <c r="Y79" t="str">
        <f t="shared" si="36"/>
        <v>'5541780192'</v>
      </c>
      <c r="Z79" t="str">
        <f t="shared" si="37"/>
        <v>'mollis.lectus@Phasellus.edu'</v>
      </c>
      <c r="AA79" t="str">
        <f t="shared" si="38"/>
        <v>'B-'</v>
      </c>
      <c r="AB79" t="str">
        <f t="shared" si="39"/>
        <v>'Femenino'</v>
      </c>
      <c r="AC79" t="str">
        <f t="shared" si="40"/>
        <v>'Inactivo'</v>
      </c>
      <c r="AD79" t="str">
        <f t="shared" si="27"/>
        <v>'2020-08-13'</v>
      </c>
      <c r="AE79" t="str">
        <f t="shared" si="41"/>
        <v>'Empleado'</v>
      </c>
      <c r="AF79" t="str">
        <f t="shared" si="42"/>
        <v>'169060-E'</v>
      </c>
      <c r="AG79" t="str">
        <f t="shared" si="43"/>
        <v>'PNO41PJZ7P'</v>
      </c>
    </row>
    <row r="80" spans="1:33">
      <c r="A80">
        <v>194602</v>
      </c>
      <c r="B80" t="s">
        <v>609</v>
      </c>
      <c r="C80" t="s">
        <v>610</v>
      </c>
      <c r="D80" t="s">
        <v>611</v>
      </c>
      <c r="E80" s="11" t="s">
        <v>612</v>
      </c>
      <c r="F80" t="s">
        <v>613</v>
      </c>
      <c r="G80">
        <v>5532668591</v>
      </c>
      <c r="H80" t="s">
        <v>614</v>
      </c>
      <c r="I80" t="s">
        <v>51</v>
      </c>
      <c r="J80" t="s">
        <v>52</v>
      </c>
      <c r="K80" t="s">
        <v>30</v>
      </c>
      <c r="L80" s="10">
        <v>44056.912303240744</v>
      </c>
      <c r="M80" t="s">
        <v>31</v>
      </c>
      <c r="N80" t="str">
        <f t="shared" si="28"/>
        <v>194602-E</v>
      </c>
      <c r="O80" t="s">
        <v>820</v>
      </c>
      <c r="Q80" s="7" t="str">
        <f t="shared" si="29"/>
        <v>('194602', 'Ebony', 'Cline', 'Ingram', '2008-07-15', '871-1713 Mattis. C.', '5532668591', 'velit.Sed.malesuada@pedeetrisus.edu', 'A-', 'Femenino', 'Activo', '2020-08-13', 'Empleado', '194602-E', 'RIA93YCY3Y'),</v>
      </c>
      <c r="S80" t="str">
        <f t="shared" si="30"/>
        <v>'194602'</v>
      </c>
      <c r="T80" t="str">
        <f t="shared" si="31"/>
        <v>'Ebony'</v>
      </c>
      <c r="U80" t="str">
        <f t="shared" si="32"/>
        <v>'Cline'</v>
      </c>
      <c r="V80" t="str">
        <f t="shared" si="33"/>
        <v>'Ingram'</v>
      </c>
      <c r="W80" t="str">
        <f t="shared" si="34"/>
        <v>'2008-07-15'</v>
      </c>
      <c r="X80" t="str">
        <f t="shared" si="35"/>
        <v>'871-1713 Mattis. C.'</v>
      </c>
      <c r="Y80" t="str">
        <f t="shared" si="36"/>
        <v>'5532668591'</v>
      </c>
      <c r="Z80" t="str">
        <f t="shared" si="37"/>
        <v>'velit.Sed.malesuada@pedeetrisus.edu'</v>
      </c>
      <c r="AA80" t="str">
        <f t="shared" si="38"/>
        <v>'A-'</v>
      </c>
      <c r="AB80" t="str">
        <f t="shared" si="39"/>
        <v>'Femenino'</v>
      </c>
      <c r="AC80" t="str">
        <f t="shared" si="40"/>
        <v>'Activo'</v>
      </c>
      <c r="AD80" t="str">
        <f t="shared" si="27"/>
        <v>'2020-08-13'</v>
      </c>
      <c r="AE80" t="str">
        <f t="shared" si="41"/>
        <v>'Empleado'</v>
      </c>
      <c r="AF80" t="str">
        <f t="shared" si="42"/>
        <v>'194602-E'</v>
      </c>
      <c r="AG80" t="str">
        <f t="shared" si="43"/>
        <v>'RIA93YCY3Y'</v>
      </c>
    </row>
    <row r="81" spans="1:33">
      <c r="A81">
        <v>145463</v>
      </c>
      <c r="B81" t="s">
        <v>615</v>
      </c>
      <c r="C81" t="s">
        <v>115</v>
      </c>
      <c r="D81" t="s">
        <v>616</v>
      </c>
      <c r="E81" s="11" t="s">
        <v>617</v>
      </c>
      <c r="F81" t="s">
        <v>618</v>
      </c>
      <c r="G81">
        <v>5534365239</v>
      </c>
      <c r="H81" t="s">
        <v>619</v>
      </c>
      <c r="I81" t="s">
        <v>51</v>
      </c>
      <c r="J81" t="s">
        <v>52</v>
      </c>
      <c r="K81" t="s">
        <v>30</v>
      </c>
      <c r="L81" s="10">
        <v>44056.912303240744</v>
      </c>
      <c r="M81" t="s">
        <v>32</v>
      </c>
      <c r="N81" t="str">
        <f t="shared" si="28"/>
        <v>145463-A</v>
      </c>
      <c r="O81" t="s">
        <v>821</v>
      </c>
      <c r="Q81" s="7" t="str">
        <f t="shared" si="29"/>
        <v>('145463', 'Danielle', 'Owen', 'Finley', '2001-09-28', '615 Amet ', '5534365239', 'penatibus@in.com', 'A-', 'Femenino', 'Activo', '2020-08-13', 'Alumno', '145463-A', 'PFO43OYX4J'),</v>
      </c>
      <c r="S81" t="str">
        <f t="shared" si="30"/>
        <v>'145463'</v>
      </c>
      <c r="T81" t="str">
        <f t="shared" si="31"/>
        <v>'Danielle'</v>
      </c>
      <c r="U81" t="str">
        <f t="shared" si="32"/>
        <v>'Owen'</v>
      </c>
      <c r="V81" t="str">
        <f t="shared" si="33"/>
        <v>'Finley'</v>
      </c>
      <c r="W81" t="str">
        <f t="shared" si="34"/>
        <v>'2001-09-28'</v>
      </c>
      <c r="X81" t="str">
        <f t="shared" si="35"/>
        <v>'615 Amet '</v>
      </c>
      <c r="Y81" t="str">
        <f t="shared" si="36"/>
        <v>'5534365239'</v>
      </c>
      <c r="Z81" t="str">
        <f t="shared" si="37"/>
        <v>'penatibus@in.com'</v>
      </c>
      <c r="AA81" t="str">
        <f t="shared" si="38"/>
        <v>'A-'</v>
      </c>
      <c r="AB81" t="str">
        <f t="shared" si="39"/>
        <v>'Femenino'</v>
      </c>
      <c r="AC81" t="str">
        <f t="shared" si="40"/>
        <v>'Activo'</v>
      </c>
      <c r="AD81" t="str">
        <f t="shared" si="27"/>
        <v>'2020-08-13'</v>
      </c>
      <c r="AE81" t="str">
        <f t="shared" si="41"/>
        <v>'Alumno'</v>
      </c>
      <c r="AF81" t="str">
        <f t="shared" si="42"/>
        <v>'145463-A'</v>
      </c>
      <c r="AG81" t="str">
        <f t="shared" si="43"/>
        <v>'PFO43OYX4J'</v>
      </c>
    </row>
    <row r="82" spans="1:33">
      <c r="A82">
        <v>190529</v>
      </c>
      <c r="B82" t="s">
        <v>620</v>
      </c>
      <c r="C82" t="s">
        <v>621</v>
      </c>
      <c r="D82" t="s">
        <v>599</v>
      </c>
      <c r="E82" s="11" t="s">
        <v>622</v>
      </c>
      <c r="F82" t="s">
        <v>623</v>
      </c>
      <c r="G82">
        <v>5508782011</v>
      </c>
      <c r="H82" t="s">
        <v>624</v>
      </c>
      <c r="I82" t="s">
        <v>51</v>
      </c>
      <c r="J82" t="s">
        <v>52</v>
      </c>
      <c r="K82" t="s">
        <v>30</v>
      </c>
      <c r="L82" s="10">
        <v>44056.912303240744</v>
      </c>
      <c r="M82" t="s">
        <v>32</v>
      </c>
      <c r="N82" t="str">
        <f t="shared" si="28"/>
        <v>190529-A</v>
      </c>
      <c r="O82" t="s">
        <v>822</v>
      </c>
      <c r="Q82" s="7" t="str">
        <f t="shared" si="29"/>
        <v>('190529', 'Cherokee', 'Pittman', 'Beasley', '2007-01-28', 'Apdo.:695-678 Mauris C.', '5508782011', 'Aliquam.erat@Aliquamadipiscing.co.uk', 'A-', 'Femenino', 'Activo', '2020-08-13', 'Alumno', '190529-A', 'KEH03VRS3T'),</v>
      </c>
      <c r="S82" t="str">
        <f t="shared" si="30"/>
        <v>'190529'</v>
      </c>
      <c r="T82" t="str">
        <f t="shared" si="31"/>
        <v>'Cherokee'</v>
      </c>
      <c r="U82" t="str">
        <f t="shared" si="32"/>
        <v>'Pittman'</v>
      </c>
      <c r="V82" t="str">
        <f t="shared" si="33"/>
        <v>'Beasley'</v>
      </c>
      <c r="W82" t="str">
        <f t="shared" si="34"/>
        <v>'2007-01-28'</v>
      </c>
      <c r="X82" t="str">
        <f t="shared" si="35"/>
        <v>'Apdo.:695-678 Mauris C.'</v>
      </c>
      <c r="Y82" t="str">
        <f t="shared" si="36"/>
        <v>'5508782011'</v>
      </c>
      <c r="Z82" t="str">
        <f t="shared" si="37"/>
        <v>'Aliquam.erat@Aliquamadipiscing.co.uk'</v>
      </c>
      <c r="AA82" t="str">
        <f t="shared" si="38"/>
        <v>'A-'</v>
      </c>
      <c r="AB82" t="str">
        <f t="shared" si="39"/>
        <v>'Femenino'</v>
      </c>
      <c r="AC82" t="str">
        <f t="shared" si="40"/>
        <v>'Activo'</v>
      </c>
      <c r="AD82" t="str">
        <f t="shared" si="27"/>
        <v>'2020-08-13'</v>
      </c>
      <c r="AE82" t="str">
        <f t="shared" si="41"/>
        <v>'Alumno'</v>
      </c>
      <c r="AF82" t="str">
        <f t="shared" si="42"/>
        <v>'190529-A'</v>
      </c>
      <c r="AG82" t="str">
        <f t="shared" si="43"/>
        <v>'KEH03VRS3T'</v>
      </c>
    </row>
    <row r="83" spans="1:33">
      <c r="A83">
        <v>118751</v>
      </c>
      <c r="B83" t="s">
        <v>625</v>
      </c>
      <c r="C83" t="s">
        <v>626</v>
      </c>
      <c r="D83" t="s">
        <v>627</v>
      </c>
      <c r="E83" s="11" t="s">
        <v>628</v>
      </c>
      <c r="F83" t="s">
        <v>629</v>
      </c>
      <c r="G83">
        <v>5580357473</v>
      </c>
      <c r="H83" t="s">
        <v>630</v>
      </c>
      <c r="I83" t="s">
        <v>39</v>
      </c>
      <c r="J83" t="s">
        <v>29</v>
      </c>
      <c r="K83" t="s">
        <v>53</v>
      </c>
      <c r="L83" s="10">
        <v>44056.912303240744</v>
      </c>
      <c r="M83" t="s">
        <v>32</v>
      </c>
      <c r="N83" t="str">
        <f t="shared" si="28"/>
        <v>118751-A</v>
      </c>
      <c r="O83" t="s">
        <v>823</v>
      </c>
      <c r="Q83" s="7" t="str">
        <f t="shared" si="29"/>
        <v>('118751', 'Eaton', 'Dickson', 'Mays', '2006-11-27', 'Apartado núm.: 745, 1421 Quis ', '5580357473', 'mollis.Integer.tincidunt@ipsum.org', 'O-', 'Masculino', 'Inactivo', '2020-08-13', 'Alumno', '118751-A', 'FNM26JWB9L'),</v>
      </c>
      <c r="S83" t="str">
        <f t="shared" si="30"/>
        <v>'118751'</v>
      </c>
      <c r="T83" t="str">
        <f t="shared" si="31"/>
        <v>'Eaton'</v>
      </c>
      <c r="U83" t="str">
        <f t="shared" si="32"/>
        <v>'Dickson'</v>
      </c>
      <c r="V83" t="str">
        <f t="shared" si="33"/>
        <v>'Mays'</v>
      </c>
      <c r="W83" t="str">
        <f t="shared" si="34"/>
        <v>'2006-11-27'</v>
      </c>
      <c r="X83" t="str">
        <f t="shared" si="35"/>
        <v>'Apartado núm.: 745, 1421 Quis '</v>
      </c>
      <c r="Y83" t="str">
        <f t="shared" si="36"/>
        <v>'5580357473'</v>
      </c>
      <c r="Z83" t="str">
        <f t="shared" si="37"/>
        <v>'mollis.Integer.tincidunt@ipsum.org'</v>
      </c>
      <c r="AA83" t="str">
        <f t="shared" si="38"/>
        <v>'O-'</v>
      </c>
      <c r="AB83" t="str">
        <f t="shared" si="39"/>
        <v>'Masculino'</v>
      </c>
      <c r="AC83" t="str">
        <f t="shared" si="40"/>
        <v>'Inactivo'</v>
      </c>
      <c r="AD83" t="str">
        <f t="shared" si="27"/>
        <v>'2020-08-13'</v>
      </c>
      <c r="AE83" t="str">
        <f t="shared" si="41"/>
        <v>'Alumno'</v>
      </c>
      <c r="AF83" t="str">
        <f t="shared" si="42"/>
        <v>'118751-A'</v>
      </c>
      <c r="AG83" t="str">
        <f t="shared" si="43"/>
        <v>'FNM26JWB9L'</v>
      </c>
    </row>
    <row r="84" spans="1:33">
      <c r="A84">
        <v>190165</v>
      </c>
      <c r="B84" t="s">
        <v>631</v>
      </c>
      <c r="C84" t="s">
        <v>632</v>
      </c>
      <c r="D84" t="s">
        <v>247</v>
      </c>
      <c r="E84" s="11" t="s">
        <v>633</v>
      </c>
      <c r="F84" t="s">
        <v>634</v>
      </c>
      <c r="G84">
        <v>5595907290</v>
      </c>
      <c r="H84" t="s">
        <v>635</v>
      </c>
      <c r="I84" t="s">
        <v>45</v>
      </c>
      <c r="J84" t="s">
        <v>52</v>
      </c>
      <c r="K84" t="s">
        <v>53</v>
      </c>
      <c r="L84" s="10">
        <v>44056.912303240744</v>
      </c>
      <c r="M84" t="s">
        <v>31</v>
      </c>
      <c r="N84" t="str">
        <f t="shared" si="28"/>
        <v>190165-E</v>
      </c>
      <c r="O84" t="s">
        <v>824</v>
      </c>
      <c r="Q84" s="7" t="str">
        <f t="shared" si="29"/>
        <v>('190165', 'Aaron', 'Fulton', 'Macias', '2012-05-16', 'Apdo.:802-5697 Eu Calle', '5595907290', 'suscipit.nonummy@ligula.com', 'A+', 'Femenino', 'Inactivo', '2020-08-13', 'Empleado', '190165-E', 'LCS40YBF3K'),</v>
      </c>
      <c r="S84" t="str">
        <f t="shared" si="30"/>
        <v>'190165'</v>
      </c>
      <c r="T84" t="str">
        <f t="shared" si="31"/>
        <v>'Aaron'</v>
      </c>
      <c r="U84" t="str">
        <f t="shared" si="32"/>
        <v>'Fulton'</v>
      </c>
      <c r="V84" t="str">
        <f t="shared" si="33"/>
        <v>'Macias'</v>
      </c>
      <c r="W84" t="str">
        <f t="shared" si="34"/>
        <v>'2012-05-16'</v>
      </c>
      <c r="X84" t="str">
        <f t="shared" si="35"/>
        <v>'Apdo.:802-5697 Eu Calle'</v>
      </c>
      <c r="Y84" t="str">
        <f t="shared" si="36"/>
        <v>'5595907290'</v>
      </c>
      <c r="Z84" t="str">
        <f t="shared" si="37"/>
        <v>'suscipit.nonummy@ligula.com'</v>
      </c>
      <c r="AA84" t="str">
        <f t="shared" si="38"/>
        <v>'A+'</v>
      </c>
      <c r="AB84" t="str">
        <f t="shared" si="39"/>
        <v>'Femenino'</v>
      </c>
      <c r="AC84" t="str">
        <f t="shared" si="40"/>
        <v>'Inactivo'</v>
      </c>
      <c r="AD84" t="str">
        <f t="shared" si="27"/>
        <v>'2020-08-13'</v>
      </c>
      <c r="AE84" t="str">
        <f t="shared" si="41"/>
        <v>'Empleado'</v>
      </c>
      <c r="AF84" t="str">
        <f t="shared" si="42"/>
        <v>'190165-E'</v>
      </c>
      <c r="AG84" t="str">
        <f t="shared" si="43"/>
        <v>'LCS40YBF3K'</v>
      </c>
    </row>
    <row r="85" spans="1:33">
      <c r="A85">
        <v>142723</v>
      </c>
      <c r="B85" t="s">
        <v>636</v>
      </c>
      <c r="C85" t="s">
        <v>241</v>
      </c>
      <c r="D85" t="s">
        <v>637</v>
      </c>
      <c r="E85" s="11" t="s">
        <v>638</v>
      </c>
      <c r="F85" t="s">
        <v>639</v>
      </c>
      <c r="G85">
        <v>5545736603</v>
      </c>
      <c r="H85" t="s">
        <v>640</v>
      </c>
      <c r="I85" t="s">
        <v>72</v>
      </c>
      <c r="J85" t="s">
        <v>29</v>
      </c>
      <c r="K85" t="s">
        <v>53</v>
      </c>
      <c r="L85" s="10">
        <v>44056.912303240744</v>
      </c>
      <c r="M85" t="s">
        <v>32</v>
      </c>
      <c r="N85" t="str">
        <f t="shared" si="28"/>
        <v>142723-A</v>
      </c>
      <c r="O85" t="s">
        <v>825</v>
      </c>
      <c r="Q85" s="7" t="str">
        <f t="shared" si="29"/>
        <v>('142723', 'Alvin', 'Stein', 'Puckett', '2008-08-01', '294-9459 Ridiculus Carretera', '5545736603', 'arcu.et@tincidunt.com', 'B-', 'Masculino', 'Inactivo', '2020-08-13', 'Alumno', '142723-A', 'FEM55TFG3R'),</v>
      </c>
      <c r="S85" t="str">
        <f t="shared" si="30"/>
        <v>'142723'</v>
      </c>
      <c r="T85" t="str">
        <f t="shared" si="31"/>
        <v>'Alvin'</v>
      </c>
      <c r="U85" t="str">
        <f t="shared" si="32"/>
        <v>'Stein'</v>
      </c>
      <c r="V85" t="str">
        <f t="shared" si="33"/>
        <v>'Puckett'</v>
      </c>
      <c r="W85" t="str">
        <f t="shared" si="34"/>
        <v>'2008-08-01'</v>
      </c>
      <c r="X85" t="str">
        <f t="shared" si="35"/>
        <v>'294-9459 Ridiculus Carretera'</v>
      </c>
      <c r="Y85" t="str">
        <f t="shared" si="36"/>
        <v>'5545736603'</v>
      </c>
      <c r="Z85" t="str">
        <f t="shared" si="37"/>
        <v>'arcu.et@tincidunt.com'</v>
      </c>
      <c r="AA85" t="str">
        <f t="shared" si="38"/>
        <v>'B-'</v>
      </c>
      <c r="AB85" t="str">
        <f t="shared" si="39"/>
        <v>'Masculino'</v>
      </c>
      <c r="AC85" t="str">
        <f t="shared" si="40"/>
        <v>'Inactivo'</v>
      </c>
      <c r="AD85" t="str">
        <f t="shared" si="27"/>
        <v>'2020-08-13'</v>
      </c>
      <c r="AE85" t="str">
        <f t="shared" si="41"/>
        <v>'Alumno'</v>
      </c>
      <c r="AF85" t="str">
        <f t="shared" si="42"/>
        <v>'142723-A'</v>
      </c>
      <c r="AG85" t="str">
        <f t="shared" si="43"/>
        <v>'FEM55TFG3R'</v>
      </c>
    </row>
    <row r="86" spans="1:33">
      <c r="A86">
        <v>199894</v>
      </c>
      <c r="B86" t="s">
        <v>641</v>
      </c>
      <c r="C86" t="s">
        <v>642</v>
      </c>
      <c r="D86" t="s">
        <v>643</v>
      </c>
      <c r="E86" s="11" t="s">
        <v>644</v>
      </c>
      <c r="F86" t="s">
        <v>645</v>
      </c>
      <c r="G86">
        <v>5517477745</v>
      </c>
      <c r="H86" t="s">
        <v>646</v>
      </c>
      <c r="I86" t="s">
        <v>28</v>
      </c>
      <c r="J86" t="s">
        <v>52</v>
      </c>
      <c r="K86" t="s">
        <v>53</v>
      </c>
      <c r="L86" s="10">
        <v>44056.912303240744</v>
      </c>
      <c r="M86" t="s">
        <v>746</v>
      </c>
      <c r="N86" t="str">
        <f t="shared" si="28"/>
        <v>199894-P</v>
      </c>
      <c r="O86" t="s">
        <v>826</v>
      </c>
      <c r="Q86" s="7" t="str">
        <f t="shared" si="29"/>
        <v>('199894', 'Grace', 'Tran', 'Barber', '2003-08-08', '4555 Auctor C/', '5517477745', 'interdum.libero.dui@euismodacfermentum.net', 'B+', 'Femenino', 'Inactivo', '2020-08-13', 'Profesor', '199894-P', 'OBL26HRC4E'),</v>
      </c>
      <c r="S86" t="str">
        <f t="shared" si="30"/>
        <v>'199894'</v>
      </c>
      <c r="T86" t="str">
        <f t="shared" si="31"/>
        <v>'Grace'</v>
      </c>
      <c r="U86" t="str">
        <f t="shared" si="32"/>
        <v>'Tran'</v>
      </c>
      <c r="V86" t="str">
        <f t="shared" si="33"/>
        <v>'Barber'</v>
      </c>
      <c r="W86" t="str">
        <f t="shared" si="34"/>
        <v>'2003-08-08'</v>
      </c>
      <c r="X86" t="str">
        <f t="shared" si="35"/>
        <v>'4555 Auctor C/'</v>
      </c>
      <c r="Y86" t="str">
        <f t="shared" si="36"/>
        <v>'5517477745'</v>
      </c>
      <c r="Z86" t="str">
        <f t="shared" si="37"/>
        <v>'interdum.libero.dui@euismodacfermentum.net'</v>
      </c>
      <c r="AA86" t="str">
        <f t="shared" si="38"/>
        <v>'B+'</v>
      </c>
      <c r="AB86" t="str">
        <f t="shared" si="39"/>
        <v>'Femenino'</v>
      </c>
      <c r="AC86" t="str">
        <f t="shared" si="40"/>
        <v>'Inactivo'</v>
      </c>
      <c r="AD86" t="str">
        <f t="shared" si="27"/>
        <v>'2020-08-13'</v>
      </c>
      <c r="AE86" t="str">
        <f t="shared" si="41"/>
        <v>'Profesor'</v>
      </c>
      <c r="AF86" t="str">
        <f t="shared" si="42"/>
        <v>'199894-P'</v>
      </c>
      <c r="AG86" t="str">
        <f t="shared" si="43"/>
        <v>'OBL26HRC4E'</v>
      </c>
    </row>
    <row r="87" spans="1:33">
      <c r="A87">
        <v>116336</v>
      </c>
      <c r="B87" t="s">
        <v>647</v>
      </c>
      <c r="C87" t="s">
        <v>648</v>
      </c>
      <c r="D87" t="s">
        <v>649</v>
      </c>
      <c r="E87" s="11" t="s">
        <v>650</v>
      </c>
      <c r="F87" t="s">
        <v>651</v>
      </c>
      <c r="G87">
        <v>5535750156</v>
      </c>
      <c r="H87" t="s">
        <v>652</v>
      </c>
      <c r="I87" t="s">
        <v>39</v>
      </c>
      <c r="J87" t="s">
        <v>29</v>
      </c>
      <c r="K87" t="s">
        <v>30</v>
      </c>
      <c r="L87" s="10">
        <v>44056.912303240744</v>
      </c>
      <c r="M87" t="s">
        <v>746</v>
      </c>
      <c r="N87" t="str">
        <f t="shared" si="28"/>
        <v>116336-P</v>
      </c>
      <c r="O87" t="s">
        <v>827</v>
      </c>
      <c r="Q87" s="7" t="str">
        <f t="shared" si="29"/>
        <v>('116336', 'Darrel', 'Bowman', 'Britt', '2009-10-16', 'Apartado núm.: 510, 1906 Hendrerit C/', '5535750156', 'auctor.velit.Aliquam@pretiumaliquet.org', 'O-', 'Masculino', 'Activo', '2020-08-13', 'Profesor', '116336-P', 'YZL72OZR0M'),</v>
      </c>
      <c r="S87" t="str">
        <f t="shared" si="30"/>
        <v>'116336'</v>
      </c>
      <c r="T87" t="str">
        <f t="shared" si="31"/>
        <v>'Darrel'</v>
      </c>
      <c r="U87" t="str">
        <f t="shared" si="32"/>
        <v>'Bowman'</v>
      </c>
      <c r="V87" t="str">
        <f t="shared" si="33"/>
        <v>'Britt'</v>
      </c>
      <c r="W87" t="str">
        <f t="shared" si="34"/>
        <v>'2009-10-16'</v>
      </c>
      <c r="X87" t="str">
        <f t="shared" si="35"/>
        <v>'Apartado núm.: 510, 1906 Hendrerit C/'</v>
      </c>
      <c r="Y87" t="str">
        <f t="shared" si="36"/>
        <v>'5535750156'</v>
      </c>
      <c r="Z87" t="str">
        <f t="shared" si="37"/>
        <v>'auctor.velit.Aliquam@pretiumaliquet.org'</v>
      </c>
      <c r="AA87" t="str">
        <f t="shared" si="38"/>
        <v>'O-'</v>
      </c>
      <c r="AB87" t="str">
        <f t="shared" si="39"/>
        <v>'Masculino'</v>
      </c>
      <c r="AC87" t="str">
        <f t="shared" si="40"/>
        <v>'Activo'</v>
      </c>
      <c r="AD87" t="str">
        <f t="shared" si="27"/>
        <v>'2020-08-13'</v>
      </c>
      <c r="AE87" t="str">
        <f t="shared" si="41"/>
        <v>'Profesor'</v>
      </c>
      <c r="AF87" t="str">
        <f t="shared" si="42"/>
        <v>'116336-P'</v>
      </c>
      <c r="AG87" t="str">
        <f t="shared" si="43"/>
        <v>'YZL72OZR0M'</v>
      </c>
    </row>
    <row r="88" spans="1:33">
      <c r="A88">
        <v>174652</v>
      </c>
      <c r="B88" t="s">
        <v>653</v>
      </c>
      <c r="C88" t="s">
        <v>654</v>
      </c>
      <c r="D88" t="s">
        <v>522</v>
      </c>
      <c r="E88" s="11" t="s">
        <v>655</v>
      </c>
      <c r="F88" t="s">
        <v>656</v>
      </c>
      <c r="G88">
        <v>5526657413</v>
      </c>
      <c r="H88" t="s">
        <v>657</v>
      </c>
      <c r="I88" t="s">
        <v>72</v>
      </c>
      <c r="J88" t="s">
        <v>29</v>
      </c>
      <c r="K88" t="s">
        <v>30</v>
      </c>
      <c r="L88" s="10">
        <v>44056.912303240744</v>
      </c>
      <c r="M88" t="s">
        <v>32</v>
      </c>
      <c r="N88" t="str">
        <f t="shared" si="28"/>
        <v>174652-A</v>
      </c>
      <c r="O88" t="s">
        <v>828</v>
      </c>
      <c r="Q88" s="7" t="str">
        <f t="shared" si="29"/>
        <v>('174652', 'Tobias', 'Bright', 'Workman', '2002-02-21', '1746 Sociis Calle', '5526657413', 'Quisque@eudoloregestas.ca', 'B-', 'Masculino', 'Activo', '2020-08-13', 'Alumno', '174652-A', 'YMW77DPT7P'),</v>
      </c>
      <c r="S88" t="str">
        <f t="shared" si="30"/>
        <v>'174652'</v>
      </c>
      <c r="T88" t="str">
        <f t="shared" si="31"/>
        <v>'Tobias'</v>
      </c>
      <c r="U88" t="str">
        <f t="shared" si="32"/>
        <v>'Bright'</v>
      </c>
      <c r="V88" t="str">
        <f t="shared" si="33"/>
        <v>'Workman'</v>
      </c>
      <c r="W88" t="str">
        <f t="shared" si="34"/>
        <v>'2002-02-21'</v>
      </c>
      <c r="X88" t="str">
        <f t="shared" si="35"/>
        <v>'1746 Sociis Calle'</v>
      </c>
      <c r="Y88" t="str">
        <f t="shared" si="36"/>
        <v>'5526657413'</v>
      </c>
      <c r="Z88" t="str">
        <f t="shared" si="37"/>
        <v>'Quisque@eudoloregestas.ca'</v>
      </c>
      <c r="AA88" t="str">
        <f t="shared" si="38"/>
        <v>'B-'</v>
      </c>
      <c r="AB88" t="str">
        <f t="shared" si="39"/>
        <v>'Masculino'</v>
      </c>
      <c r="AC88" t="str">
        <f t="shared" si="40"/>
        <v>'Activo'</v>
      </c>
      <c r="AD88" t="str">
        <f t="shared" si="27"/>
        <v>'2020-08-13'</v>
      </c>
      <c r="AE88" t="str">
        <f t="shared" si="41"/>
        <v>'Alumno'</v>
      </c>
      <c r="AF88" t="str">
        <f t="shared" si="42"/>
        <v>'174652-A'</v>
      </c>
      <c r="AG88" t="str">
        <f t="shared" si="43"/>
        <v>'YMW77DPT7P'</v>
      </c>
    </row>
    <row r="89" spans="1:33">
      <c r="A89">
        <v>189221</v>
      </c>
      <c r="B89" t="s">
        <v>96</v>
      </c>
      <c r="C89" t="s">
        <v>169</v>
      </c>
      <c r="D89" t="s">
        <v>658</v>
      </c>
      <c r="E89" s="11" t="s">
        <v>659</v>
      </c>
      <c r="F89" t="s">
        <v>660</v>
      </c>
      <c r="G89">
        <v>5584996205</v>
      </c>
      <c r="H89" t="s">
        <v>661</v>
      </c>
      <c r="I89" t="s">
        <v>51</v>
      </c>
      <c r="J89" t="s">
        <v>29</v>
      </c>
      <c r="K89" t="s">
        <v>53</v>
      </c>
      <c r="L89" s="10">
        <v>44056.912303240744</v>
      </c>
      <c r="M89" t="s">
        <v>32</v>
      </c>
      <c r="N89" t="str">
        <f t="shared" si="28"/>
        <v>189221-A</v>
      </c>
      <c r="O89" t="s">
        <v>829</v>
      </c>
      <c r="Q89" s="7" t="str">
        <f t="shared" si="29"/>
        <v>('189221', 'Drake', 'Santos', 'Daniel', '2004-11-02', '6577 Semper, C/', '5584996205', 'quis.arcu@eratnonummyultricies.com', 'A-', 'Masculino', 'Inactivo', '2020-08-13', 'Alumno', '189221-A', 'DIV82MUA7B'),</v>
      </c>
      <c r="S89" t="str">
        <f t="shared" si="30"/>
        <v>'189221'</v>
      </c>
      <c r="T89" t="str">
        <f t="shared" si="31"/>
        <v>'Drake'</v>
      </c>
      <c r="U89" t="str">
        <f t="shared" si="32"/>
        <v>'Santos'</v>
      </c>
      <c r="V89" t="str">
        <f t="shared" si="33"/>
        <v>'Daniel'</v>
      </c>
      <c r="W89" t="str">
        <f t="shared" si="34"/>
        <v>'2004-11-02'</v>
      </c>
      <c r="X89" t="str">
        <f t="shared" si="35"/>
        <v>'6577 Semper, C/'</v>
      </c>
      <c r="Y89" t="str">
        <f t="shared" si="36"/>
        <v>'5584996205'</v>
      </c>
      <c r="Z89" t="str">
        <f t="shared" si="37"/>
        <v>'quis.arcu@eratnonummyultricies.com'</v>
      </c>
      <c r="AA89" t="str">
        <f t="shared" si="38"/>
        <v>'A-'</v>
      </c>
      <c r="AB89" t="str">
        <f t="shared" si="39"/>
        <v>'Masculino'</v>
      </c>
      <c r="AC89" t="str">
        <f t="shared" si="40"/>
        <v>'Inactivo'</v>
      </c>
      <c r="AD89" t="str">
        <f t="shared" si="27"/>
        <v>'2020-08-13'</v>
      </c>
      <c r="AE89" t="str">
        <f t="shared" si="41"/>
        <v>'Alumno'</v>
      </c>
      <c r="AF89" t="str">
        <f t="shared" si="42"/>
        <v>'189221-A'</v>
      </c>
      <c r="AG89" t="str">
        <f t="shared" si="43"/>
        <v>'DIV82MUA7B'</v>
      </c>
    </row>
    <row r="90" spans="1:33">
      <c r="A90">
        <v>162435</v>
      </c>
      <c r="B90" t="s">
        <v>662</v>
      </c>
      <c r="C90" t="s">
        <v>495</v>
      </c>
      <c r="D90" t="s">
        <v>124</v>
      </c>
      <c r="E90" s="11" t="s">
        <v>663</v>
      </c>
      <c r="F90" t="s">
        <v>664</v>
      </c>
      <c r="G90">
        <v>5552461921</v>
      </c>
      <c r="H90" t="s">
        <v>665</v>
      </c>
      <c r="I90" t="s">
        <v>39</v>
      </c>
      <c r="J90" t="s">
        <v>29</v>
      </c>
      <c r="K90" t="s">
        <v>53</v>
      </c>
      <c r="L90" s="10">
        <v>44056.912303240744</v>
      </c>
      <c r="M90" t="s">
        <v>31</v>
      </c>
      <c r="N90" t="str">
        <f t="shared" si="28"/>
        <v>162435-E</v>
      </c>
      <c r="O90" t="s">
        <v>830</v>
      </c>
      <c r="Q90" s="7" t="str">
        <f t="shared" si="29"/>
        <v>('162435', 'Buffy', 'Wells', 'Doyle', '2013-11-08', '183 Sed C/', '5552461921', 'luctus.et.ultrices@feugiat.org', 'O-', 'Masculino', 'Inactivo', '2020-08-13', 'Empleado', '162435-E', 'SPS42OKQ6P'),</v>
      </c>
      <c r="S90" t="str">
        <f t="shared" si="30"/>
        <v>'162435'</v>
      </c>
      <c r="T90" t="str">
        <f t="shared" si="31"/>
        <v>'Buffy'</v>
      </c>
      <c r="U90" t="str">
        <f t="shared" si="32"/>
        <v>'Wells'</v>
      </c>
      <c r="V90" t="str">
        <f t="shared" si="33"/>
        <v>'Doyle'</v>
      </c>
      <c r="W90" t="str">
        <f t="shared" si="34"/>
        <v>'2013-11-08'</v>
      </c>
      <c r="X90" t="str">
        <f t="shared" si="35"/>
        <v>'183 Sed C/'</v>
      </c>
      <c r="Y90" t="str">
        <f t="shared" si="36"/>
        <v>'5552461921'</v>
      </c>
      <c r="Z90" t="str">
        <f t="shared" si="37"/>
        <v>'luctus.et.ultrices@feugiat.org'</v>
      </c>
      <c r="AA90" t="str">
        <f t="shared" si="38"/>
        <v>'O-'</v>
      </c>
      <c r="AB90" t="str">
        <f t="shared" si="39"/>
        <v>'Masculino'</v>
      </c>
      <c r="AC90" t="str">
        <f t="shared" si="40"/>
        <v>'Inactivo'</v>
      </c>
      <c r="AD90" t="str">
        <f t="shared" si="27"/>
        <v>'2020-08-13'</v>
      </c>
      <c r="AE90" t="str">
        <f t="shared" si="41"/>
        <v>'Empleado'</v>
      </c>
      <c r="AF90" t="str">
        <f t="shared" si="42"/>
        <v>'162435-E'</v>
      </c>
      <c r="AG90" t="str">
        <f t="shared" si="43"/>
        <v>'SPS42OKQ6P'</v>
      </c>
    </row>
    <row r="91" spans="1:33">
      <c r="A91">
        <v>111325</v>
      </c>
      <c r="B91" t="s">
        <v>666</v>
      </c>
      <c r="C91" t="s">
        <v>667</v>
      </c>
      <c r="D91" t="s">
        <v>668</v>
      </c>
      <c r="E91" s="11" t="s">
        <v>669</v>
      </c>
      <c r="F91" t="s">
        <v>670</v>
      </c>
      <c r="G91">
        <v>5538837499</v>
      </c>
      <c r="H91" t="s">
        <v>671</v>
      </c>
      <c r="I91" t="s">
        <v>93</v>
      </c>
      <c r="J91" t="s">
        <v>29</v>
      </c>
      <c r="K91" t="s">
        <v>30</v>
      </c>
      <c r="L91" s="10">
        <v>44056.912303240744</v>
      </c>
      <c r="M91" t="s">
        <v>32</v>
      </c>
      <c r="N91" t="str">
        <f t="shared" si="28"/>
        <v>111325-A</v>
      </c>
      <c r="O91" t="s">
        <v>831</v>
      </c>
      <c r="Q91" s="7" t="str">
        <f t="shared" si="29"/>
        <v>('111325', 'Peter', 'Hubbard', 'Huber', '2011-12-12', '5568 Pede Av.', '5538837499', 'ultricies@facilisismagnatellus.com', 'O+', 'Masculino', 'Activo', '2020-08-13', 'Alumno', '111325-A', 'PFD98QPY4Z'),</v>
      </c>
      <c r="S91" t="str">
        <f t="shared" si="30"/>
        <v>'111325'</v>
      </c>
      <c r="T91" t="str">
        <f t="shared" si="31"/>
        <v>'Peter'</v>
      </c>
      <c r="U91" t="str">
        <f t="shared" si="32"/>
        <v>'Hubbard'</v>
      </c>
      <c r="V91" t="str">
        <f t="shared" si="33"/>
        <v>'Huber'</v>
      </c>
      <c r="W91" t="str">
        <f t="shared" si="34"/>
        <v>'2011-12-12'</v>
      </c>
      <c r="X91" t="str">
        <f t="shared" si="35"/>
        <v>'5568 Pede Av.'</v>
      </c>
      <c r="Y91" t="str">
        <f t="shared" si="36"/>
        <v>'5538837499'</v>
      </c>
      <c r="Z91" t="str">
        <f t="shared" si="37"/>
        <v>'ultricies@facilisismagnatellus.com'</v>
      </c>
      <c r="AA91" t="str">
        <f t="shared" si="38"/>
        <v>'O+'</v>
      </c>
      <c r="AB91" t="str">
        <f t="shared" si="39"/>
        <v>'Masculino'</v>
      </c>
      <c r="AC91" t="str">
        <f t="shared" si="40"/>
        <v>'Activo'</v>
      </c>
      <c r="AD91" t="str">
        <f t="shared" si="27"/>
        <v>'2020-08-13'</v>
      </c>
      <c r="AE91" t="str">
        <f t="shared" si="41"/>
        <v>'Alumno'</v>
      </c>
      <c r="AF91" t="str">
        <f t="shared" si="42"/>
        <v>'111325-A'</v>
      </c>
      <c r="AG91" t="str">
        <f t="shared" si="43"/>
        <v>'PFD98QPY4Z'</v>
      </c>
    </row>
    <row r="92" spans="1:33">
      <c r="A92">
        <v>135440</v>
      </c>
      <c r="B92" t="s">
        <v>672</v>
      </c>
      <c r="C92" t="s">
        <v>673</v>
      </c>
      <c r="D92" t="s">
        <v>178</v>
      </c>
      <c r="E92" s="11" t="s">
        <v>674</v>
      </c>
      <c r="F92" t="s">
        <v>675</v>
      </c>
      <c r="G92">
        <v>5564288556</v>
      </c>
      <c r="H92" t="s">
        <v>676</v>
      </c>
      <c r="I92" t="s">
        <v>93</v>
      </c>
      <c r="J92" t="s">
        <v>29</v>
      </c>
      <c r="K92" t="s">
        <v>30</v>
      </c>
      <c r="L92" s="10">
        <v>44056.912303240744</v>
      </c>
      <c r="M92" t="s">
        <v>32</v>
      </c>
      <c r="N92" t="str">
        <f t="shared" si="28"/>
        <v>135440-A</v>
      </c>
      <c r="O92" t="s">
        <v>832</v>
      </c>
      <c r="Q92" s="7" t="str">
        <f t="shared" si="29"/>
        <v>('135440', 'Cooper', 'Oneal', 'Johns', '2006-10-21', 'Apartado núm.: 123, 5075 Quisque C.', '5564288556', 'consectetuer@liberonecligula.com', 'O+', 'Masculino', 'Activo', '2020-08-13', 'Alumno', '135440-A', 'WGT27XJQ4Q'),</v>
      </c>
      <c r="S92" t="str">
        <f t="shared" si="30"/>
        <v>'135440'</v>
      </c>
      <c r="T92" t="str">
        <f t="shared" si="31"/>
        <v>'Cooper'</v>
      </c>
      <c r="U92" t="str">
        <f t="shared" si="32"/>
        <v>'Oneal'</v>
      </c>
      <c r="V92" t="str">
        <f t="shared" si="33"/>
        <v>'Johns'</v>
      </c>
      <c r="W92" t="str">
        <f t="shared" si="34"/>
        <v>'2006-10-21'</v>
      </c>
      <c r="X92" t="str">
        <f t="shared" si="35"/>
        <v>'Apartado núm.: 123, 5075 Quisque C.'</v>
      </c>
      <c r="Y92" t="str">
        <f t="shared" si="36"/>
        <v>'5564288556'</v>
      </c>
      <c r="Z92" t="str">
        <f t="shared" si="37"/>
        <v>'consectetuer@liberonecligula.com'</v>
      </c>
      <c r="AA92" t="str">
        <f t="shared" si="38"/>
        <v>'O+'</v>
      </c>
      <c r="AB92" t="str">
        <f t="shared" si="39"/>
        <v>'Masculino'</v>
      </c>
      <c r="AC92" t="str">
        <f t="shared" si="40"/>
        <v>'Activo'</v>
      </c>
      <c r="AD92" t="str">
        <f t="shared" si="27"/>
        <v>'2020-08-13'</v>
      </c>
      <c r="AE92" t="str">
        <f t="shared" si="41"/>
        <v>'Alumno'</v>
      </c>
      <c r="AF92" t="str">
        <f t="shared" si="42"/>
        <v>'135440-A'</v>
      </c>
      <c r="AG92" t="str">
        <f t="shared" si="43"/>
        <v>'WGT27XJQ4Q'</v>
      </c>
    </row>
    <row r="93" spans="1:33">
      <c r="A93">
        <v>122007</v>
      </c>
      <c r="B93" t="s">
        <v>506</v>
      </c>
      <c r="C93" t="s">
        <v>215</v>
      </c>
      <c r="D93" t="s">
        <v>193</v>
      </c>
      <c r="E93" s="11" t="s">
        <v>677</v>
      </c>
      <c r="F93" t="s">
        <v>678</v>
      </c>
      <c r="G93">
        <v>5510899439</v>
      </c>
      <c r="H93" t="s">
        <v>679</v>
      </c>
      <c r="I93" t="s">
        <v>45</v>
      </c>
      <c r="J93" t="s">
        <v>29</v>
      </c>
      <c r="K93" t="s">
        <v>30</v>
      </c>
      <c r="L93" s="10">
        <v>44056.912303240744</v>
      </c>
      <c r="M93" t="s">
        <v>32</v>
      </c>
      <c r="N93" t="str">
        <f t="shared" si="28"/>
        <v>122007-A</v>
      </c>
      <c r="O93" t="s">
        <v>833</v>
      </c>
      <c r="Q93" s="7" t="str">
        <f t="shared" si="29"/>
        <v>('122007', 'Griffith', 'Holloway', 'Norris', '2009-08-08', '1148 Convallis Av.', '5510899439', 'Curabitur.sed@fermentumrisus.edu', 'A+', 'Masculino', 'Activo', '2020-08-13', 'Alumno', '122007-A', 'DRR19CGN6X'),</v>
      </c>
      <c r="S93" t="str">
        <f t="shared" si="30"/>
        <v>'122007'</v>
      </c>
      <c r="T93" t="str">
        <f t="shared" si="31"/>
        <v>'Griffith'</v>
      </c>
      <c r="U93" t="str">
        <f t="shared" si="32"/>
        <v>'Holloway'</v>
      </c>
      <c r="V93" t="str">
        <f t="shared" si="33"/>
        <v>'Norris'</v>
      </c>
      <c r="W93" t="str">
        <f t="shared" si="34"/>
        <v>'2009-08-08'</v>
      </c>
      <c r="X93" t="str">
        <f t="shared" si="35"/>
        <v>'1148 Convallis Av.'</v>
      </c>
      <c r="Y93" t="str">
        <f t="shared" si="36"/>
        <v>'5510899439'</v>
      </c>
      <c r="Z93" t="str">
        <f t="shared" si="37"/>
        <v>'Curabitur.sed@fermentumrisus.edu'</v>
      </c>
      <c r="AA93" t="str">
        <f t="shared" si="38"/>
        <v>'A+'</v>
      </c>
      <c r="AB93" t="str">
        <f t="shared" si="39"/>
        <v>'Masculino'</v>
      </c>
      <c r="AC93" t="str">
        <f t="shared" si="40"/>
        <v>'Activo'</v>
      </c>
      <c r="AD93" t="str">
        <f t="shared" si="27"/>
        <v>'2020-08-13'</v>
      </c>
      <c r="AE93" t="str">
        <f t="shared" si="41"/>
        <v>'Alumno'</v>
      </c>
      <c r="AF93" t="str">
        <f t="shared" si="42"/>
        <v>'122007-A'</v>
      </c>
      <c r="AG93" t="str">
        <f t="shared" si="43"/>
        <v>'DRR19CGN6X'</v>
      </c>
    </row>
    <row r="94" spans="1:33">
      <c r="A94">
        <v>154932</v>
      </c>
      <c r="B94" t="s">
        <v>680</v>
      </c>
      <c r="C94" t="s">
        <v>637</v>
      </c>
      <c r="D94" t="s">
        <v>681</v>
      </c>
      <c r="E94" s="11" t="s">
        <v>682</v>
      </c>
      <c r="F94" t="s">
        <v>683</v>
      </c>
      <c r="G94">
        <v>5594957696</v>
      </c>
      <c r="H94" t="s">
        <v>684</v>
      </c>
      <c r="I94" t="s">
        <v>28</v>
      </c>
      <c r="J94" t="s">
        <v>52</v>
      </c>
      <c r="K94" t="s">
        <v>30</v>
      </c>
      <c r="L94" s="10">
        <v>44056.912303240744</v>
      </c>
      <c r="M94" t="s">
        <v>31</v>
      </c>
      <c r="N94" t="str">
        <f t="shared" si="28"/>
        <v>154932-E</v>
      </c>
      <c r="O94" t="s">
        <v>834</v>
      </c>
      <c r="Q94" s="7" t="str">
        <f t="shared" si="29"/>
        <v>('154932', 'Lani', 'Puckett', 'Rhodes', '2010-01-12', 'Apartado núm.: 753, 3014 A ', '5594957696', 'vitae.sodales@Curabitur.ca', 'B+', 'Femenino', 'Activo', '2020-08-13', 'Empleado', '154932-E', 'XYJ12OGY3X'),</v>
      </c>
      <c r="S94" t="str">
        <f t="shared" si="30"/>
        <v>'154932'</v>
      </c>
      <c r="T94" t="str">
        <f t="shared" si="31"/>
        <v>'Lani'</v>
      </c>
      <c r="U94" t="str">
        <f t="shared" si="32"/>
        <v>'Puckett'</v>
      </c>
      <c r="V94" t="str">
        <f t="shared" si="33"/>
        <v>'Rhodes'</v>
      </c>
      <c r="W94" t="str">
        <f t="shared" si="34"/>
        <v>'2010-01-12'</v>
      </c>
      <c r="X94" t="str">
        <f t="shared" si="35"/>
        <v>'Apartado núm.: 753, 3014 A '</v>
      </c>
      <c r="Y94" t="str">
        <f t="shared" si="36"/>
        <v>'5594957696'</v>
      </c>
      <c r="Z94" t="str">
        <f t="shared" si="37"/>
        <v>'vitae.sodales@Curabitur.ca'</v>
      </c>
      <c r="AA94" t="str">
        <f t="shared" si="38"/>
        <v>'B+'</v>
      </c>
      <c r="AB94" t="str">
        <f t="shared" si="39"/>
        <v>'Femenino'</v>
      </c>
      <c r="AC94" t="str">
        <f t="shared" si="40"/>
        <v>'Activo'</v>
      </c>
      <c r="AD94" t="str">
        <f t="shared" si="27"/>
        <v>'2020-08-13'</v>
      </c>
      <c r="AE94" t="str">
        <f t="shared" si="41"/>
        <v>'Empleado'</v>
      </c>
      <c r="AF94" t="str">
        <f t="shared" si="42"/>
        <v>'154932-E'</v>
      </c>
      <c r="AG94" t="str">
        <f t="shared" si="43"/>
        <v>'XYJ12OGY3X'</v>
      </c>
    </row>
    <row r="95" spans="1:33">
      <c r="A95">
        <v>122158</v>
      </c>
      <c r="B95" t="s">
        <v>685</v>
      </c>
      <c r="C95" t="s">
        <v>686</v>
      </c>
      <c r="D95" t="s">
        <v>687</v>
      </c>
      <c r="E95" s="11" t="s">
        <v>688</v>
      </c>
      <c r="F95" t="s">
        <v>689</v>
      </c>
      <c r="G95">
        <v>5592950158</v>
      </c>
      <c r="H95" t="s">
        <v>690</v>
      </c>
      <c r="I95" t="s">
        <v>39</v>
      </c>
      <c r="J95" t="s">
        <v>29</v>
      </c>
      <c r="K95" t="s">
        <v>53</v>
      </c>
      <c r="L95" s="10">
        <v>44056.912303240744</v>
      </c>
      <c r="M95" t="s">
        <v>31</v>
      </c>
      <c r="N95" t="str">
        <f t="shared" si="28"/>
        <v>122158-E</v>
      </c>
      <c r="O95" t="s">
        <v>835</v>
      </c>
      <c r="Q95" s="7" t="str">
        <f t="shared" si="29"/>
        <v>('122158', 'Hannah', 'Roberts', 'Kirkland', '2004-07-12', '9522 Et Carretera', '5592950158', 'vitae@In.org', 'O-', 'Masculino', 'Inactivo', '2020-08-13', 'Empleado', '122158-E', 'LXB86IDO5R'),</v>
      </c>
      <c r="S95" t="str">
        <f t="shared" si="30"/>
        <v>'122158'</v>
      </c>
      <c r="T95" t="str">
        <f t="shared" si="31"/>
        <v>'Hannah'</v>
      </c>
      <c r="U95" t="str">
        <f t="shared" si="32"/>
        <v>'Roberts'</v>
      </c>
      <c r="V95" t="str">
        <f t="shared" si="33"/>
        <v>'Kirkland'</v>
      </c>
      <c r="W95" t="str">
        <f t="shared" si="34"/>
        <v>'2004-07-12'</v>
      </c>
      <c r="X95" t="str">
        <f t="shared" si="35"/>
        <v>'9522 Et Carretera'</v>
      </c>
      <c r="Y95" t="str">
        <f t="shared" si="36"/>
        <v>'5592950158'</v>
      </c>
      <c r="Z95" t="str">
        <f t="shared" si="37"/>
        <v>'vitae@In.org'</v>
      </c>
      <c r="AA95" t="str">
        <f t="shared" si="38"/>
        <v>'O-'</v>
      </c>
      <c r="AB95" t="str">
        <f t="shared" si="39"/>
        <v>'Masculino'</v>
      </c>
      <c r="AC95" t="str">
        <f t="shared" si="40"/>
        <v>'Inactivo'</v>
      </c>
      <c r="AD95" t="str">
        <f t="shared" si="27"/>
        <v>'2020-08-13'</v>
      </c>
      <c r="AE95" t="str">
        <f t="shared" si="41"/>
        <v>'Empleado'</v>
      </c>
      <c r="AF95" t="str">
        <f t="shared" si="42"/>
        <v>'122158-E'</v>
      </c>
      <c r="AG95" t="str">
        <f t="shared" si="43"/>
        <v>'LXB86IDO5R'</v>
      </c>
    </row>
    <row r="96" spans="1:33">
      <c r="A96">
        <v>111920</v>
      </c>
      <c r="B96" t="s">
        <v>691</v>
      </c>
      <c r="C96" t="s">
        <v>692</v>
      </c>
      <c r="D96" t="s">
        <v>453</v>
      </c>
      <c r="E96" s="11" t="s">
        <v>693</v>
      </c>
      <c r="F96" t="s">
        <v>694</v>
      </c>
      <c r="G96">
        <v>5564090624</v>
      </c>
      <c r="H96" t="s">
        <v>695</v>
      </c>
      <c r="I96" t="s">
        <v>28</v>
      </c>
      <c r="J96" t="s">
        <v>29</v>
      </c>
      <c r="K96" t="s">
        <v>30</v>
      </c>
      <c r="L96" s="10">
        <v>44056.912303240744</v>
      </c>
      <c r="M96" t="s">
        <v>31</v>
      </c>
      <c r="N96" t="str">
        <f t="shared" si="28"/>
        <v>111920-E</v>
      </c>
      <c r="O96" t="s">
        <v>836</v>
      </c>
      <c r="Q96" s="7" t="str">
        <f t="shared" si="29"/>
        <v>('111920', 'Heidi', 'Shelton', 'Buckner', '2001-02-25', '541-3198 Diam ', '5564090624', 'Cras@Namligula.com', 'B+', 'Masculino', 'Activo', '2020-08-13', 'Empleado', '111920-E', 'GXT89BJX8W'),</v>
      </c>
      <c r="S96" t="str">
        <f t="shared" si="30"/>
        <v>'111920'</v>
      </c>
      <c r="T96" t="str">
        <f t="shared" si="31"/>
        <v>'Heidi'</v>
      </c>
      <c r="U96" t="str">
        <f t="shared" si="32"/>
        <v>'Shelton'</v>
      </c>
      <c r="V96" t="str">
        <f t="shared" si="33"/>
        <v>'Buckner'</v>
      </c>
      <c r="W96" t="str">
        <f t="shared" si="34"/>
        <v>'2001-02-25'</v>
      </c>
      <c r="X96" t="str">
        <f t="shared" si="35"/>
        <v>'541-3198 Diam '</v>
      </c>
      <c r="Y96" t="str">
        <f t="shared" si="36"/>
        <v>'5564090624'</v>
      </c>
      <c r="Z96" t="str">
        <f t="shared" si="37"/>
        <v>'Cras@Namligula.com'</v>
      </c>
      <c r="AA96" t="str">
        <f t="shared" si="38"/>
        <v>'B+'</v>
      </c>
      <c r="AB96" t="str">
        <f t="shared" si="39"/>
        <v>'Masculino'</v>
      </c>
      <c r="AC96" t="str">
        <f t="shared" si="40"/>
        <v>'Activo'</v>
      </c>
      <c r="AD96" t="str">
        <f t="shared" si="27"/>
        <v>'2020-08-13'</v>
      </c>
      <c r="AE96" t="str">
        <f t="shared" si="41"/>
        <v>'Empleado'</v>
      </c>
      <c r="AF96" t="str">
        <f t="shared" si="42"/>
        <v>'111920-E'</v>
      </c>
      <c r="AG96" t="str">
        <f t="shared" si="43"/>
        <v>'GXT89BJX8W'</v>
      </c>
    </row>
    <row r="97" spans="1:33">
      <c r="A97">
        <v>109366</v>
      </c>
      <c r="B97" t="s">
        <v>696</v>
      </c>
      <c r="C97" t="s">
        <v>221</v>
      </c>
      <c r="D97" t="s">
        <v>303</v>
      </c>
      <c r="E97" s="11" t="s">
        <v>697</v>
      </c>
      <c r="F97" t="s">
        <v>698</v>
      </c>
      <c r="G97">
        <v>5529996701</v>
      </c>
      <c r="H97" t="s">
        <v>699</v>
      </c>
      <c r="I97" t="s">
        <v>28</v>
      </c>
      <c r="J97" t="s">
        <v>29</v>
      </c>
      <c r="K97" t="s">
        <v>30</v>
      </c>
      <c r="L97" s="10">
        <v>44056.912303240744</v>
      </c>
      <c r="M97" t="s">
        <v>746</v>
      </c>
      <c r="N97" t="str">
        <f t="shared" si="28"/>
        <v>109366-P</v>
      </c>
      <c r="O97" t="s">
        <v>837</v>
      </c>
      <c r="Q97" s="7" t="str">
        <f t="shared" si="29"/>
        <v>('109366', 'Brynn', 'Christian', 'Haley', '2014-07-09', '480-4516 Phasellus Carretera', '5529996701', 'Donec.nibh.Quisque@velit.org', 'B+', 'Masculino', 'Activo', '2020-08-13', 'Profesor', '109366-P', 'UDZ19XIT0A'),</v>
      </c>
      <c r="S97" t="str">
        <f t="shared" si="30"/>
        <v>'109366'</v>
      </c>
      <c r="T97" t="str">
        <f t="shared" si="31"/>
        <v>'Brynn'</v>
      </c>
      <c r="U97" t="str">
        <f t="shared" si="32"/>
        <v>'Christian'</v>
      </c>
      <c r="V97" t="str">
        <f t="shared" si="33"/>
        <v>'Haley'</v>
      </c>
      <c r="W97" t="str">
        <f t="shared" si="34"/>
        <v>'2014-07-09'</v>
      </c>
      <c r="X97" t="str">
        <f t="shared" si="35"/>
        <v>'480-4516 Phasellus Carretera'</v>
      </c>
      <c r="Y97" t="str">
        <f t="shared" si="36"/>
        <v>'5529996701'</v>
      </c>
      <c r="Z97" t="str">
        <f t="shared" si="37"/>
        <v>'Donec.nibh.Quisque@velit.org'</v>
      </c>
      <c r="AA97" t="str">
        <f t="shared" si="38"/>
        <v>'B+'</v>
      </c>
      <c r="AB97" t="str">
        <f t="shared" si="39"/>
        <v>'Masculino'</v>
      </c>
      <c r="AC97" t="str">
        <f t="shared" si="40"/>
        <v>'Activo'</v>
      </c>
      <c r="AD97" t="str">
        <f t="shared" si="27"/>
        <v>'2020-08-13'</v>
      </c>
      <c r="AE97" t="str">
        <f t="shared" si="41"/>
        <v>'Profesor'</v>
      </c>
      <c r="AF97" t="str">
        <f t="shared" si="42"/>
        <v>'109366-P'</v>
      </c>
      <c r="AG97" t="str">
        <f t="shared" si="43"/>
        <v>'UDZ19XIT0A'</v>
      </c>
    </row>
    <row r="98" spans="1:33">
      <c r="A98">
        <v>167466</v>
      </c>
      <c r="B98" t="s">
        <v>700</v>
      </c>
      <c r="C98" t="s">
        <v>701</v>
      </c>
      <c r="D98" t="s">
        <v>702</v>
      </c>
      <c r="E98" s="11" t="s">
        <v>703</v>
      </c>
      <c r="F98" t="s">
        <v>704</v>
      </c>
      <c r="G98">
        <v>5541712308</v>
      </c>
      <c r="H98" t="s">
        <v>705</v>
      </c>
      <c r="I98" t="s">
        <v>93</v>
      </c>
      <c r="J98" t="s">
        <v>52</v>
      </c>
      <c r="K98" t="s">
        <v>53</v>
      </c>
      <c r="L98" s="10">
        <v>44056.912303240744</v>
      </c>
      <c r="M98" t="s">
        <v>32</v>
      </c>
      <c r="N98" t="str">
        <f t="shared" si="28"/>
        <v>167466-A</v>
      </c>
      <c r="O98" t="s">
        <v>838</v>
      </c>
      <c r="Q98" s="7" t="str">
        <f t="shared" si="29"/>
        <v>('167466', 'Amanda', 'Mcfarland', 'Espinoza', '2013-01-27', 'Apartado núm.: 873, 6259 Et Avda.', '5541712308', 'Mauris.nulla@quisturpis.org', 'O+', 'Femenino', 'Inactivo', '2020-08-13', 'Alumno', '167466-A', 'QTB95HII0G'),</v>
      </c>
      <c r="S98" t="str">
        <f t="shared" si="30"/>
        <v>'167466'</v>
      </c>
      <c r="T98" t="str">
        <f t="shared" si="31"/>
        <v>'Amanda'</v>
      </c>
      <c r="U98" t="str">
        <f t="shared" si="32"/>
        <v>'Mcfarland'</v>
      </c>
      <c r="V98" t="str">
        <f t="shared" si="33"/>
        <v>'Espinoza'</v>
      </c>
      <c r="W98" t="str">
        <f t="shared" si="34"/>
        <v>'2013-01-27'</v>
      </c>
      <c r="X98" t="str">
        <f t="shared" si="35"/>
        <v>'Apartado núm.: 873, 6259 Et Avda.'</v>
      </c>
      <c r="Y98" t="str">
        <f t="shared" si="36"/>
        <v>'5541712308'</v>
      </c>
      <c r="Z98" t="str">
        <f t="shared" si="37"/>
        <v>'Mauris.nulla@quisturpis.org'</v>
      </c>
      <c r="AA98" t="str">
        <f t="shared" si="38"/>
        <v>'O+'</v>
      </c>
      <c r="AB98" t="str">
        <f t="shared" si="39"/>
        <v>'Femenino'</v>
      </c>
      <c r="AC98" t="str">
        <f t="shared" si="40"/>
        <v>'Inactivo'</v>
      </c>
      <c r="AD98" t="str">
        <f t="shared" si="27"/>
        <v>'2020-08-13'</v>
      </c>
      <c r="AE98" t="str">
        <f t="shared" si="41"/>
        <v>'Alumno'</v>
      </c>
      <c r="AF98" t="str">
        <f t="shared" si="42"/>
        <v>'167466-A'</v>
      </c>
      <c r="AG98" t="str">
        <f t="shared" si="43"/>
        <v>'QTB95HII0G'</v>
      </c>
    </row>
    <row r="99" spans="1:33">
      <c r="A99">
        <v>177734</v>
      </c>
      <c r="B99" t="s">
        <v>706</v>
      </c>
      <c r="C99" t="s">
        <v>198</v>
      </c>
      <c r="D99" t="s">
        <v>326</v>
      </c>
      <c r="E99" s="11" t="s">
        <v>707</v>
      </c>
      <c r="F99" t="s">
        <v>708</v>
      </c>
      <c r="G99">
        <v>5549157179</v>
      </c>
      <c r="H99" t="s">
        <v>709</v>
      </c>
      <c r="I99" t="s">
        <v>28</v>
      </c>
      <c r="J99" t="s">
        <v>29</v>
      </c>
      <c r="K99" t="s">
        <v>30</v>
      </c>
      <c r="L99" s="10">
        <v>44056.912303240744</v>
      </c>
      <c r="M99" t="s">
        <v>746</v>
      </c>
      <c r="N99" t="str">
        <f t="shared" si="28"/>
        <v>177734-P</v>
      </c>
      <c r="O99" t="s">
        <v>839</v>
      </c>
      <c r="Q99" s="7" t="str">
        <f t="shared" si="29"/>
        <v>('177734', 'Desirae', 'Sutton', 'Whitaker', '2005-05-13', '929-340 Nulla Avenida', '5549157179', 'erat.nonummy@Nunc.net', 'B+', 'Masculino', 'Activo', '2020-08-13', 'Profesor', '177734-P', 'BOG57OBV5D'),</v>
      </c>
      <c r="S99" t="str">
        <f t="shared" si="30"/>
        <v>'177734'</v>
      </c>
      <c r="T99" t="str">
        <f t="shared" si="31"/>
        <v>'Desirae'</v>
      </c>
      <c r="U99" t="str">
        <f t="shared" si="32"/>
        <v>'Sutton'</v>
      </c>
      <c r="V99" t="str">
        <f t="shared" si="33"/>
        <v>'Whitaker'</v>
      </c>
      <c r="W99" t="str">
        <f t="shared" si="34"/>
        <v>'2005-05-13'</v>
      </c>
      <c r="X99" t="str">
        <f t="shared" si="35"/>
        <v>'929-340 Nulla Avenida'</v>
      </c>
      <c r="Y99" t="str">
        <f t="shared" si="36"/>
        <v>'5549157179'</v>
      </c>
      <c r="Z99" t="str">
        <f t="shared" si="37"/>
        <v>'erat.nonummy@Nunc.net'</v>
      </c>
      <c r="AA99" t="str">
        <f t="shared" si="38"/>
        <v>'B+'</v>
      </c>
      <c r="AB99" t="str">
        <f t="shared" si="39"/>
        <v>'Masculino'</v>
      </c>
      <c r="AC99" t="str">
        <f t="shared" si="40"/>
        <v>'Activo'</v>
      </c>
      <c r="AD99" t="str">
        <f t="shared" si="27"/>
        <v>'2020-08-13'</v>
      </c>
      <c r="AE99" t="str">
        <f t="shared" si="41"/>
        <v>'Profesor'</v>
      </c>
      <c r="AF99" t="str">
        <f t="shared" si="42"/>
        <v>'177734-P'</v>
      </c>
      <c r="AG99" t="str">
        <f t="shared" si="43"/>
        <v>'BOG57OBV5D'</v>
      </c>
    </row>
    <row r="100" spans="1:33">
      <c r="A100">
        <v>151470</v>
      </c>
      <c r="B100" t="s">
        <v>710</v>
      </c>
      <c r="C100" t="s">
        <v>711</v>
      </c>
      <c r="D100" t="s">
        <v>604</v>
      </c>
      <c r="E100" s="11" t="s">
        <v>712</v>
      </c>
      <c r="F100" t="s">
        <v>713</v>
      </c>
      <c r="G100">
        <v>5547258409</v>
      </c>
      <c r="H100" t="s">
        <v>714</v>
      </c>
      <c r="I100" t="s">
        <v>39</v>
      </c>
      <c r="J100" t="s">
        <v>52</v>
      </c>
      <c r="K100" t="s">
        <v>30</v>
      </c>
      <c r="L100" s="10">
        <v>44056.912303240744</v>
      </c>
      <c r="M100" t="s">
        <v>32</v>
      </c>
      <c r="N100" t="str">
        <f t="shared" si="28"/>
        <v>151470-A</v>
      </c>
      <c r="O100" t="s">
        <v>840</v>
      </c>
      <c r="Q100" s="7" t="str">
        <f t="shared" si="29"/>
        <v>('151470', 'Briar', 'Elliott', 'Bauer', '2011-01-29', 'Apartado núm.: 507, 6147 Semper, Avda.', '5547258409', 'tellus@mipedenonummy.edu', 'O-', 'Femenino', 'Activo', '2020-08-13', 'Alumno', '151470-A', 'IJL54RIM5Q'),</v>
      </c>
      <c r="S100" t="str">
        <f t="shared" si="30"/>
        <v>'151470'</v>
      </c>
      <c r="T100" t="str">
        <f t="shared" si="31"/>
        <v>'Briar'</v>
      </c>
      <c r="U100" t="str">
        <f t="shared" si="32"/>
        <v>'Elliott'</v>
      </c>
      <c r="V100" t="str">
        <f t="shared" si="33"/>
        <v>'Bauer'</v>
      </c>
      <c r="W100" t="str">
        <f t="shared" si="34"/>
        <v>'2011-01-29'</v>
      </c>
      <c r="X100" t="str">
        <f t="shared" si="35"/>
        <v>'Apartado núm.: 507, 6147 Semper, Avda.'</v>
      </c>
      <c r="Y100" t="str">
        <f t="shared" si="36"/>
        <v>'5547258409'</v>
      </c>
      <c r="Z100" t="str">
        <f t="shared" si="37"/>
        <v>'tellus@mipedenonummy.edu'</v>
      </c>
      <c r="AA100" t="str">
        <f t="shared" si="38"/>
        <v>'O-'</v>
      </c>
      <c r="AB100" t="str">
        <f t="shared" si="39"/>
        <v>'Femenino'</v>
      </c>
      <c r="AC100" t="str">
        <f t="shared" si="40"/>
        <v>'Activo'</v>
      </c>
      <c r="AD100" t="str">
        <f t="shared" si="27"/>
        <v>'2020-08-13'</v>
      </c>
      <c r="AE100" t="str">
        <f t="shared" si="41"/>
        <v>'Alumno'</v>
      </c>
      <c r="AF100" t="str">
        <f t="shared" si="42"/>
        <v>'151470-A'</v>
      </c>
      <c r="AG100" t="str">
        <f t="shared" si="43"/>
        <v>'IJL54RIM5Q'</v>
      </c>
    </row>
    <row r="101" spans="1:33">
      <c r="A101">
        <v>135093</v>
      </c>
      <c r="B101" t="s">
        <v>715</v>
      </c>
      <c r="C101" t="s">
        <v>102</v>
      </c>
      <c r="D101" t="s">
        <v>716</v>
      </c>
      <c r="E101" s="11" t="s">
        <v>717</v>
      </c>
      <c r="F101" t="s">
        <v>718</v>
      </c>
      <c r="G101">
        <v>5516704865</v>
      </c>
      <c r="H101" t="s">
        <v>719</v>
      </c>
      <c r="I101" t="s">
        <v>93</v>
      </c>
      <c r="J101" t="s">
        <v>52</v>
      </c>
      <c r="K101" t="s">
        <v>53</v>
      </c>
      <c r="L101" s="10">
        <v>44056.912303240744</v>
      </c>
      <c r="M101" t="s">
        <v>32</v>
      </c>
      <c r="N101" t="str">
        <f t="shared" si="28"/>
        <v>135093-A</v>
      </c>
      <c r="O101" t="s">
        <v>841</v>
      </c>
      <c r="Q101" s="7" t="str">
        <f t="shared" si="29"/>
        <v>('135093', 'Colette', 'Leon', 'Tucker', '2001-07-14', '9645 Fusce C/', '5516704865', 'Cum@consectetuermauris.ca', 'O+', 'Femenino', 'Inactivo', '2020-08-13', 'Alumno', '135093-A', 'JCI68KKY7X'),</v>
      </c>
      <c r="S101" t="str">
        <f t="shared" si="30"/>
        <v>'135093'</v>
      </c>
      <c r="T101" t="str">
        <f t="shared" si="31"/>
        <v>'Colette'</v>
      </c>
      <c r="U101" t="str">
        <f t="shared" si="32"/>
        <v>'Leon'</v>
      </c>
      <c r="V101" t="str">
        <f t="shared" si="33"/>
        <v>'Tucker'</v>
      </c>
      <c r="W101" t="str">
        <f t="shared" si="34"/>
        <v>'2001-07-14'</v>
      </c>
      <c r="X101" t="str">
        <f t="shared" si="35"/>
        <v>'9645 Fusce C/'</v>
      </c>
      <c r="Y101" t="str">
        <f t="shared" si="36"/>
        <v>'5516704865'</v>
      </c>
      <c r="Z101" t="str">
        <f t="shared" si="37"/>
        <v>'Cum@consectetuermauris.ca'</v>
      </c>
      <c r="AA101" t="str">
        <f t="shared" si="38"/>
        <v>'O+'</v>
      </c>
      <c r="AB101" t="str">
        <f t="shared" si="39"/>
        <v>'Femenino'</v>
      </c>
      <c r="AC101" t="str">
        <f t="shared" si="40"/>
        <v>'Inactivo'</v>
      </c>
      <c r="AD101" t="str">
        <f t="shared" si="27"/>
        <v>'2020-08-13'</v>
      </c>
      <c r="AE101" t="str">
        <f t="shared" si="41"/>
        <v>'Alumno'</v>
      </c>
      <c r="AF101" t="str">
        <f t="shared" si="42"/>
        <v>'135093-A'</v>
      </c>
      <c r="AG101" t="str">
        <f t="shared" si="43"/>
        <v>'JCI68KKY7X'</v>
      </c>
    </row>
    <row r="102" spans="1:33">
      <c r="A102">
        <v>133683</v>
      </c>
      <c r="B102" t="s">
        <v>720</v>
      </c>
      <c r="C102" t="s">
        <v>721</v>
      </c>
      <c r="D102" t="s">
        <v>143</v>
      </c>
      <c r="E102" s="11" t="s">
        <v>722</v>
      </c>
      <c r="F102" t="s">
        <v>723</v>
      </c>
      <c r="G102">
        <v>5554007723</v>
      </c>
      <c r="H102" t="s">
        <v>724</v>
      </c>
      <c r="I102" t="s">
        <v>51</v>
      </c>
      <c r="J102" t="s">
        <v>52</v>
      </c>
      <c r="K102" t="s">
        <v>30</v>
      </c>
      <c r="L102" s="10">
        <v>44056.912303240744</v>
      </c>
      <c r="M102" t="s">
        <v>746</v>
      </c>
      <c r="N102" t="str">
        <f t="shared" si="28"/>
        <v>133683-P</v>
      </c>
      <c r="O102" t="s">
        <v>842</v>
      </c>
      <c r="Q102" s="7" t="str">
        <f t="shared" si="29"/>
        <v>('133683', 'Nelle', 'Mccall', 'Kirk', '2010-06-07', '441-8973 Posuere ', '5554007723', 'risus@facilisismagnatellus.edu', 'A-', 'Femenino', 'Activo', '2020-08-13', 'Profesor', '133683-P', 'TKE90XFW8R'),</v>
      </c>
      <c r="S102" t="str">
        <f t="shared" si="30"/>
        <v>'133683'</v>
      </c>
      <c r="T102" t="str">
        <f t="shared" si="31"/>
        <v>'Nelle'</v>
      </c>
      <c r="U102" t="str">
        <f t="shared" si="32"/>
        <v>'Mccall'</v>
      </c>
      <c r="V102" t="str">
        <f t="shared" si="33"/>
        <v>'Kirk'</v>
      </c>
      <c r="W102" t="str">
        <f t="shared" si="34"/>
        <v>'2010-06-07'</v>
      </c>
      <c r="X102" t="str">
        <f t="shared" si="35"/>
        <v>'441-8973 Posuere '</v>
      </c>
      <c r="Y102" t="str">
        <f t="shared" si="36"/>
        <v>'5554007723'</v>
      </c>
      <c r="Z102" t="str">
        <f t="shared" si="37"/>
        <v>'risus@facilisismagnatellus.edu'</v>
      </c>
      <c r="AA102" t="str">
        <f t="shared" si="38"/>
        <v>'A-'</v>
      </c>
      <c r="AB102" t="str">
        <f t="shared" si="39"/>
        <v>'Femenino'</v>
      </c>
      <c r="AC102" t="str">
        <f t="shared" si="40"/>
        <v>'Activo'</v>
      </c>
      <c r="AD102" t="str">
        <f t="shared" si="27"/>
        <v>'2020-08-13'</v>
      </c>
      <c r="AE102" t="str">
        <f t="shared" si="41"/>
        <v>'Profesor'</v>
      </c>
      <c r="AF102" t="str">
        <f t="shared" si="42"/>
        <v>'133683-P'</v>
      </c>
      <c r="AG102" t="str">
        <f t="shared" si="43"/>
        <v>'TKE90XFW8R'</v>
      </c>
    </row>
    <row r="103" spans="1:33">
      <c r="A103">
        <v>178086</v>
      </c>
      <c r="B103" t="s">
        <v>725</v>
      </c>
      <c r="C103" t="s">
        <v>726</v>
      </c>
      <c r="D103" t="s">
        <v>727</v>
      </c>
      <c r="E103" s="11" t="s">
        <v>728</v>
      </c>
      <c r="F103" t="s">
        <v>729</v>
      </c>
      <c r="G103">
        <v>5571811975</v>
      </c>
      <c r="H103" t="s">
        <v>730</v>
      </c>
      <c r="I103" t="s">
        <v>72</v>
      </c>
      <c r="J103" t="s">
        <v>52</v>
      </c>
      <c r="K103" t="s">
        <v>30</v>
      </c>
      <c r="L103" s="10">
        <v>44056.912303240744</v>
      </c>
      <c r="M103" t="s">
        <v>32</v>
      </c>
      <c r="N103" t="str">
        <f t="shared" si="28"/>
        <v>178086-A</v>
      </c>
      <c r="O103" t="s">
        <v>843</v>
      </c>
      <c r="Q103" s="7" t="str">
        <f t="shared" si="29"/>
        <v>('178086', 'Sacha', 'Martin', 'Delacruz', '2013-01-10', 'Apartado núm.: 649, 2408 Dui. Av.', '5571811975', 'Suspendisse.eleifend@venenatislacusEtiam.ca', 'B-', 'Femenino', 'Activo', '2020-08-13', 'Alumno', '178086-A', 'UTO69HWE4B'),</v>
      </c>
      <c r="S103" t="str">
        <f t="shared" si="30"/>
        <v>'178086'</v>
      </c>
      <c r="T103" t="str">
        <f t="shared" si="31"/>
        <v>'Sacha'</v>
      </c>
      <c r="U103" t="str">
        <f t="shared" si="32"/>
        <v>'Martin'</v>
      </c>
      <c r="V103" t="str">
        <f t="shared" si="33"/>
        <v>'Delacruz'</v>
      </c>
      <c r="W103" t="str">
        <f t="shared" si="34"/>
        <v>'2013-01-10'</v>
      </c>
      <c r="X103" t="str">
        <f t="shared" si="35"/>
        <v>'Apartado núm.: 649, 2408 Dui. Av.'</v>
      </c>
      <c r="Y103" t="str">
        <f t="shared" si="36"/>
        <v>'5571811975'</v>
      </c>
      <c r="Z103" t="str">
        <f t="shared" si="37"/>
        <v>'Suspendisse.eleifend@venenatislacusEtiam.ca'</v>
      </c>
      <c r="AA103" t="str">
        <f t="shared" si="38"/>
        <v>'B-'</v>
      </c>
      <c r="AB103" t="str">
        <f t="shared" si="39"/>
        <v>'Femenino'</v>
      </c>
      <c r="AC103" t="str">
        <f t="shared" si="40"/>
        <v>'Activo'</v>
      </c>
      <c r="AD103" t="str">
        <f t="shared" si="27"/>
        <v>'2020-08-13'</v>
      </c>
      <c r="AE103" t="str">
        <f t="shared" si="41"/>
        <v>'Alumno'</v>
      </c>
      <c r="AF103" t="str">
        <f t="shared" si="42"/>
        <v>'178086-A'</v>
      </c>
      <c r="AG103" t="str">
        <f t="shared" si="43"/>
        <v>'UTO69HWE4B'</v>
      </c>
    </row>
    <row r="104" spans="1:33">
      <c r="A104">
        <v>122797</v>
      </c>
      <c r="B104" t="s">
        <v>731</v>
      </c>
      <c r="C104" t="s">
        <v>732</v>
      </c>
      <c r="D104" t="s">
        <v>686</v>
      </c>
      <c r="E104" s="11" t="s">
        <v>733</v>
      </c>
      <c r="F104" t="s">
        <v>734</v>
      </c>
      <c r="G104">
        <v>5577205264</v>
      </c>
      <c r="H104" t="s">
        <v>735</v>
      </c>
      <c r="I104" t="s">
        <v>51</v>
      </c>
      <c r="J104" t="s">
        <v>52</v>
      </c>
      <c r="K104" t="s">
        <v>30</v>
      </c>
      <c r="L104" s="10">
        <v>44056.912303240744</v>
      </c>
      <c r="M104" t="s">
        <v>31</v>
      </c>
      <c r="N104" t="str">
        <f t="shared" si="28"/>
        <v>122797-E</v>
      </c>
      <c r="O104" t="s">
        <v>844</v>
      </c>
      <c r="Q104" s="7" t="str">
        <f t="shared" si="29"/>
        <v>('122797', 'Neil', 'Lindsay', 'Roberts', '2002-02-03', 'Apartado núm.: 685, 4340 Augue Calle', '5577205264', 'Mauris.molestie.pharetra@odiovelest.edu', 'A-', 'Femenino', 'Activo', '2020-08-13', 'Empleado', '122797-E', 'HCG73WON1B'),</v>
      </c>
      <c r="S104" t="str">
        <f t="shared" si="30"/>
        <v>'122797'</v>
      </c>
      <c r="T104" t="str">
        <f t="shared" si="31"/>
        <v>'Neil'</v>
      </c>
      <c r="U104" t="str">
        <f t="shared" si="32"/>
        <v>'Lindsay'</v>
      </c>
      <c r="V104" t="str">
        <f t="shared" si="33"/>
        <v>'Roberts'</v>
      </c>
      <c r="W104" t="str">
        <f t="shared" si="34"/>
        <v>'2002-02-03'</v>
      </c>
      <c r="X104" t="str">
        <f t="shared" si="35"/>
        <v>'Apartado núm.: 685, 4340 Augue Calle'</v>
      </c>
      <c r="Y104" t="str">
        <f t="shared" si="36"/>
        <v>'5577205264'</v>
      </c>
      <c r="Z104" t="str">
        <f t="shared" si="37"/>
        <v>'Mauris.molestie.pharetra@odiovelest.edu'</v>
      </c>
      <c r="AA104" t="str">
        <f t="shared" si="38"/>
        <v>'A-'</v>
      </c>
      <c r="AB104" t="str">
        <f t="shared" si="39"/>
        <v>'Femenino'</v>
      </c>
      <c r="AC104" t="str">
        <f t="shared" si="40"/>
        <v>'Activo'</v>
      </c>
      <c r="AD104" t="str">
        <f t="shared" si="27"/>
        <v>'2020-08-13'</v>
      </c>
      <c r="AE104" t="str">
        <f t="shared" si="41"/>
        <v>'Empleado'</v>
      </c>
      <c r="AF104" t="str">
        <f t="shared" si="42"/>
        <v>'122797-E'</v>
      </c>
      <c r="AG104" t="str">
        <f t="shared" si="43"/>
        <v>'HCG73WON1B'</v>
      </c>
    </row>
    <row r="105" spans="1:33">
      <c r="A105">
        <v>194933</v>
      </c>
      <c r="B105" t="s">
        <v>62</v>
      </c>
      <c r="C105" t="s">
        <v>736</v>
      </c>
      <c r="D105" t="s">
        <v>605</v>
      </c>
      <c r="E105" s="11" t="s">
        <v>737</v>
      </c>
      <c r="F105" t="s">
        <v>738</v>
      </c>
      <c r="G105">
        <v>5550344526</v>
      </c>
      <c r="H105" t="s">
        <v>739</v>
      </c>
      <c r="I105" t="s">
        <v>51</v>
      </c>
      <c r="J105" t="s">
        <v>52</v>
      </c>
      <c r="K105" t="s">
        <v>30</v>
      </c>
      <c r="L105" s="10">
        <v>44056.912303240744</v>
      </c>
      <c r="M105" t="s">
        <v>31</v>
      </c>
      <c r="N105" t="str">
        <f t="shared" si="28"/>
        <v>194933-E</v>
      </c>
      <c r="O105" t="s">
        <v>845</v>
      </c>
      <c r="Q105" s="7" t="str">
        <f t="shared" si="29"/>
        <v>('194933', 'Lee', 'Kinney', 'Parrish', '2010-08-31', 'Apdo.:785-1340 Diam. Avda.', '5550344526', 'sociis.natoque.penatibus@accumsanneque.com', 'A-', 'Femenino', 'Activo', '2020-08-13', 'Empleado', '194933-E', 'YBY91HFD2C'),</v>
      </c>
      <c r="S105" t="str">
        <f t="shared" si="30"/>
        <v>'194933'</v>
      </c>
      <c r="T105" t="str">
        <f t="shared" si="31"/>
        <v>'Lee'</v>
      </c>
      <c r="U105" t="str">
        <f t="shared" si="32"/>
        <v>'Kinney'</v>
      </c>
      <c r="V105" t="str">
        <f t="shared" si="33"/>
        <v>'Parrish'</v>
      </c>
      <c r="W105" t="str">
        <f t="shared" si="34"/>
        <v>'2010-08-31'</v>
      </c>
      <c r="X105" t="str">
        <f t="shared" si="35"/>
        <v>'Apdo.:785-1340 Diam. Avda.'</v>
      </c>
      <c r="Y105" t="str">
        <f t="shared" si="36"/>
        <v>'5550344526'</v>
      </c>
      <c r="Z105" t="str">
        <f t="shared" si="37"/>
        <v>'sociis.natoque.penatibus@accumsanneque.com'</v>
      </c>
      <c r="AA105" t="str">
        <f t="shared" si="38"/>
        <v>'A-'</v>
      </c>
      <c r="AB105" t="str">
        <f t="shared" si="39"/>
        <v>'Femenino'</v>
      </c>
      <c r="AC105" t="str">
        <f t="shared" si="40"/>
        <v>'Activo'</v>
      </c>
      <c r="AD105" t="str">
        <f t="shared" si="27"/>
        <v>'2020-08-13'</v>
      </c>
      <c r="AE105" t="str">
        <f t="shared" si="41"/>
        <v>'Empleado'</v>
      </c>
      <c r="AF105" t="str">
        <f t="shared" si="42"/>
        <v>'194933-E'</v>
      </c>
      <c r="AG105" t="str">
        <f t="shared" si="43"/>
        <v>'YBY91HFD2C'</v>
      </c>
    </row>
    <row r="106" spans="1:33">
      <c r="A106">
        <v>184996</v>
      </c>
      <c r="B106" t="s">
        <v>740</v>
      </c>
      <c r="C106" t="s">
        <v>741</v>
      </c>
      <c r="D106" t="s">
        <v>742</v>
      </c>
      <c r="E106" s="11" t="s">
        <v>743</v>
      </c>
      <c r="F106" t="s">
        <v>744</v>
      </c>
      <c r="G106">
        <v>5587382370</v>
      </c>
      <c r="H106" t="s">
        <v>745</v>
      </c>
      <c r="I106" t="s">
        <v>45</v>
      </c>
      <c r="J106" t="s">
        <v>29</v>
      </c>
      <c r="K106" t="s">
        <v>53</v>
      </c>
      <c r="L106" s="10">
        <v>44056.912303240744</v>
      </c>
      <c r="M106" t="s">
        <v>31</v>
      </c>
      <c r="N106" t="str">
        <f t="shared" si="28"/>
        <v>184996-E</v>
      </c>
      <c r="O106" t="s">
        <v>846</v>
      </c>
      <c r="Q106" s="7" t="str">
        <f t="shared" si="29"/>
        <v>('184996', 'Perry', 'Bonner', 'Pacheco', '2011-01-19', '765-5623 Nec Avda.', '5587382370', 'quam.a.felis@ante.org', 'A+', 'Masculino', 'Inactivo', '2020-08-13', 'Empleado', '184996-E', 'BJP75QHB8F'),</v>
      </c>
      <c r="S106" t="str">
        <f t="shared" si="30"/>
        <v>'184996'</v>
      </c>
      <c r="T106" t="str">
        <f t="shared" si="31"/>
        <v>'Perry'</v>
      </c>
      <c r="U106" t="str">
        <f t="shared" si="32"/>
        <v>'Bonner'</v>
      </c>
      <c r="V106" t="str">
        <f t="shared" si="33"/>
        <v>'Pacheco'</v>
      </c>
      <c r="W106" t="str">
        <f t="shared" si="34"/>
        <v>'2011-01-19'</v>
      </c>
      <c r="X106" t="str">
        <f t="shared" si="35"/>
        <v>'765-5623 Nec Avda.'</v>
      </c>
      <c r="Y106" t="str">
        <f t="shared" si="36"/>
        <v>'5587382370'</v>
      </c>
      <c r="Z106" t="str">
        <f t="shared" si="37"/>
        <v>'quam.a.felis@ante.org'</v>
      </c>
      <c r="AA106" t="str">
        <f t="shared" si="38"/>
        <v>'A+'</v>
      </c>
      <c r="AB106" t="str">
        <f t="shared" si="39"/>
        <v>'Masculino'</v>
      </c>
      <c r="AC106" t="str">
        <f t="shared" si="40"/>
        <v>'Inactivo'</v>
      </c>
      <c r="AD106" t="str">
        <f t="shared" si="27"/>
        <v>'2020-08-13'</v>
      </c>
      <c r="AE106" t="str">
        <f t="shared" si="41"/>
        <v>'Empleado'</v>
      </c>
      <c r="AF106" t="str">
        <f t="shared" si="42"/>
        <v>'184996-E'</v>
      </c>
      <c r="AG106" t="str">
        <f t="shared" si="43"/>
        <v>'BJP75QHB8F'</v>
      </c>
    </row>
    <row r="107" spans="1:33">
      <c r="A107">
        <v>177698</v>
      </c>
      <c r="B107" t="s">
        <v>278</v>
      </c>
      <c r="C107" t="s">
        <v>847</v>
      </c>
      <c r="D107" t="s">
        <v>553</v>
      </c>
      <c r="E107" t="s">
        <v>848</v>
      </c>
      <c r="F107" t="s">
        <v>849</v>
      </c>
      <c r="G107">
        <v>5503839182</v>
      </c>
      <c r="H107" t="s">
        <v>850</v>
      </c>
      <c r="I107" t="s">
        <v>72</v>
      </c>
      <c r="J107" t="s">
        <v>29</v>
      </c>
      <c r="K107" t="s">
        <v>53</v>
      </c>
      <c r="L107" s="10">
        <v>44056.912303240744</v>
      </c>
      <c r="M107" t="s">
        <v>32</v>
      </c>
      <c r="N107" t="str">
        <f t="shared" si="28"/>
        <v>177698-A</v>
      </c>
      <c r="O107" t="s">
        <v>1330</v>
      </c>
      <c r="Q107" s="7" t="str">
        <f t="shared" si="29"/>
        <v>('177698', 'Brielle', 'Berger', 'Webb', '2002-04-12', '899-4827 Nunc Calle', '5503839182', 'sagittis.semper@Suspendisseseddolor.net', 'B-', 'Masculino', 'Inactivo', '2020-08-13', 'Alumno', '177698-A', 'JQX57SIO2Q'),</v>
      </c>
      <c r="S107" t="str">
        <f t="shared" si="30"/>
        <v>'177698'</v>
      </c>
      <c r="T107" t="str">
        <f t="shared" si="31"/>
        <v>'Brielle'</v>
      </c>
      <c r="U107" t="str">
        <f t="shared" si="32"/>
        <v>'Berger'</v>
      </c>
      <c r="V107" t="str">
        <f t="shared" si="33"/>
        <v>'Webb'</v>
      </c>
      <c r="W107" t="str">
        <f t="shared" si="34"/>
        <v>'2002-04-12'</v>
      </c>
      <c r="X107" t="str">
        <f t="shared" si="35"/>
        <v>'899-4827 Nunc Calle'</v>
      </c>
      <c r="Y107" t="str">
        <f t="shared" si="36"/>
        <v>'5503839182'</v>
      </c>
      <c r="Z107" t="str">
        <f t="shared" si="37"/>
        <v>'sagittis.semper@Suspendisseseddolor.net'</v>
      </c>
      <c r="AA107" t="str">
        <f t="shared" si="38"/>
        <v>'B-'</v>
      </c>
      <c r="AB107" t="str">
        <f t="shared" si="39"/>
        <v>'Masculino'</v>
      </c>
      <c r="AC107" t="str">
        <f t="shared" si="40"/>
        <v>'Inactivo'</v>
      </c>
      <c r="AD107" t="str">
        <f t="shared" si="27"/>
        <v>'2020-08-13'</v>
      </c>
      <c r="AE107" t="str">
        <f t="shared" si="41"/>
        <v>'Alumno'</v>
      </c>
      <c r="AF107" t="str">
        <f t="shared" si="42"/>
        <v>'177698-A'</v>
      </c>
      <c r="AG107" t="str">
        <f t="shared" si="43"/>
        <v>'JQX57SIO2Q'</v>
      </c>
    </row>
    <row r="108" spans="1:33">
      <c r="A108">
        <v>166750</v>
      </c>
      <c r="B108" t="s">
        <v>851</v>
      </c>
      <c r="C108" t="s">
        <v>130</v>
      </c>
      <c r="D108" t="s">
        <v>852</v>
      </c>
      <c r="E108" t="s">
        <v>853</v>
      </c>
      <c r="F108" t="s">
        <v>854</v>
      </c>
      <c r="G108">
        <v>5564651716</v>
      </c>
      <c r="H108" t="s">
        <v>855</v>
      </c>
      <c r="I108" t="s">
        <v>39</v>
      </c>
      <c r="J108" t="s">
        <v>52</v>
      </c>
      <c r="K108" t="s">
        <v>53</v>
      </c>
      <c r="L108" s="10">
        <v>44056.912303240744</v>
      </c>
      <c r="M108" t="s">
        <v>32</v>
      </c>
      <c r="N108" t="str">
        <f t="shared" si="28"/>
        <v>166750-A</v>
      </c>
      <c r="O108" t="s">
        <v>1331</v>
      </c>
      <c r="Q108" s="7" t="str">
        <f t="shared" si="29"/>
        <v>('166750', 'George', 'Cantu', 'Alvarez', '2008-01-08', 'Apdo.:373-2496 Molestie Calle', '5564651716', 'vitae.semper@faucibusorciluctus.com', 'O-', 'Femenino', 'Inactivo', '2020-08-13', 'Alumno', '166750-A', 'UNN51JWP3C'),</v>
      </c>
      <c r="S108" t="str">
        <f t="shared" si="30"/>
        <v>'166750'</v>
      </c>
      <c r="T108" t="str">
        <f t="shared" si="31"/>
        <v>'George'</v>
      </c>
      <c r="U108" t="str">
        <f t="shared" si="32"/>
        <v>'Cantu'</v>
      </c>
      <c r="V108" t="str">
        <f t="shared" si="33"/>
        <v>'Alvarez'</v>
      </c>
      <c r="W108" t="str">
        <f t="shared" si="34"/>
        <v>'2008-01-08'</v>
      </c>
      <c r="X108" t="str">
        <f t="shared" si="35"/>
        <v>'Apdo.:373-2496 Molestie Calle'</v>
      </c>
      <c r="Y108" t="str">
        <f t="shared" si="36"/>
        <v>'5564651716'</v>
      </c>
      <c r="Z108" t="str">
        <f t="shared" si="37"/>
        <v>'vitae.semper@faucibusorciluctus.com'</v>
      </c>
      <c r="AA108" t="str">
        <f t="shared" si="38"/>
        <v>'O-'</v>
      </c>
      <c r="AB108" t="str">
        <f t="shared" si="39"/>
        <v>'Femenino'</v>
      </c>
      <c r="AC108" t="str">
        <f t="shared" si="40"/>
        <v>'Inactivo'</v>
      </c>
      <c r="AD108" t="str">
        <f t="shared" si="27"/>
        <v>'2020-08-13'</v>
      </c>
      <c r="AE108" t="str">
        <f t="shared" si="41"/>
        <v>'Alumno'</v>
      </c>
      <c r="AF108" t="str">
        <f t="shared" si="42"/>
        <v>'166750-A'</v>
      </c>
      <c r="AG108" t="str">
        <f t="shared" si="43"/>
        <v>'UNN51JWP3C'</v>
      </c>
    </row>
    <row r="109" spans="1:33">
      <c r="A109">
        <v>105345</v>
      </c>
      <c r="B109" t="s">
        <v>856</v>
      </c>
      <c r="C109" t="s">
        <v>184</v>
      </c>
      <c r="D109" t="s">
        <v>857</v>
      </c>
      <c r="E109" t="s">
        <v>858</v>
      </c>
      <c r="F109" t="s">
        <v>859</v>
      </c>
      <c r="G109">
        <v>5596451962</v>
      </c>
      <c r="H109" t="s">
        <v>860</v>
      </c>
      <c r="I109" t="s">
        <v>39</v>
      </c>
      <c r="J109" t="s">
        <v>29</v>
      </c>
      <c r="K109" t="s">
        <v>30</v>
      </c>
      <c r="L109" s="10">
        <v>44056.912303240744</v>
      </c>
      <c r="M109" t="s">
        <v>32</v>
      </c>
      <c r="N109" t="str">
        <f t="shared" si="28"/>
        <v>105345-A</v>
      </c>
      <c r="O109" t="s">
        <v>1332</v>
      </c>
      <c r="Q109" s="7" t="str">
        <f t="shared" si="29"/>
        <v>('105345', 'Duncan', 'Wilcox', 'Slater', '2011-03-11', 'Apdo.:856-6645 Urna. Carretera', '5596451962', 'in.faucibus@mauris.com', 'O-', 'Masculino', 'Activo', '2020-08-13', 'Alumno', '105345-A', 'CER45FUI5B'),</v>
      </c>
      <c r="S109" t="str">
        <f t="shared" si="30"/>
        <v>'105345'</v>
      </c>
      <c r="T109" t="str">
        <f t="shared" si="31"/>
        <v>'Duncan'</v>
      </c>
      <c r="U109" t="str">
        <f t="shared" si="32"/>
        <v>'Wilcox'</v>
      </c>
      <c r="V109" t="str">
        <f t="shared" si="33"/>
        <v>'Slater'</v>
      </c>
      <c r="W109" t="str">
        <f t="shared" si="34"/>
        <v>'2011-03-11'</v>
      </c>
      <c r="X109" t="str">
        <f t="shared" si="35"/>
        <v>'Apdo.:856-6645 Urna. Carretera'</v>
      </c>
      <c r="Y109" t="str">
        <f t="shared" si="36"/>
        <v>'5596451962'</v>
      </c>
      <c r="Z109" t="str">
        <f t="shared" si="37"/>
        <v>'in.faucibus@mauris.com'</v>
      </c>
      <c r="AA109" t="str">
        <f t="shared" si="38"/>
        <v>'O-'</v>
      </c>
      <c r="AB109" t="str">
        <f t="shared" si="39"/>
        <v>'Masculino'</v>
      </c>
      <c r="AC109" t="str">
        <f t="shared" si="40"/>
        <v>'Activo'</v>
      </c>
      <c r="AD109" t="str">
        <f t="shared" si="27"/>
        <v>'2020-08-13'</v>
      </c>
      <c r="AE109" t="str">
        <f t="shared" si="41"/>
        <v>'Alumno'</v>
      </c>
      <c r="AF109" t="str">
        <f t="shared" si="42"/>
        <v>'105345-A'</v>
      </c>
      <c r="AG109" t="str">
        <f t="shared" si="43"/>
        <v>'CER45FUI5B'</v>
      </c>
    </row>
    <row r="110" spans="1:33">
      <c r="A110">
        <v>162970</v>
      </c>
      <c r="B110" t="s">
        <v>861</v>
      </c>
      <c r="C110" t="s">
        <v>862</v>
      </c>
      <c r="D110" t="s">
        <v>863</v>
      </c>
      <c r="E110" t="s">
        <v>864</v>
      </c>
      <c r="F110" t="s">
        <v>865</v>
      </c>
      <c r="G110">
        <v>5570882934</v>
      </c>
      <c r="H110" t="s">
        <v>866</v>
      </c>
      <c r="I110" t="s">
        <v>39</v>
      </c>
      <c r="J110" t="s">
        <v>29</v>
      </c>
      <c r="K110" t="s">
        <v>53</v>
      </c>
      <c r="L110" s="10">
        <v>44056.912303240744</v>
      </c>
      <c r="M110" t="s">
        <v>32</v>
      </c>
      <c r="N110" t="str">
        <f t="shared" si="28"/>
        <v>162970-A</v>
      </c>
      <c r="O110" t="s">
        <v>1333</v>
      </c>
      <c r="Q110" s="7" t="str">
        <f t="shared" si="29"/>
        <v>('162970', 'Wallace', 'Hinton', 'Whitley', '2000-09-13', '434-7204 Purus Calle', '5570882934', 'dui.quis.accumsan@odio.edu', 'O-', 'Masculino', 'Inactivo', '2020-08-13', 'Alumno', '162970-A', 'VSK84XAR6R'),</v>
      </c>
      <c r="S110" t="str">
        <f t="shared" si="30"/>
        <v>'162970'</v>
      </c>
      <c r="T110" t="str">
        <f t="shared" si="31"/>
        <v>'Wallace'</v>
      </c>
      <c r="U110" t="str">
        <f t="shared" si="32"/>
        <v>'Hinton'</v>
      </c>
      <c r="V110" t="str">
        <f t="shared" si="33"/>
        <v>'Whitley'</v>
      </c>
      <c r="W110" t="str">
        <f t="shared" si="34"/>
        <v>'2000-09-13'</v>
      </c>
      <c r="X110" t="str">
        <f t="shared" si="35"/>
        <v>'434-7204 Purus Calle'</v>
      </c>
      <c r="Y110" t="str">
        <f t="shared" si="36"/>
        <v>'5570882934'</v>
      </c>
      <c r="Z110" t="str">
        <f t="shared" si="37"/>
        <v>'dui.quis.accumsan@odio.edu'</v>
      </c>
      <c r="AA110" t="str">
        <f t="shared" si="38"/>
        <v>'O-'</v>
      </c>
      <c r="AB110" t="str">
        <f t="shared" si="39"/>
        <v>'Masculino'</v>
      </c>
      <c r="AC110" t="str">
        <f t="shared" si="40"/>
        <v>'Inactivo'</v>
      </c>
      <c r="AD110" t="str">
        <f t="shared" si="27"/>
        <v>'2020-08-13'</v>
      </c>
      <c r="AE110" t="str">
        <f t="shared" si="41"/>
        <v>'Alumno'</v>
      </c>
      <c r="AF110" t="str">
        <f t="shared" si="42"/>
        <v>'162970-A'</v>
      </c>
      <c r="AG110" t="str">
        <f t="shared" si="43"/>
        <v>'VSK84XAR6R'</v>
      </c>
    </row>
    <row r="111" spans="1:33">
      <c r="A111">
        <v>184807</v>
      </c>
      <c r="B111" t="s">
        <v>867</v>
      </c>
      <c r="C111" t="s">
        <v>868</v>
      </c>
      <c r="D111" t="s">
        <v>116</v>
      </c>
      <c r="E111" t="s">
        <v>869</v>
      </c>
      <c r="F111" t="s">
        <v>870</v>
      </c>
      <c r="G111">
        <v>5559215464</v>
      </c>
      <c r="H111" t="s">
        <v>871</v>
      </c>
      <c r="I111" t="s">
        <v>45</v>
      </c>
      <c r="J111" t="s">
        <v>52</v>
      </c>
      <c r="K111" t="s">
        <v>53</v>
      </c>
      <c r="L111" s="10">
        <v>44056.912303240744</v>
      </c>
      <c r="M111" t="s">
        <v>32</v>
      </c>
      <c r="N111" t="str">
        <f t="shared" si="28"/>
        <v>184807-A</v>
      </c>
      <c r="O111" t="s">
        <v>1334</v>
      </c>
      <c r="Q111" s="7" t="str">
        <f t="shared" si="29"/>
        <v>('184807', 'Tiger', 'Holden', 'Hardin', '2002-09-20', '7235 Eu, Calle', '5559215464', 'facilisis@magna.ca', 'A+', 'Femenino', 'Inactivo', '2020-08-13', 'Alumno', '184807-A', 'NRB05NLL4N'),</v>
      </c>
      <c r="S111" t="str">
        <f t="shared" si="30"/>
        <v>'184807'</v>
      </c>
      <c r="T111" t="str">
        <f t="shared" si="31"/>
        <v>'Tiger'</v>
      </c>
      <c r="U111" t="str">
        <f t="shared" si="32"/>
        <v>'Holden'</v>
      </c>
      <c r="V111" t="str">
        <f t="shared" si="33"/>
        <v>'Hardin'</v>
      </c>
      <c r="W111" t="str">
        <f t="shared" si="34"/>
        <v>'2002-09-20'</v>
      </c>
      <c r="X111" t="str">
        <f t="shared" si="35"/>
        <v>'7235 Eu, Calle'</v>
      </c>
      <c r="Y111" t="str">
        <f t="shared" si="36"/>
        <v>'5559215464'</v>
      </c>
      <c r="Z111" t="str">
        <f t="shared" si="37"/>
        <v>'facilisis@magna.ca'</v>
      </c>
      <c r="AA111" t="str">
        <f t="shared" si="38"/>
        <v>'A+'</v>
      </c>
      <c r="AB111" t="str">
        <f t="shared" si="39"/>
        <v>'Femenino'</v>
      </c>
      <c r="AC111" t="str">
        <f t="shared" si="40"/>
        <v>'Inactivo'</v>
      </c>
      <c r="AD111" t="str">
        <f t="shared" si="27"/>
        <v>'2020-08-13'</v>
      </c>
      <c r="AE111" t="str">
        <f t="shared" si="41"/>
        <v>'Alumno'</v>
      </c>
      <c r="AF111" t="str">
        <f t="shared" si="42"/>
        <v>'184807-A'</v>
      </c>
      <c r="AG111" t="str">
        <f t="shared" si="43"/>
        <v>'NRB05NLL4N'</v>
      </c>
    </row>
    <row r="112" spans="1:33">
      <c r="A112">
        <v>101839</v>
      </c>
      <c r="B112" t="s">
        <v>872</v>
      </c>
      <c r="C112" t="s">
        <v>873</v>
      </c>
      <c r="D112" t="s">
        <v>874</v>
      </c>
      <c r="E112" t="s">
        <v>875</v>
      </c>
      <c r="F112" t="s">
        <v>876</v>
      </c>
      <c r="G112">
        <v>5599617029</v>
      </c>
      <c r="H112" t="s">
        <v>877</v>
      </c>
      <c r="I112" t="s">
        <v>51</v>
      </c>
      <c r="J112" t="s">
        <v>29</v>
      </c>
      <c r="K112" t="s">
        <v>53</v>
      </c>
      <c r="L112" s="10">
        <v>44056.912303240744</v>
      </c>
      <c r="M112" t="s">
        <v>32</v>
      </c>
      <c r="N112" t="str">
        <f t="shared" si="28"/>
        <v>101839-A</v>
      </c>
      <c r="O112" t="s">
        <v>1335</v>
      </c>
      <c r="Q112" s="7" t="str">
        <f t="shared" si="29"/>
        <v>('101839', 'Lawrence', 'Talley', 'Berry', '2010-09-16', 'Apdo.:394-2948 Pede. ', '5599617029', 'aliquam@Cras.ca', 'A-', 'Masculino', 'Inactivo', '2020-08-13', 'Alumno', '101839-A', 'GXP97MUU6X'),</v>
      </c>
      <c r="S112" t="str">
        <f t="shared" si="30"/>
        <v>'101839'</v>
      </c>
      <c r="T112" t="str">
        <f t="shared" si="31"/>
        <v>'Lawrence'</v>
      </c>
      <c r="U112" t="str">
        <f t="shared" si="32"/>
        <v>'Talley'</v>
      </c>
      <c r="V112" t="str">
        <f t="shared" si="33"/>
        <v>'Berry'</v>
      </c>
      <c r="W112" t="str">
        <f t="shared" si="34"/>
        <v>'2010-09-16'</v>
      </c>
      <c r="X112" t="str">
        <f t="shared" si="35"/>
        <v>'Apdo.:394-2948 Pede. '</v>
      </c>
      <c r="Y112" t="str">
        <f t="shared" si="36"/>
        <v>'5599617029'</v>
      </c>
      <c r="Z112" t="str">
        <f t="shared" si="37"/>
        <v>'aliquam@Cras.ca'</v>
      </c>
      <c r="AA112" t="str">
        <f t="shared" si="38"/>
        <v>'A-'</v>
      </c>
      <c r="AB112" t="str">
        <f t="shared" si="39"/>
        <v>'Masculino'</v>
      </c>
      <c r="AC112" t="str">
        <f t="shared" si="40"/>
        <v>'Inactivo'</v>
      </c>
      <c r="AD112" t="str">
        <f t="shared" si="27"/>
        <v>'2020-08-13'</v>
      </c>
      <c r="AE112" t="str">
        <f t="shared" si="41"/>
        <v>'Alumno'</v>
      </c>
      <c r="AF112" t="str">
        <f t="shared" si="42"/>
        <v>'101839-A'</v>
      </c>
      <c r="AG112" t="str">
        <f t="shared" si="43"/>
        <v>'GXP97MUU6X'</v>
      </c>
    </row>
    <row r="113" spans="1:33">
      <c r="A113">
        <v>108629</v>
      </c>
      <c r="B113" t="s">
        <v>878</v>
      </c>
      <c r="C113" t="s">
        <v>879</v>
      </c>
      <c r="D113" t="s">
        <v>375</v>
      </c>
      <c r="E113" t="s">
        <v>880</v>
      </c>
      <c r="F113" t="s">
        <v>881</v>
      </c>
      <c r="G113">
        <v>5577245810</v>
      </c>
      <c r="H113" t="s">
        <v>882</v>
      </c>
      <c r="I113" t="s">
        <v>72</v>
      </c>
      <c r="J113" t="s">
        <v>52</v>
      </c>
      <c r="K113" t="s">
        <v>53</v>
      </c>
      <c r="L113" s="10">
        <v>44056.912303240744</v>
      </c>
      <c r="M113" t="s">
        <v>32</v>
      </c>
      <c r="N113" t="str">
        <f t="shared" si="28"/>
        <v>108629-A</v>
      </c>
      <c r="O113" t="s">
        <v>1336</v>
      </c>
      <c r="Q113" s="7" t="str">
        <f t="shared" si="29"/>
        <v>('108629', 'Violet', 'Nunez', 'Stone', '2013-01-04', 'Apdo.:742-6102 Phasellus Carretera', '5577245810', 'at.auctor.ullamcorper@milaciniamattis.edu', 'B-', 'Femenino', 'Inactivo', '2020-08-13', 'Alumno', '108629-A', 'BHV24CBM0Q'),</v>
      </c>
      <c r="S113" t="str">
        <f t="shared" si="30"/>
        <v>'108629'</v>
      </c>
      <c r="T113" t="str">
        <f t="shared" si="31"/>
        <v>'Violet'</v>
      </c>
      <c r="U113" t="str">
        <f t="shared" si="32"/>
        <v>'Nunez'</v>
      </c>
      <c r="V113" t="str">
        <f t="shared" si="33"/>
        <v>'Stone'</v>
      </c>
      <c r="W113" t="str">
        <f t="shared" si="34"/>
        <v>'2013-01-04'</v>
      </c>
      <c r="X113" t="str">
        <f t="shared" si="35"/>
        <v>'Apdo.:742-6102 Phasellus Carretera'</v>
      </c>
      <c r="Y113" t="str">
        <f t="shared" si="36"/>
        <v>'5577245810'</v>
      </c>
      <c r="Z113" t="str">
        <f t="shared" si="37"/>
        <v>'at.auctor.ullamcorper@milaciniamattis.edu'</v>
      </c>
      <c r="AA113" t="str">
        <f t="shared" si="38"/>
        <v>'B-'</v>
      </c>
      <c r="AB113" t="str">
        <f t="shared" si="39"/>
        <v>'Femenino'</v>
      </c>
      <c r="AC113" t="str">
        <f t="shared" si="40"/>
        <v>'Inactivo'</v>
      </c>
      <c r="AD113" t="str">
        <f t="shared" si="27"/>
        <v>'2020-08-13'</v>
      </c>
      <c r="AE113" t="str">
        <f t="shared" si="41"/>
        <v>'Alumno'</v>
      </c>
      <c r="AF113" t="str">
        <f t="shared" si="42"/>
        <v>'108629-A'</v>
      </c>
      <c r="AG113" t="str">
        <f t="shared" si="43"/>
        <v>'BHV24CBM0Q'</v>
      </c>
    </row>
    <row r="114" spans="1:33">
      <c r="A114">
        <v>107654</v>
      </c>
      <c r="B114" t="s">
        <v>883</v>
      </c>
      <c r="C114" t="s">
        <v>884</v>
      </c>
      <c r="D114" t="s">
        <v>291</v>
      </c>
      <c r="E114" t="s">
        <v>885</v>
      </c>
      <c r="F114" t="s">
        <v>886</v>
      </c>
      <c r="G114">
        <v>5500094855</v>
      </c>
      <c r="H114" t="s">
        <v>887</v>
      </c>
      <c r="I114" t="s">
        <v>72</v>
      </c>
      <c r="J114" t="s">
        <v>29</v>
      </c>
      <c r="K114" t="s">
        <v>30</v>
      </c>
      <c r="L114" s="10">
        <v>44056.912303240744</v>
      </c>
      <c r="M114" t="s">
        <v>32</v>
      </c>
      <c r="N114" t="str">
        <f t="shared" si="28"/>
        <v>107654-A</v>
      </c>
      <c r="O114" t="s">
        <v>1337</v>
      </c>
      <c r="Q114" s="7" t="str">
        <f t="shared" si="29"/>
        <v>('107654', 'Isabella', 'May', 'Crane', '2006-10-23', 'Apdo.:825-4286 Iaculis Avenida', '5500094855', 'vehicula.et.rutrum@adipiscing.net', 'B-', 'Masculino', 'Activo', '2020-08-13', 'Alumno', '107654-A', 'MNX69BFQ7S'),</v>
      </c>
      <c r="S114" t="str">
        <f t="shared" si="30"/>
        <v>'107654'</v>
      </c>
      <c r="T114" t="str">
        <f t="shared" si="31"/>
        <v>'Isabella'</v>
      </c>
      <c r="U114" t="str">
        <f t="shared" si="32"/>
        <v>'May'</v>
      </c>
      <c r="V114" t="str">
        <f t="shared" si="33"/>
        <v>'Crane'</v>
      </c>
      <c r="W114" t="str">
        <f t="shared" si="34"/>
        <v>'2006-10-23'</v>
      </c>
      <c r="X114" t="str">
        <f t="shared" si="35"/>
        <v>'Apdo.:825-4286 Iaculis Avenida'</v>
      </c>
      <c r="Y114" t="str">
        <f t="shared" si="36"/>
        <v>'5500094855'</v>
      </c>
      <c r="Z114" t="str">
        <f t="shared" si="37"/>
        <v>'vehicula.et.rutrum@adipiscing.net'</v>
      </c>
      <c r="AA114" t="str">
        <f t="shared" si="38"/>
        <v>'B-'</v>
      </c>
      <c r="AB114" t="str">
        <f t="shared" si="39"/>
        <v>'Masculino'</v>
      </c>
      <c r="AC114" t="str">
        <f t="shared" si="40"/>
        <v>'Activo'</v>
      </c>
      <c r="AD114" t="str">
        <f t="shared" si="27"/>
        <v>'2020-08-13'</v>
      </c>
      <c r="AE114" t="str">
        <f t="shared" si="41"/>
        <v>'Alumno'</v>
      </c>
      <c r="AF114" t="str">
        <f t="shared" si="42"/>
        <v>'107654-A'</v>
      </c>
      <c r="AG114" t="str">
        <f t="shared" si="43"/>
        <v>'MNX69BFQ7S'</v>
      </c>
    </row>
    <row r="115" spans="1:33">
      <c r="A115">
        <v>115961</v>
      </c>
      <c r="B115" t="s">
        <v>109</v>
      </c>
      <c r="C115" t="s">
        <v>888</v>
      </c>
      <c r="D115" t="s">
        <v>889</v>
      </c>
      <c r="E115" t="s">
        <v>890</v>
      </c>
      <c r="F115" t="s">
        <v>891</v>
      </c>
      <c r="G115">
        <v>5574755519</v>
      </c>
      <c r="H115" t="s">
        <v>892</v>
      </c>
      <c r="I115" t="s">
        <v>28</v>
      </c>
      <c r="J115" t="s">
        <v>52</v>
      </c>
      <c r="K115" t="s">
        <v>53</v>
      </c>
      <c r="L115" s="10">
        <v>44056.912303240744</v>
      </c>
      <c r="M115" t="s">
        <v>32</v>
      </c>
      <c r="N115" t="str">
        <f t="shared" si="28"/>
        <v>115961-A</v>
      </c>
      <c r="O115" t="s">
        <v>1338</v>
      </c>
      <c r="Q115" s="7" t="str">
        <f t="shared" si="29"/>
        <v>('115961', 'Tanek', 'Harrington', 'Booker', '2000-09-11', 'Apartado núm.: 261, 7850 Ipsum. Av.', '5574755519', 'faucibus@nullaCras.com', 'B+', 'Femenino', 'Inactivo', '2020-08-13', 'Alumno', '115961-A', 'EFP98SFE4X'),</v>
      </c>
      <c r="S115" t="str">
        <f t="shared" si="30"/>
        <v>'115961'</v>
      </c>
      <c r="T115" t="str">
        <f t="shared" si="31"/>
        <v>'Tanek'</v>
      </c>
      <c r="U115" t="str">
        <f t="shared" si="32"/>
        <v>'Harrington'</v>
      </c>
      <c r="V115" t="str">
        <f t="shared" si="33"/>
        <v>'Booker'</v>
      </c>
      <c r="W115" t="str">
        <f t="shared" si="34"/>
        <v>'2000-09-11'</v>
      </c>
      <c r="X115" t="str">
        <f t="shared" si="35"/>
        <v>'Apartado núm.: 261, 7850 Ipsum. Av.'</v>
      </c>
      <c r="Y115" t="str">
        <f t="shared" si="36"/>
        <v>'5574755519'</v>
      </c>
      <c r="Z115" t="str">
        <f t="shared" si="37"/>
        <v>'faucibus@nullaCras.com'</v>
      </c>
      <c r="AA115" t="str">
        <f t="shared" si="38"/>
        <v>'B+'</v>
      </c>
      <c r="AB115" t="str">
        <f t="shared" si="39"/>
        <v>'Femenino'</v>
      </c>
      <c r="AC115" t="str">
        <f t="shared" si="40"/>
        <v>'Inactivo'</v>
      </c>
      <c r="AD115" t="str">
        <f t="shared" si="27"/>
        <v>'2020-08-13'</v>
      </c>
      <c r="AE115" t="str">
        <f t="shared" si="41"/>
        <v>'Alumno'</v>
      </c>
      <c r="AF115" t="str">
        <f t="shared" si="42"/>
        <v>'115961-A'</v>
      </c>
      <c r="AG115" t="str">
        <f t="shared" si="43"/>
        <v>'EFP98SFE4X'</v>
      </c>
    </row>
    <row r="116" spans="1:33">
      <c r="A116">
        <v>187467</v>
      </c>
      <c r="B116" t="s">
        <v>893</v>
      </c>
      <c r="C116" t="s">
        <v>894</v>
      </c>
      <c r="D116" t="s">
        <v>895</v>
      </c>
      <c r="E116" t="s">
        <v>896</v>
      </c>
      <c r="F116" t="s">
        <v>897</v>
      </c>
      <c r="G116">
        <v>5585037284</v>
      </c>
      <c r="H116" t="s">
        <v>898</v>
      </c>
      <c r="I116" t="s">
        <v>93</v>
      </c>
      <c r="J116" t="s">
        <v>29</v>
      </c>
      <c r="K116" t="s">
        <v>30</v>
      </c>
      <c r="L116" s="10">
        <v>44056.912303240744</v>
      </c>
      <c r="M116" t="s">
        <v>32</v>
      </c>
      <c r="N116" t="str">
        <f t="shared" si="28"/>
        <v>187467-A</v>
      </c>
      <c r="O116" t="s">
        <v>1339</v>
      </c>
      <c r="Q116" s="7" t="str">
        <f t="shared" si="29"/>
        <v>('187467', 'Demetrius', 'Briggs', 'Rowland', '2004-04-16', '8071 Id Avda.', '5585037284', 'ligula@velvenenatisvel.net', 'O+', 'Masculino', 'Activo', '2020-08-13', 'Alumno', '187467-A', 'IUD75ELS5H'),</v>
      </c>
      <c r="S116" t="str">
        <f t="shared" si="30"/>
        <v>'187467'</v>
      </c>
      <c r="T116" t="str">
        <f t="shared" si="31"/>
        <v>'Demetrius'</v>
      </c>
      <c r="U116" t="str">
        <f t="shared" si="32"/>
        <v>'Briggs'</v>
      </c>
      <c r="V116" t="str">
        <f t="shared" si="33"/>
        <v>'Rowland'</v>
      </c>
      <c r="W116" t="str">
        <f t="shared" si="34"/>
        <v>'2004-04-16'</v>
      </c>
      <c r="X116" t="str">
        <f t="shared" si="35"/>
        <v>'8071 Id Avda.'</v>
      </c>
      <c r="Y116" t="str">
        <f t="shared" si="36"/>
        <v>'5585037284'</v>
      </c>
      <c r="Z116" t="str">
        <f t="shared" si="37"/>
        <v>'ligula@velvenenatisvel.net'</v>
      </c>
      <c r="AA116" t="str">
        <f t="shared" si="38"/>
        <v>'O+'</v>
      </c>
      <c r="AB116" t="str">
        <f t="shared" si="39"/>
        <v>'Masculino'</v>
      </c>
      <c r="AC116" t="str">
        <f t="shared" si="40"/>
        <v>'Activo'</v>
      </c>
      <c r="AD116" t="str">
        <f t="shared" si="27"/>
        <v>'2020-08-13'</v>
      </c>
      <c r="AE116" t="str">
        <f t="shared" si="41"/>
        <v>'Alumno'</v>
      </c>
      <c r="AF116" t="str">
        <f t="shared" si="42"/>
        <v>'187467-A'</v>
      </c>
      <c r="AG116" t="str">
        <f t="shared" si="43"/>
        <v>'IUD75ELS5H'</v>
      </c>
    </row>
    <row r="117" spans="1:33">
      <c r="A117">
        <v>168374</v>
      </c>
      <c r="B117" t="s">
        <v>899</v>
      </c>
      <c r="C117" t="s">
        <v>62</v>
      </c>
      <c r="D117" t="s">
        <v>63</v>
      </c>
      <c r="E117" t="s">
        <v>900</v>
      </c>
      <c r="F117" t="s">
        <v>901</v>
      </c>
      <c r="G117">
        <v>5553624744</v>
      </c>
      <c r="H117" t="s">
        <v>902</v>
      </c>
      <c r="I117" t="s">
        <v>93</v>
      </c>
      <c r="J117" t="s">
        <v>29</v>
      </c>
      <c r="K117" t="s">
        <v>30</v>
      </c>
      <c r="L117" s="10">
        <v>44056.912303240744</v>
      </c>
      <c r="M117" t="s">
        <v>32</v>
      </c>
      <c r="N117" t="str">
        <f t="shared" si="28"/>
        <v>168374-A</v>
      </c>
      <c r="O117" t="s">
        <v>1340</v>
      </c>
      <c r="Q117" s="7" t="str">
        <f t="shared" si="29"/>
        <v>('168374', 'Troy', 'Lee', 'Romero', '2014-04-10', '1631 Eu, Av.', '5553624744', 'aliquet.metus.urna@placerat.ca', 'O+', 'Masculino', 'Activo', '2020-08-13', 'Alumno', '168374-A', 'VBL10HNP1I'),</v>
      </c>
      <c r="S117" t="str">
        <f t="shared" si="30"/>
        <v>'168374'</v>
      </c>
      <c r="T117" t="str">
        <f t="shared" si="31"/>
        <v>'Troy'</v>
      </c>
      <c r="U117" t="str">
        <f t="shared" si="32"/>
        <v>'Lee'</v>
      </c>
      <c r="V117" t="str">
        <f t="shared" si="33"/>
        <v>'Romero'</v>
      </c>
      <c r="W117" t="str">
        <f t="shared" si="34"/>
        <v>'2014-04-10'</v>
      </c>
      <c r="X117" t="str">
        <f t="shared" si="35"/>
        <v>'1631 Eu, Av.'</v>
      </c>
      <c r="Y117" t="str">
        <f t="shared" si="36"/>
        <v>'5553624744'</v>
      </c>
      <c r="Z117" t="str">
        <f t="shared" si="37"/>
        <v>'aliquet.metus.urna@placerat.ca'</v>
      </c>
      <c r="AA117" t="str">
        <f t="shared" si="38"/>
        <v>'O+'</v>
      </c>
      <c r="AB117" t="str">
        <f t="shared" si="39"/>
        <v>'Masculino'</v>
      </c>
      <c r="AC117" t="str">
        <f t="shared" si="40"/>
        <v>'Activo'</v>
      </c>
      <c r="AD117" t="str">
        <f t="shared" si="27"/>
        <v>'2020-08-13'</v>
      </c>
      <c r="AE117" t="str">
        <f t="shared" si="41"/>
        <v>'Alumno'</v>
      </c>
      <c r="AF117" t="str">
        <f t="shared" si="42"/>
        <v>'168374-A'</v>
      </c>
      <c r="AG117" t="str">
        <f t="shared" si="43"/>
        <v>'VBL10HNP1I'</v>
      </c>
    </row>
    <row r="118" spans="1:33">
      <c r="A118">
        <v>144980</v>
      </c>
      <c r="B118" t="s">
        <v>903</v>
      </c>
      <c r="C118" t="s">
        <v>904</v>
      </c>
      <c r="D118" t="s">
        <v>905</v>
      </c>
      <c r="E118" t="s">
        <v>906</v>
      </c>
      <c r="F118" t="s">
        <v>907</v>
      </c>
      <c r="G118">
        <v>5596338799</v>
      </c>
      <c r="H118" t="s">
        <v>908</v>
      </c>
      <c r="I118" t="s">
        <v>51</v>
      </c>
      <c r="J118" t="s">
        <v>52</v>
      </c>
      <c r="K118" t="s">
        <v>30</v>
      </c>
      <c r="L118" s="10">
        <v>44056.912303240744</v>
      </c>
      <c r="M118" t="s">
        <v>32</v>
      </c>
      <c r="N118" t="str">
        <f t="shared" si="28"/>
        <v>144980-A</v>
      </c>
      <c r="O118" t="s">
        <v>1341</v>
      </c>
      <c r="Q118" s="7" t="str">
        <f t="shared" si="29"/>
        <v>('144980', 'Walker', 'Jimenez', 'Burgess', '2008-02-05', 'Apdo.:690-5802 Mollis. C/', '5596338799', 'ipsum.porta@nequeNullam.ca', 'A-', 'Femenino', 'Activo', '2020-08-13', 'Alumno', '144980-A', 'JIC99TSB2C'),</v>
      </c>
      <c r="S118" t="str">
        <f t="shared" si="30"/>
        <v>'144980'</v>
      </c>
      <c r="T118" t="str">
        <f t="shared" si="31"/>
        <v>'Walker'</v>
      </c>
      <c r="U118" t="str">
        <f t="shared" si="32"/>
        <v>'Jimenez'</v>
      </c>
      <c r="V118" t="str">
        <f t="shared" si="33"/>
        <v>'Burgess'</v>
      </c>
      <c r="W118" t="str">
        <f t="shared" si="34"/>
        <v>'2008-02-05'</v>
      </c>
      <c r="X118" t="str">
        <f t="shared" si="35"/>
        <v>'Apdo.:690-5802 Mollis. C/'</v>
      </c>
      <c r="Y118" t="str">
        <f t="shared" si="36"/>
        <v>'5596338799'</v>
      </c>
      <c r="Z118" t="str">
        <f t="shared" si="37"/>
        <v>'ipsum.porta@nequeNullam.ca'</v>
      </c>
      <c r="AA118" t="str">
        <f t="shared" si="38"/>
        <v>'A-'</v>
      </c>
      <c r="AB118" t="str">
        <f t="shared" si="39"/>
        <v>'Femenino'</v>
      </c>
      <c r="AC118" t="str">
        <f t="shared" si="40"/>
        <v>'Activo'</v>
      </c>
      <c r="AD118" t="str">
        <f t="shared" si="27"/>
        <v>'2020-08-13'</v>
      </c>
      <c r="AE118" t="str">
        <f t="shared" si="41"/>
        <v>'Alumno'</v>
      </c>
      <c r="AF118" t="str">
        <f t="shared" si="42"/>
        <v>'144980-A'</v>
      </c>
      <c r="AG118" t="str">
        <f t="shared" si="43"/>
        <v>'JIC99TSB2C'</v>
      </c>
    </row>
    <row r="119" spans="1:33">
      <c r="A119">
        <v>168729</v>
      </c>
      <c r="B119" t="s">
        <v>856</v>
      </c>
      <c r="C119" t="s">
        <v>909</v>
      </c>
      <c r="D119" t="s">
        <v>863</v>
      </c>
      <c r="E119" t="s">
        <v>910</v>
      </c>
      <c r="F119" t="s">
        <v>911</v>
      </c>
      <c r="G119">
        <v>5532431327</v>
      </c>
      <c r="H119" t="s">
        <v>912</v>
      </c>
      <c r="I119" t="s">
        <v>93</v>
      </c>
      <c r="J119" t="s">
        <v>52</v>
      </c>
      <c r="K119" t="s">
        <v>53</v>
      </c>
      <c r="L119" s="10">
        <v>44056.912303240744</v>
      </c>
      <c r="M119" t="s">
        <v>32</v>
      </c>
      <c r="N119" t="str">
        <f t="shared" si="28"/>
        <v>168729-A</v>
      </c>
      <c r="O119" t="s">
        <v>1342</v>
      </c>
      <c r="Q119" s="7" t="str">
        <f t="shared" si="29"/>
        <v>('168729', 'Duncan', 'Rose', 'Whitley', '2001-10-22', 'Apartado núm.: 158, 9011 Vitae Calle', '5532431327', 'egestas@orciDonec.net', 'O+', 'Femenino', 'Inactivo', '2020-08-13', 'Alumno', '168729-A', 'PLW60MUD2I'),</v>
      </c>
      <c r="S119" t="str">
        <f t="shared" si="30"/>
        <v>'168729'</v>
      </c>
      <c r="T119" t="str">
        <f t="shared" si="31"/>
        <v>'Duncan'</v>
      </c>
      <c r="U119" t="str">
        <f t="shared" si="32"/>
        <v>'Rose'</v>
      </c>
      <c r="V119" t="str">
        <f t="shared" si="33"/>
        <v>'Whitley'</v>
      </c>
      <c r="W119" t="str">
        <f t="shared" si="34"/>
        <v>'2001-10-22'</v>
      </c>
      <c r="X119" t="str">
        <f t="shared" si="35"/>
        <v>'Apartado núm.: 158, 9011 Vitae Calle'</v>
      </c>
      <c r="Y119" t="str">
        <f t="shared" si="36"/>
        <v>'5532431327'</v>
      </c>
      <c r="Z119" t="str">
        <f t="shared" si="37"/>
        <v>'egestas@orciDonec.net'</v>
      </c>
      <c r="AA119" t="str">
        <f t="shared" si="38"/>
        <v>'O+'</v>
      </c>
      <c r="AB119" t="str">
        <f t="shared" si="39"/>
        <v>'Femenino'</v>
      </c>
      <c r="AC119" t="str">
        <f t="shared" si="40"/>
        <v>'Inactivo'</v>
      </c>
      <c r="AD119" t="str">
        <f t="shared" si="27"/>
        <v>'2020-08-13'</v>
      </c>
      <c r="AE119" t="str">
        <f t="shared" si="41"/>
        <v>'Alumno'</v>
      </c>
      <c r="AF119" t="str">
        <f t="shared" si="42"/>
        <v>'168729-A'</v>
      </c>
      <c r="AG119" t="str">
        <f t="shared" si="43"/>
        <v>'PLW60MUD2I'</v>
      </c>
    </row>
    <row r="120" spans="1:33">
      <c r="A120">
        <v>197333</v>
      </c>
      <c r="B120" t="s">
        <v>79</v>
      </c>
      <c r="C120" t="s">
        <v>913</v>
      </c>
      <c r="D120" t="s">
        <v>914</v>
      </c>
      <c r="E120" t="s">
        <v>915</v>
      </c>
      <c r="F120" t="s">
        <v>916</v>
      </c>
      <c r="G120">
        <v>5557587783</v>
      </c>
      <c r="H120" t="s">
        <v>917</v>
      </c>
      <c r="I120" t="s">
        <v>51</v>
      </c>
      <c r="J120" t="s">
        <v>29</v>
      </c>
      <c r="K120" t="s">
        <v>53</v>
      </c>
      <c r="L120" s="10">
        <v>44056.912303240744</v>
      </c>
      <c r="M120" t="s">
        <v>32</v>
      </c>
      <c r="N120" t="str">
        <f t="shared" si="28"/>
        <v>197333-A</v>
      </c>
      <c r="O120" t="s">
        <v>1343</v>
      </c>
      <c r="Q120" s="7" t="str">
        <f t="shared" si="29"/>
        <v>('197333', 'Laith', 'Sargent', 'Perkins', '2013-02-04', 'Apdo.:741-3134 Orci ', '5557587783', 'Curabitur.vel@Donecegestas.edu', 'A-', 'Masculino', 'Inactivo', '2020-08-13', 'Alumno', '197333-A', 'ZNL25IVU3S'),</v>
      </c>
      <c r="S120" t="str">
        <f t="shared" si="30"/>
        <v>'197333'</v>
      </c>
      <c r="T120" t="str">
        <f t="shared" si="31"/>
        <v>'Laith'</v>
      </c>
      <c r="U120" t="str">
        <f t="shared" si="32"/>
        <v>'Sargent'</v>
      </c>
      <c r="V120" t="str">
        <f t="shared" si="33"/>
        <v>'Perkins'</v>
      </c>
      <c r="W120" t="str">
        <f t="shared" si="34"/>
        <v>'2013-02-04'</v>
      </c>
      <c r="X120" t="str">
        <f t="shared" si="35"/>
        <v>'Apdo.:741-3134 Orci '</v>
      </c>
      <c r="Y120" t="str">
        <f t="shared" si="36"/>
        <v>'5557587783'</v>
      </c>
      <c r="Z120" t="str">
        <f t="shared" si="37"/>
        <v>'Curabitur.vel@Donecegestas.edu'</v>
      </c>
      <c r="AA120" t="str">
        <f t="shared" si="38"/>
        <v>'A-'</v>
      </c>
      <c r="AB120" t="str">
        <f t="shared" si="39"/>
        <v>'Masculino'</v>
      </c>
      <c r="AC120" t="str">
        <f t="shared" si="40"/>
        <v>'Inactivo'</v>
      </c>
      <c r="AD120" t="str">
        <f t="shared" si="27"/>
        <v>'2020-08-13'</v>
      </c>
      <c r="AE120" t="str">
        <f t="shared" si="41"/>
        <v>'Alumno'</v>
      </c>
      <c r="AF120" t="str">
        <f t="shared" si="42"/>
        <v>'197333-A'</v>
      </c>
      <c r="AG120" t="str">
        <f t="shared" si="43"/>
        <v>'ZNL25IVU3S'</v>
      </c>
    </row>
    <row r="121" spans="1:33">
      <c r="A121">
        <v>142014</v>
      </c>
      <c r="B121" t="s">
        <v>918</v>
      </c>
      <c r="C121" t="s">
        <v>919</v>
      </c>
      <c r="D121" t="s">
        <v>55</v>
      </c>
      <c r="E121" t="s">
        <v>920</v>
      </c>
      <c r="F121" t="s">
        <v>921</v>
      </c>
      <c r="G121">
        <v>5574306950</v>
      </c>
      <c r="H121" t="s">
        <v>922</v>
      </c>
      <c r="I121" t="s">
        <v>45</v>
      </c>
      <c r="J121" t="s">
        <v>52</v>
      </c>
      <c r="K121" t="s">
        <v>30</v>
      </c>
      <c r="L121" s="10">
        <v>44056.912303240744</v>
      </c>
      <c r="M121" t="s">
        <v>32</v>
      </c>
      <c r="N121" t="str">
        <f t="shared" si="28"/>
        <v>142014-A</v>
      </c>
      <c r="O121" t="s">
        <v>1344</v>
      </c>
      <c r="Q121" s="7" t="str">
        <f t="shared" si="29"/>
        <v>('142014', 'Vincent', 'Benton', 'Paul', '2001-05-14', '607-713 Odio. Calle', '5574306950', 'ac@ultricessitamet.net', 'A+', 'Femenino', 'Activo', '2020-08-13', 'Alumno', '142014-A', 'XRY39PLG1U'),</v>
      </c>
      <c r="S121" t="str">
        <f t="shared" si="30"/>
        <v>'142014'</v>
      </c>
      <c r="T121" t="str">
        <f t="shared" si="31"/>
        <v>'Vincent'</v>
      </c>
      <c r="U121" t="str">
        <f t="shared" si="32"/>
        <v>'Benton'</v>
      </c>
      <c r="V121" t="str">
        <f t="shared" si="33"/>
        <v>'Paul'</v>
      </c>
      <c r="W121" t="str">
        <f t="shared" si="34"/>
        <v>'2001-05-14'</v>
      </c>
      <c r="X121" t="str">
        <f t="shared" si="35"/>
        <v>'607-713 Odio. Calle'</v>
      </c>
      <c r="Y121" t="str">
        <f t="shared" si="36"/>
        <v>'5574306950'</v>
      </c>
      <c r="Z121" t="str">
        <f t="shared" si="37"/>
        <v>'ac@ultricessitamet.net'</v>
      </c>
      <c r="AA121" t="str">
        <f t="shared" si="38"/>
        <v>'A+'</v>
      </c>
      <c r="AB121" t="str">
        <f t="shared" si="39"/>
        <v>'Femenino'</v>
      </c>
      <c r="AC121" t="str">
        <f t="shared" si="40"/>
        <v>'Activo'</v>
      </c>
      <c r="AD121" t="str">
        <f t="shared" si="27"/>
        <v>'2020-08-13'</v>
      </c>
      <c r="AE121" t="str">
        <f t="shared" si="41"/>
        <v>'Alumno'</v>
      </c>
      <c r="AF121" t="str">
        <f t="shared" si="42"/>
        <v>'142014-A'</v>
      </c>
      <c r="AG121" t="str">
        <f t="shared" si="43"/>
        <v>'XRY39PLG1U'</v>
      </c>
    </row>
    <row r="122" spans="1:33">
      <c r="A122">
        <v>111987</v>
      </c>
      <c r="B122" t="s">
        <v>923</v>
      </c>
      <c r="C122" t="s">
        <v>924</v>
      </c>
      <c r="D122" t="s">
        <v>925</v>
      </c>
      <c r="E122" t="s">
        <v>926</v>
      </c>
      <c r="F122" t="s">
        <v>927</v>
      </c>
      <c r="G122">
        <v>5512612752</v>
      </c>
      <c r="H122" t="s">
        <v>928</v>
      </c>
      <c r="I122" t="s">
        <v>51</v>
      </c>
      <c r="J122" t="s">
        <v>29</v>
      </c>
      <c r="K122" t="s">
        <v>30</v>
      </c>
      <c r="L122" s="10">
        <v>44056.912303240744</v>
      </c>
      <c r="M122" t="s">
        <v>32</v>
      </c>
      <c r="N122" t="str">
        <f t="shared" si="28"/>
        <v>111987-A</v>
      </c>
      <c r="O122" t="s">
        <v>1345</v>
      </c>
      <c r="Q122" s="7" t="str">
        <f t="shared" si="29"/>
        <v>('111987', 'Mona', 'Hickman', 'Bell', '2001-08-19', '2150 Nam Calle', '5512612752', 'vel@velarcu.org', 'A-', 'Masculino', 'Activo', '2020-08-13', 'Alumno', '111987-A', 'LBB69MCT3N'),</v>
      </c>
      <c r="S122" t="str">
        <f t="shared" si="30"/>
        <v>'111987'</v>
      </c>
      <c r="T122" t="str">
        <f t="shared" si="31"/>
        <v>'Mona'</v>
      </c>
      <c r="U122" t="str">
        <f t="shared" si="32"/>
        <v>'Hickman'</v>
      </c>
      <c r="V122" t="str">
        <f t="shared" si="33"/>
        <v>'Bell'</v>
      </c>
      <c r="W122" t="str">
        <f t="shared" si="34"/>
        <v>'2001-08-19'</v>
      </c>
      <c r="X122" t="str">
        <f t="shared" si="35"/>
        <v>'2150 Nam Calle'</v>
      </c>
      <c r="Y122" t="str">
        <f t="shared" si="36"/>
        <v>'5512612752'</v>
      </c>
      <c r="Z122" t="str">
        <f t="shared" si="37"/>
        <v>'vel@velarcu.org'</v>
      </c>
      <c r="AA122" t="str">
        <f t="shared" si="38"/>
        <v>'A-'</v>
      </c>
      <c r="AB122" t="str">
        <f t="shared" si="39"/>
        <v>'Masculino'</v>
      </c>
      <c r="AC122" t="str">
        <f t="shared" si="40"/>
        <v>'Activo'</v>
      </c>
      <c r="AD122" t="str">
        <f t="shared" si="27"/>
        <v>'2020-08-13'</v>
      </c>
      <c r="AE122" t="str">
        <f t="shared" si="41"/>
        <v>'Alumno'</v>
      </c>
      <c r="AF122" t="str">
        <f t="shared" si="42"/>
        <v>'111987-A'</v>
      </c>
      <c r="AG122" t="str">
        <f t="shared" si="43"/>
        <v>'LBB69MCT3N'</v>
      </c>
    </row>
    <row r="123" spans="1:33">
      <c r="A123">
        <v>189446</v>
      </c>
      <c r="B123" t="s">
        <v>929</v>
      </c>
      <c r="C123" t="s">
        <v>259</v>
      </c>
      <c r="D123" t="s">
        <v>154</v>
      </c>
      <c r="E123" t="s">
        <v>930</v>
      </c>
      <c r="F123" t="s">
        <v>931</v>
      </c>
      <c r="G123">
        <v>5524232705</v>
      </c>
      <c r="H123" t="s">
        <v>932</v>
      </c>
      <c r="I123" t="s">
        <v>93</v>
      </c>
      <c r="J123" t="s">
        <v>52</v>
      </c>
      <c r="K123" t="s">
        <v>53</v>
      </c>
      <c r="L123" s="10">
        <v>44056.912303240744</v>
      </c>
      <c r="M123" t="s">
        <v>32</v>
      </c>
      <c r="N123" t="str">
        <f t="shared" si="28"/>
        <v>189446-A</v>
      </c>
      <c r="O123" t="s">
        <v>1346</v>
      </c>
      <c r="Q123" s="7" t="str">
        <f t="shared" si="29"/>
        <v>('189446', 'Alea', 'Hendrix', 'Harmon', '2010-10-13', '617 Nec Avda.', '5524232705', 'amet.consectetuer@Namconsequat.net', 'O+', 'Femenino', 'Inactivo', '2020-08-13', 'Alumno', '189446-A', 'XHT73SUK7W'),</v>
      </c>
      <c r="S123" t="str">
        <f t="shared" si="30"/>
        <v>'189446'</v>
      </c>
      <c r="T123" t="str">
        <f t="shared" si="31"/>
        <v>'Alea'</v>
      </c>
      <c r="U123" t="str">
        <f t="shared" si="32"/>
        <v>'Hendrix'</v>
      </c>
      <c r="V123" t="str">
        <f t="shared" si="33"/>
        <v>'Harmon'</v>
      </c>
      <c r="W123" t="str">
        <f t="shared" si="34"/>
        <v>'2010-10-13'</v>
      </c>
      <c r="X123" t="str">
        <f t="shared" si="35"/>
        <v>'617 Nec Avda.'</v>
      </c>
      <c r="Y123" t="str">
        <f t="shared" si="36"/>
        <v>'5524232705'</v>
      </c>
      <c r="Z123" t="str">
        <f t="shared" si="37"/>
        <v>'amet.consectetuer@Namconsequat.net'</v>
      </c>
      <c r="AA123" t="str">
        <f t="shared" si="38"/>
        <v>'O+'</v>
      </c>
      <c r="AB123" t="str">
        <f t="shared" si="39"/>
        <v>'Femenino'</v>
      </c>
      <c r="AC123" t="str">
        <f t="shared" si="40"/>
        <v>'Inactivo'</v>
      </c>
      <c r="AD123" t="str">
        <f t="shared" si="27"/>
        <v>'2020-08-13'</v>
      </c>
      <c r="AE123" t="str">
        <f t="shared" si="41"/>
        <v>'Alumno'</v>
      </c>
      <c r="AF123" t="str">
        <f t="shared" si="42"/>
        <v>'189446-A'</v>
      </c>
      <c r="AG123" t="str">
        <f t="shared" si="43"/>
        <v>'XHT73SUK7W'</v>
      </c>
    </row>
    <row r="124" spans="1:33">
      <c r="A124">
        <v>183124</v>
      </c>
      <c r="B124" t="s">
        <v>933</v>
      </c>
      <c r="C124" t="s">
        <v>934</v>
      </c>
      <c r="D124" t="s">
        <v>935</v>
      </c>
      <c r="E124" t="s">
        <v>936</v>
      </c>
      <c r="F124" t="s">
        <v>937</v>
      </c>
      <c r="G124">
        <v>5565794759</v>
      </c>
      <c r="H124" t="s">
        <v>938</v>
      </c>
      <c r="I124" t="s">
        <v>39</v>
      </c>
      <c r="J124" t="s">
        <v>29</v>
      </c>
      <c r="K124" t="s">
        <v>30</v>
      </c>
      <c r="L124" s="10">
        <v>44056.912303240744</v>
      </c>
      <c r="M124" t="s">
        <v>32</v>
      </c>
      <c r="N124" t="str">
        <f t="shared" si="28"/>
        <v>183124-A</v>
      </c>
      <c r="O124" t="s">
        <v>1347</v>
      </c>
      <c r="Q124" s="7" t="str">
        <f t="shared" si="29"/>
        <v>('183124', 'Roary', 'Townsend', 'Garcia', '2007-02-14', '742-1850 Quis, Avenida', '5565794759', 'pede@enimNuncut.net', 'O-', 'Masculino', 'Activo', '2020-08-13', 'Alumno', '183124-A', 'VUM39TNZ8X'),</v>
      </c>
      <c r="S124" t="str">
        <f t="shared" si="30"/>
        <v>'183124'</v>
      </c>
      <c r="T124" t="str">
        <f t="shared" si="31"/>
        <v>'Roary'</v>
      </c>
      <c r="U124" t="str">
        <f t="shared" si="32"/>
        <v>'Townsend'</v>
      </c>
      <c r="V124" t="str">
        <f t="shared" si="33"/>
        <v>'Garcia'</v>
      </c>
      <c r="W124" t="str">
        <f t="shared" si="34"/>
        <v>'2007-02-14'</v>
      </c>
      <c r="X124" t="str">
        <f t="shared" si="35"/>
        <v>'742-1850 Quis, Avenida'</v>
      </c>
      <c r="Y124" t="str">
        <f t="shared" si="36"/>
        <v>'5565794759'</v>
      </c>
      <c r="Z124" t="str">
        <f t="shared" si="37"/>
        <v>'pede@enimNuncut.net'</v>
      </c>
      <c r="AA124" t="str">
        <f t="shared" si="38"/>
        <v>'O-'</v>
      </c>
      <c r="AB124" t="str">
        <f t="shared" si="39"/>
        <v>'Masculino'</v>
      </c>
      <c r="AC124" t="str">
        <f t="shared" si="40"/>
        <v>'Activo'</v>
      </c>
      <c r="AD124" t="str">
        <f t="shared" si="27"/>
        <v>'2020-08-13'</v>
      </c>
      <c r="AE124" t="str">
        <f t="shared" si="41"/>
        <v>'Alumno'</v>
      </c>
      <c r="AF124" t="str">
        <f t="shared" si="42"/>
        <v>'183124-A'</v>
      </c>
      <c r="AG124" t="str">
        <f t="shared" si="43"/>
        <v>'VUM39TNZ8X'</v>
      </c>
    </row>
    <row r="125" spans="1:33">
      <c r="A125">
        <v>156527</v>
      </c>
      <c r="B125" t="s">
        <v>939</v>
      </c>
      <c r="C125" t="s">
        <v>649</v>
      </c>
      <c r="D125" t="s">
        <v>181</v>
      </c>
      <c r="E125" t="s">
        <v>940</v>
      </c>
      <c r="F125" t="s">
        <v>941</v>
      </c>
      <c r="G125">
        <v>5538576822</v>
      </c>
      <c r="H125" t="s">
        <v>942</v>
      </c>
      <c r="I125" t="s">
        <v>28</v>
      </c>
      <c r="J125" t="s">
        <v>29</v>
      </c>
      <c r="K125" t="s">
        <v>30</v>
      </c>
      <c r="L125" s="10">
        <v>44056.912303240744</v>
      </c>
      <c r="M125" t="s">
        <v>32</v>
      </c>
      <c r="N125" t="str">
        <f t="shared" si="28"/>
        <v>156527-A</v>
      </c>
      <c r="O125" t="s">
        <v>1348</v>
      </c>
      <c r="Q125" s="7" t="str">
        <f t="shared" si="29"/>
        <v>('156527', 'Adele', 'Britt', 'Newton', '2001-10-31', '158-808 Blandit Av.', '5538576822', 'eu@mollis.com', 'B+', 'Masculino', 'Activo', '2020-08-13', 'Alumno', '156527-A', 'PWJ65YBJ1I'),</v>
      </c>
      <c r="S125" t="str">
        <f t="shared" si="30"/>
        <v>'156527'</v>
      </c>
      <c r="T125" t="str">
        <f t="shared" si="31"/>
        <v>'Adele'</v>
      </c>
      <c r="U125" t="str">
        <f t="shared" si="32"/>
        <v>'Britt'</v>
      </c>
      <c r="V125" t="str">
        <f t="shared" si="33"/>
        <v>'Newton'</v>
      </c>
      <c r="W125" t="str">
        <f t="shared" si="34"/>
        <v>'2001-10-31'</v>
      </c>
      <c r="X125" t="str">
        <f t="shared" si="35"/>
        <v>'158-808 Blandit Av.'</v>
      </c>
      <c r="Y125" t="str">
        <f t="shared" si="36"/>
        <v>'5538576822'</v>
      </c>
      <c r="Z125" t="str">
        <f t="shared" si="37"/>
        <v>'eu@mollis.com'</v>
      </c>
      <c r="AA125" t="str">
        <f t="shared" si="38"/>
        <v>'B+'</v>
      </c>
      <c r="AB125" t="str">
        <f t="shared" si="39"/>
        <v>'Masculino'</v>
      </c>
      <c r="AC125" t="str">
        <f t="shared" si="40"/>
        <v>'Activo'</v>
      </c>
      <c r="AD125" t="str">
        <f t="shared" si="27"/>
        <v>'2020-08-13'</v>
      </c>
      <c r="AE125" t="str">
        <f t="shared" si="41"/>
        <v>'Alumno'</v>
      </c>
      <c r="AF125" t="str">
        <f t="shared" si="42"/>
        <v>'156527-A'</v>
      </c>
      <c r="AG125" t="str">
        <f t="shared" si="43"/>
        <v>'PWJ65YBJ1I'</v>
      </c>
    </row>
    <row r="126" spans="1:33">
      <c r="A126">
        <v>112343</v>
      </c>
      <c r="B126" t="s">
        <v>148</v>
      </c>
      <c r="C126" t="s">
        <v>943</v>
      </c>
      <c r="D126" t="s">
        <v>61</v>
      </c>
      <c r="E126" t="s">
        <v>944</v>
      </c>
      <c r="F126" t="s">
        <v>945</v>
      </c>
      <c r="G126">
        <v>5568110468</v>
      </c>
      <c r="H126" t="s">
        <v>946</v>
      </c>
      <c r="I126" t="s">
        <v>51</v>
      </c>
      <c r="J126" t="s">
        <v>29</v>
      </c>
      <c r="K126" t="s">
        <v>53</v>
      </c>
      <c r="L126" s="10">
        <v>44056.912303240744</v>
      </c>
      <c r="M126" t="s">
        <v>32</v>
      </c>
      <c r="N126" t="str">
        <f t="shared" si="28"/>
        <v>112343-A</v>
      </c>
      <c r="O126" t="s">
        <v>1349</v>
      </c>
      <c r="Q126" s="7" t="str">
        <f t="shared" si="29"/>
        <v>('112343', 'Murphy', 'Weeks', 'Weaver', '2013-03-20', 'Apartado núm.: 779, 6791 Nam ', '5568110468', 'vulputate.velit.eu@ultricesmauris.ca', 'A-', 'Masculino', 'Inactivo', '2020-08-13', 'Alumno', '112343-A', 'CMQ82NOS3G'),</v>
      </c>
      <c r="S126" t="str">
        <f t="shared" si="30"/>
        <v>'112343'</v>
      </c>
      <c r="T126" t="str">
        <f t="shared" si="31"/>
        <v>'Murphy'</v>
      </c>
      <c r="U126" t="str">
        <f t="shared" si="32"/>
        <v>'Weeks'</v>
      </c>
      <c r="V126" t="str">
        <f t="shared" si="33"/>
        <v>'Weaver'</v>
      </c>
      <c r="W126" t="str">
        <f t="shared" si="34"/>
        <v>'2013-03-20'</v>
      </c>
      <c r="X126" t="str">
        <f t="shared" si="35"/>
        <v>'Apartado núm.: 779, 6791 Nam '</v>
      </c>
      <c r="Y126" t="str">
        <f t="shared" si="36"/>
        <v>'5568110468'</v>
      </c>
      <c r="Z126" t="str">
        <f t="shared" si="37"/>
        <v>'vulputate.velit.eu@ultricesmauris.ca'</v>
      </c>
      <c r="AA126" t="str">
        <f t="shared" si="38"/>
        <v>'A-'</v>
      </c>
      <c r="AB126" t="str">
        <f t="shared" si="39"/>
        <v>'Masculino'</v>
      </c>
      <c r="AC126" t="str">
        <f t="shared" si="40"/>
        <v>'Inactivo'</v>
      </c>
      <c r="AD126" t="str">
        <f t="shared" si="27"/>
        <v>'2020-08-13'</v>
      </c>
      <c r="AE126" t="str">
        <f t="shared" si="41"/>
        <v>'Alumno'</v>
      </c>
      <c r="AF126" t="str">
        <f t="shared" si="42"/>
        <v>'112343-A'</v>
      </c>
      <c r="AG126" t="str">
        <f t="shared" si="43"/>
        <v>'CMQ82NOS3G'</v>
      </c>
    </row>
    <row r="127" spans="1:33">
      <c r="A127">
        <v>183238</v>
      </c>
      <c r="B127" t="s">
        <v>947</v>
      </c>
      <c r="C127" t="s">
        <v>948</v>
      </c>
      <c r="D127" t="s">
        <v>949</v>
      </c>
      <c r="E127" t="s">
        <v>950</v>
      </c>
      <c r="F127" t="s">
        <v>951</v>
      </c>
      <c r="G127">
        <v>5545244321</v>
      </c>
      <c r="H127" t="s">
        <v>952</v>
      </c>
      <c r="I127" t="s">
        <v>72</v>
      </c>
      <c r="J127" t="s">
        <v>29</v>
      </c>
      <c r="K127" t="s">
        <v>30</v>
      </c>
      <c r="L127" s="10">
        <v>44056.912303240744</v>
      </c>
      <c r="M127" t="s">
        <v>32</v>
      </c>
      <c r="N127" t="str">
        <f t="shared" si="28"/>
        <v>183238-A</v>
      </c>
      <c r="O127" t="s">
        <v>1350</v>
      </c>
      <c r="Q127" s="7" t="str">
        <f t="shared" si="29"/>
        <v>('183238', 'Kieran', 'Moreno', 'Shields', '2010-01-22', 'Apartado núm.: 153, 5308 Eleifend. C/', '5545244321', 'porttitor@liberoIntegerin.co.uk', 'B-', 'Masculino', 'Activo', '2020-08-13', 'Alumno', '183238-A', 'IMJ37FTN7Q'),</v>
      </c>
      <c r="S127" t="str">
        <f t="shared" si="30"/>
        <v>'183238'</v>
      </c>
      <c r="T127" t="str">
        <f t="shared" si="31"/>
        <v>'Kieran'</v>
      </c>
      <c r="U127" t="str">
        <f t="shared" si="32"/>
        <v>'Moreno'</v>
      </c>
      <c r="V127" t="str">
        <f t="shared" si="33"/>
        <v>'Shields'</v>
      </c>
      <c r="W127" t="str">
        <f t="shared" si="34"/>
        <v>'2010-01-22'</v>
      </c>
      <c r="X127" t="str">
        <f t="shared" si="35"/>
        <v>'Apartado núm.: 153, 5308 Eleifend. C/'</v>
      </c>
      <c r="Y127" t="str">
        <f t="shared" si="36"/>
        <v>'5545244321'</v>
      </c>
      <c r="Z127" t="str">
        <f t="shared" si="37"/>
        <v>'porttitor@liberoIntegerin.co.uk'</v>
      </c>
      <c r="AA127" t="str">
        <f t="shared" si="38"/>
        <v>'B-'</v>
      </c>
      <c r="AB127" t="str">
        <f t="shared" si="39"/>
        <v>'Masculino'</v>
      </c>
      <c r="AC127" t="str">
        <f t="shared" si="40"/>
        <v>'Activo'</v>
      </c>
      <c r="AD127" t="str">
        <f t="shared" si="27"/>
        <v>'2020-08-13'</v>
      </c>
      <c r="AE127" t="str">
        <f t="shared" si="41"/>
        <v>'Alumno'</v>
      </c>
      <c r="AF127" t="str">
        <f t="shared" si="42"/>
        <v>'183238-A'</v>
      </c>
      <c r="AG127" t="str">
        <f t="shared" si="43"/>
        <v>'IMJ37FTN7Q'</v>
      </c>
    </row>
    <row r="128" spans="1:33">
      <c r="A128">
        <v>173582</v>
      </c>
      <c r="B128" t="s">
        <v>290</v>
      </c>
      <c r="C128" t="s">
        <v>280</v>
      </c>
      <c r="D128" t="s">
        <v>553</v>
      </c>
      <c r="E128" t="s">
        <v>953</v>
      </c>
      <c r="F128" t="s">
        <v>954</v>
      </c>
      <c r="G128">
        <v>5593165863</v>
      </c>
      <c r="H128" t="s">
        <v>955</v>
      </c>
      <c r="I128" t="s">
        <v>93</v>
      </c>
      <c r="J128" t="s">
        <v>29</v>
      </c>
      <c r="K128" t="s">
        <v>30</v>
      </c>
      <c r="L128" s="10">
        <v>44056.912303240744</v>
      </c>
      <c r="M128" t="s">
        <v>32</v>
      </c>
      <c r="N128" t="str">
        <f t="shared" si="28"/>
        <v>173582-A</v>
      </c>
      <c r="O128" t="s">
        <v>1351</v>
      </c>
      <c r="Q128" s="7" t="str">
        <f t="shared" si="29"/>
        <v>('173582', 'Clinton', 'Kline', 'Webb', '2002-03-14', '1733 Egestas. C.', '5593165863', 'vitae.semper.egestas@Fuscealiquetmagna.net', 'O+', 'Masculino', 'Activo', '2020-08-13', 'Alumno', '173582-A', 'MSQ42SAU1K'),</v>
      </c>
      <c r="S128" t="str">
        <f t="shared" si="30"/>
        <v>'173582'</v>
      </c>
      <c r="T128" t="str">
        <f t="shared" si="31"/>
        <v>'Clinton'</v>
      </c>
      <c r="U128" t="str">
        <f t="shared" si="32"/>
        <v>'Kline'</v>
      </c>
      <c r="V128" t="str">
        <f t="shared" si="33"/>
        <v>'Webb'</v>
      </c>
      <c r="W128" t="str">
        <f t="shared" si="34"/>
        <v>'2002-03-14'</v>
      </c>
      <c r="X128" t="str">
        <f t="shared" si="35"/>
        <v>'1733 Egestas. C.'</v>
      </c>
      <c r="Y128" t="str">
        <f t="shared" si="36"/>
        <v>'5593165863'</v>
      </c>
      <c r="Z128" t="str">
        <f t="shared" si="37"/>
        <v>'vitae.semper.egestas@Fuscealiquetmagna.net'</v>
      </c>
      <c r="AA128" t="str">
        <f t="shared" si="38"/>
        <v>'O+'</v>
      </c>
      <c r="AB128" t="str">
        <f t="shared" si="39"/>
        <v>'Masculino'</v>
      </c>
      <c r="AC128" t="str">
        <f t="shared" si="40"/>
        <v>'Activo'</v>
      </c>
      <c r="AD128" t="str">
        <f t="shared" si="27"/>
        <v>'2020-08-13'</v>
      </c>
      <c r="AE128" t="str">
        <f t="shared" si="41"/>
        <v>'Alumno'</v>
      </c>
      <c r="AF128" t="str">
        <f t="shared" si="42"/>
        <v>'173582-A'</v>
      </c>
      <c r="AG128" t="str">
        <f t="shared" si="43"/>
        <v>'MSQ42SAU1K'</v>
      </c>
    </row>
    <row r="129" spans="1:33">
      <c r="A129">
        <v>175881</v>
      </c>
      <c r="B129" t="s">
        <v>956</v>
      </c>
      <c r="C129" t="s">
        <v>242</v>
      </c>
      <c r="D129" t="s">
        <v>204</v>
      </c>
      <c r="E129" t="s">
        <v>957</v>
      </c>
      <c r="F129" t="s">
        <v>958</v>
      </c>
      <c r="G129">
        <v>5565693558</v>
      </c>
      <c r="H129" t="s">
        <v>959</v>
      </c>
      <c r="I129" t="s">
        <v>39</v>
      </c>
      <c r="J129" t="s">
        <v>52</v>
      </c>
      <c r="K129" t="s">
        <v>30</v>
      </c>
      <c r="L129" s="10">
        <v>44056.912303240744</v>
      </c>
      <c r="M129" t="s">
        <v>32</v>
      </c>
      <c r="N129" t="str">
        <f t="shared" si="28"/>
        <v>175881-A</v>
      </c>
      <c r="O129" t="s">
        <v>1352</v>
      </c>
      <c r="Q129" s="7" t="str">
        <f t="shared" si="29"/>
        <v>('175881', 'Cameron', 'Macdonald', 'Chandler', '2003-06-01', '621-7465 Fusce Ctra.', '5565693558', 'bibendum.sed.est@pharetraut.ca', 'O-', 'Femenino', 'Activo', '2020-08-13', 'Alumno', '175881-A', 'VTT10WVT7K'),</v>
      </c>
      <c r="S129" t="str">
        <f t="shared" si="30"/>
        <v>'175881'</v>
      </c>
      <c r="T129" t="str">
        <f t="shared" si="31"/>
        <v>'Cameron'</v>
      </c>
      <c r="U129" t="str">
        <f t="shared" si="32"/>
        <v>'Macdonald'</v>
      </c>
      <c r="V129" t="str">
        <f t="shared" si="33"/>
        <v>'Chandler'</v>
      </c>
      <c r="W129" t="str">
        <f t="shared" si="34"/>
        <v>'2003-06-01'</v>
      </c>
      <c r="X129" t="str">
        <f t="shared" si="35"/>
        <v>'621-7465 Fusce Ctra.'</v>
      </c>
      <c r="Y129" t="str">
        <f t="shared" si="36"/>
        <v>'5565693558'</v>
      </c>
      <c r="Z129" t="str">
        <f t="shared" si="37"/>
        <v>'bibendum.sed.est@pharetraut.ca'</v>
      </c>
      <c r="AA129" t="str">
        <f t="shared" si="38"/>
        <v>'O-'</v>
      </c>
      <c r="AB129" t="str">
        <f t="shared" si="39"/>
        <v>'Femenino'</v>
      </c>
      <c r="AC129" t="str">
        <f t="shared" si="40"/>
        <v>'Activo'</v>
      </c>
      <c r="AD129" t="str">
        <f t="shared" si="27"/>
        <v>'2020-08-13'</v>
      </c>
      <c r="AE129" t="str">
        <f t="shared" si="41"/>
        <v>'Alumno'</v>
      </c>
      <c r="AF129" t="str">
        <f t="shared" si="42"/>
        <v>'175881-A'</v>
      </c>
      <c r="AG129" t="str">
        <f t="shared" si="43"/>
        <v>'VTT10WVT7K'</v>
      </c>
    </row>
    <row r="130" spans="1:33">
      <c r="A130">
        <v>109838</v>
      </c>
      <c r="B130" t="s">
        <v>960</v>
      </c>
      <c r="C130" t="s">
        <v>961</v>
      </c>
      <c r="D130" t="s">
        <v>863</v>
      </c>
      <c r="E130" t="s">
        <v>962</v>
      </c>
      <c r="F130" t="s">
        <v>963</v>
      </c>
      <c r="G130">
        <v>5560353935</v>
      </c>
      <c r="H130" t="s">
        <v>964</v>
      </c>
      <c r="I130" t="s">
        <v>28</v>
      </c>
      <c r="J130" t="s">
        <v>29</v>
      </c>
      <c r="K130" t="s">
        <v>30</v>
      </c>
      <c r="L130" s="10">
        <v>44056.912303240744</v>
      </c>
      <c r="M130" t="s">
        <v>32</v>
      </c>
      <c r="N130" t="str">
        <f t="shared" si="28"/>
        <v>109838-A</v>
      </c>
      <c r="O130" t="s">
        <v>1353</v>
      </c>
      <c r="Q130" s="7" t="str">
        <f t="shared" si="29"/>
        <v>('109838', 'Florence', 'Ford', 'Whitley', '2008-06-04', 'Apartado núm.: 814, 1804 Amet Carretera', '5560353935', 'eget@dolor.com', 'B+', 'Masculino', 'Activo', '2020-08-13', 'Alumno', '109838-A', 'SSL54WEC8L'),</v>
      </c>
      <c r="S130" t="str">
        <f t="shared" si="30"/>
        <v>'109838'</v>
      </c>
      <c r="T130" t="str">
        <f t="shared" si="31"/>
        <v>'Florence'</v>
      </c>
      <c r="U130" t="str">
        <f t="shared" si="32"/>
        <v>'Ford'</v>
      </c>
      <c r="V130" t="str">
        <f t="shared" si="33"/>
        <v>'Whitley'</v>
      </c>
      <c r="W130" t="str">
        <f t="shared" si="34"/>
        <v>'2008-06-04'</v>
      </c>
      <c r="X130" t="str">
        <f t="shared" si="35"/>
        <v>'Apartado núm.: 814, 1804 Amet Carretera'</v>
      </c>
      <c r="Y130" t="str">
        <f t="shared" si="36"/>
        <v>'5560353935'</v>
      </c>
      <c r="Z130" t="str">
        <f t="shared" si="37"/>
        <v>'eget@dolor.com'</v>
      </c>
      <c r="AA130" t="str">
        <f t="shared" si="38"/>
        <v>'B+'</v>
      </c>
      <c r="AB130" t="str">
        <f t="shared" si="39"/>
        <v>'Masculino'</v>
      </c>
      <c r="AC130" t="str">
        <f t="shared" si="40"/>
        <v>'Activo'</v>
      </c>
      <c r="AD130" t="str">
        <f t="shared" si="27"/>
        <v>'2020-08-13'</v>
      </c>
      <c r="AE130" t="str">
        <f t="shared" si="41"/>
        <v>'Alumno'</v>
      </c>
      <c r="AF130" t="str">
        <f t="shared" si="42"/>
        <v>'109838-A'</v>
      </c>
      <c r="AG130" t="str">
        <f t="shared" si="43"/>
        <v>'SSL54WEC8L'</v>
      </c>
    </row>
    <row r="131" spans="1:33">
      <c r="A131">
        <v>188072</v>
      </c>
      <c r="B131" t="s">
        <v>965</v>
      </c>
      <c r="C131" t="s">
        <v>966</v>
      </c>
      <c r="D131" t="s">
        <v>967</v>
      </c>
      <c r="E131" t="s">
        <v>968</v>
      </c>
      <c r="F131" t="s">
        <v>969</v>
      </c>
      <c r="G131">
        <v>5557383712</v>
      </c>
      <c r="H131" t="s">
        <v>970</v>
      </c>
      <c r="I131" t="s">
        <v>45</v>
      </c>
      <c r="J131" t="s">
        <v>29</v>
      </c>
      <c r="K131" t="s">
        <v>53</v>
      </c>
      <c r="L131" s="10">
        <v>44056.912303240744</v>
      </c>
      <c r="M131" t="s">
        <v>32</v>
      </c>
      <c r="N131" t="str">
        <f t="shared" si="28"/>
        <v>188072-A</v>
      </c>
      <c r="O131" t="s">
        <v>1354</v>
      </c>
      <c r="Q131" s="7" t="str">
        <f t="shared" si="29"/>
        <v>('188072', 'Leonard', 'Kerr', 'Frye', '2002-05-05', '6808 Nunc Ctra.', '5557383712', 'nunc.interdum.feugiat@utaliquam.ca', 'A+', 'Masculino', 'Inactivo', '2020-08-13', 'Alumno', '188072-A', 'YLV48EXM4J'),</v>
      </c>
      <c r="S131" t="str">
        <f t="shared" si="30"/>
        <v>'188072'</v>
      </c>
      <c r="T131" t="str">
        <f t="shared" si="31"/>
        <v>'Leonard'</v>
      </c>
      <c r="U131" t="str">
        <f t="shared" si="32"/>
        <v>'Kerr'</v>
      </c>
      <c r="V131" t="str">
        <f t="shared" si="33"/>
        <v>'Frye'</v>
      </c>
      <c r="W131" t="str">
        <f t="shared" si="34"/>
        <v>'2002-05-05'</v>
      </c>
      <c r="X131" t="str">
        <f t="shared" si="35"/>
        <v>'6808 Nunc Ctra.'</v>
      </c>
      <c r="Y131" t="str">
        <f t="shared" si="36"/>
        <v>'5557383712'</v>
      </c>
      <c r="Z131" t="str">
        <f t="shared" si="37"/>
        <v>'nunc.interdum.feugiat@utaliquam.ca'</v>
      </c>
      <c r="AA131" t="str">
        <f t="shared" si="38"/>
        <v>'A+'</v>
      </c>
      <c r="AB131" t="str">
        <f t="shared" si="39"/>
        <v>'Masculino'</v>
      </c>
      <c r="AC131" t="str">
        <f t="shared" si="40"/>
        <v>'Inactivo'</v>
      </c>
      <c r="AD131" t="str">
        <f t="shared" si="27"/>
        <v>'2020-08-13'</v>
      </c>
      <c r="AE131" t="str">
        <f t="shared" si="41"/>
        <v>'Alumno'</v>
      </c>
      <c r="AF131" t="str">
        <f t="shared" si="42"/>
        <v>'188072-A'</v>
      </c>
      <c r="AG131" t="str">
        <f t="shared" si="43"/>
        <v>'YLV48EXM4J'</v>
      </c>
    </row>
    <row r="132" spans="1:33">
      <c r="A132">
        <v>187470</v>
      </c>
      <c r="B132" t="s">
        <v>971</v>
      </c>
      <c r="C132" t="s">
        <v>375</v>
      </c>
      <c r="D132" t="s">
        <v>68</v>
      </c>
      <c r="E132" t="s">
        <v>972</v>
      </c>
      <c r="F132" t="s">
        <v>973</v>
      </c>
      <c r="G132">
        <v>5556203092</v>
      </c>
      <c r="H132" t="s">
        <v>974</v>
      </c>
      <c r="I132" t="s">
        <v>51</v>
      </c>
      <c r="J132" t="s">
        <v>52</v>
      </c>
      <c r="K132" t="s">
        <v>53</v>
      </c>
      <c r="L132" s="10">
        <v>44056.912303240744</v>
      </c>
      <c r="M132" t="s">
        <v>32</v>
      </c>
      <c r="N132" t="str">
        <f t="shared" si="28"/>
        <v>187470-A</v>
      </c>
      <c r="O132" t="s">
        <v>1355</v>
      </c>
      <c r="Q132" s="7" t="str">
        <f t="shared" si="29"/>
        <v>('187470', 'Mannix', 'Stone', 'Knowles', '2005-04-12', '9639 Tempor Avenida', '5556203092', 'magna.Phasellus.dolor@Proin.com', 'A-', 'Femenino', 'Inactivo', '2020-08-13', 'Alumno', '187470-A', 'QZB02VZT3I'),</v>
      </c>
      <c r="S132" t="str">
        <f t="shared" si="30"/>
        <v>'187470'</v>
      </c>
      <c r="T132" t="str">
        <f t="shared" si="31"/>
        <v>'Mannix'</v>
      </c>
      <c r="U132" t="str">
        <f t="shared" si="32"/>
        <v>'Stone'</v>
      </c>
      <c r="V132" t="str">
        <f t="shared" si="33"/>
        <v>'Knowles'</v>
      </c>
      <c r="W132" t="str">
        <f t="shared" si="34"/>
        <v>'2005-04-12'</v>
      </c>
      <c r="X132" t="str">
        <f t="shared" si="35"/>
        <v>'9639 Tempor Avenida'</v>
      </c>
      <c r="Y132" t="str">
        <f t="shared" si="36"/>
        <v>'5556203092'</v>
      </c>
      <c r="Z132" t="str">
        <f t="shared" si="37"/>
        <v>'magna.Phasellus.dolor@Proin.com'</v>
      </c>
      <c r="AA132" t="str">
        <f t="shared" si="38"/>
        <v>'A-'</v>
      </c>
      <c r="AB132" t="str">
        <f t="shared" si="39"/>
        <v>'Femenino'</v>
      </c>
      <c r="AC132" t="str">
        <f t="shared" si="40"/>
        <v>'Inactivo'</v>
      </c>
      <c r="AD132" t="str">
        <f t="shared" si="27"/>
        <v>'2020-08-13'</v>
      </c>
      <c r="AE132" t="str">
        <f t="shared" si="41"/>
        <v>'Alumno'</v>
      </c>
      <c r="AF132" t="str">
        <f t="shared" si="42"/>
        <v>'187470-A'</v>
      </c>
      <c r="AG132" t="str">
        <f t="shared" si="43"/>
        <v>'QZB02VZT3I'</v>
      </c>
    </row>
    <row r="133" spans="1:33">
      <c r="A133">
        <v>111381</v>
      </c>
      <c r="B133" t="s">
        <v>975</v>
      </c>
      <c r="C133" t="s">
        <v>976</v>
      </c>
      <c r="D133" t="s">
        <v>977</v>
      </c>
      <c r="E133" t="s">
        <v>978</v>
      </c>
      <c r="F133" t="s">
        <v>979</v>
      </c>
      <c r="G133">
        <v>5505509275</v>
      </c>
      <c r="H133" t="s">
        <v>980</v>
      </c>
      <c r="I133" t="s">
        <v>51</v>
      </c>
      <c r="J133" t="s">
        <v>52</v>
      </c>
      <c r="K133" t="s">
        <v>53</v>
      </c>
      <c r="L133" s="10">
        <v>44056.912303240744</v>
      </c>
      <c r="M133" t="s">
        <v>32</v>
      </c>
      <c r="N133" t="str">
        <f t="shared" si="28"/>
        <v>111381-A</v>
      </c>
      <c r="O133" t="s">
        <v>1356</v>
      </c>
      <c r="Q133" s="7" t="str">
        <f t="shared" si="29"/>
        <v>('111381', 'Stella', 'Clemons', 'Brennan', '2005-01-29', 'Apdo.:882-4687 Proin Avenida', '5505509275', 'vulputate.velit.eu@lorem.edu', 'A-', 'Femenino', 'Inactivo', '2020-08-13', 'Alumno', '111381-A', 'KBS73QFO5I'),</v>
      </c>
      <c r="S133" t="str">
        <f t="shared" si="30"/>
        <v>'111381'</v>
      </c>
      <c r="T133" t="str">
        <f t="shared" si="31"/>
        <v>'Stella'</v>
      </c>
      <c r="U133" t="str">
        <f t="shared" si="32"/>
        <v>'Clemons'</v>
      </c>
      <c r="V133" t="str">
        <f t="shared" si="33"/>
        <v>'Brennan'</v>
      </c>
      <c r="W133" t="str">
        <f t="shared" si="34"/>
        <v>'2005-01-29'</v>
      </c>
      <c r="X133" t="str">
        <f t="shared" si="35"/>
        <v>'Apdo.:882-4687 Proin Avenida'</v>
      </c>
      <c r="Y133" t="str">
        <f t="shared" si="36"/>
        <v>'5505509275'</v>
      </c>
      <c r="Z133" t="str">
        <f t="shared" si="37"/>
        <v>'vulputate.velit.eu@lorem.edu'</v>
      </c>
      <c r="AA133" t="str">
        <f t="shared" si="38"/>
        <v>'A-'</v>
      </c>
      <c r="AB133" t="str">
        <f t="shared" si="39"/>
        <v>'Femenino'</v>
      </c>
      <c r="AC133" t="str">
        <f t="shared" si="40"/>
        <v>'Inactivo'</v>
      </c>
      <c r="AD133" t="str">
        <f t="shared" ref="AD133:AD196" si="44">L$2&amp;TEXT(L133, "aaaa-mm-dd")&amp;L$2</f>
        <v>'2020-08-13'</v>
      </c>
      <c r="AE133" t="str">
        <f t="shared" si="41"/>
        <v>'Alumno'</v>
      </c>
      <c r="AF133" t="str">
        <f t="shared" si="42"/>
        <v>'111381-A'</v>
      </c>
      <c r="AG133" t="str">
        <f t="shared" si="43"/>
        <v>'KBS73QFO5I'</v>
      </c>
    </row>
    <row r="134" spans="1:33">
      <c r="A134">
        <v>186870</v>
      </c>
      <c r="B134" t="s">
        <v>981</v>
      </c>
      <c r="C134" t="s">
        <v>982</v>
      </c>
      <c r="D134" t="s">
        <v>118</v>
      </c>
      <c r="E134" t="s">
        <v>983</v>
      </c>
      <c r="F134" t="s">
        <v>984</v>
      </c>
      <c r="G134">
        <v>5572899163</v>
      </c>
      <c r="H134" t="s">
        <v>985</v>
      </c>
      <c r="I134" t="s">
        <v>72</v>
      </c>
      <c r="J134" t="s">
        <v>52</v>
      </c>
      <c r="K134" t="s">
        <v>30</v>
      </c>
      <c r="L134" s="10">
        <v>44056.912303240744</v>
      </c>
      <c r="M134" t="s">
        <v>32</v>
      </c>
      <c r="N134" t="str">
        <f t="shared" si="28"/>
        <v>186870-A</v>
      </c>
      <c r="O134" t="s">
        <v>1357</v>
      </c>
      <c r="Q134" s="7" t="str">
        <f t="shared" si="29"/>
        <v>('186870', 'Wing', 'Mack', 'Sharpe', '2004-11-01', 'Apartado núm.: 797, 6524 Aliquet. Calle', '5572899163', 'turpis.vitae.purus@lectuspede.ca', 'B-', 'Femenino', 'Activo', '2020-08-13', 'Alumno', '186870-A', 'TNW69QET2D'),</v>
      </c>
      <c r="S134" t="str">
        <f t="shared" si="30"/>
        <v>'186870'</v>
      </c>
      <c r="T134" t="str">
        <f t="shared" si="31"/>
        <v>'Wing'</v>
      </c>
      <c r="U134" t="str">
        <f t="shared" si="32"/>
        <v>'Mack'</v>
      </c>
      <c r="V134" t="str">
        <f t="shared" si="33"/>
        <v>'Sharpe'</v>
      </c>
      <c r="W134" t="str">
        <f t="shared" si="34"/>
        <v>'2004-11-01'</v>
      </c>
      <c r="X134" t="str">
        <f t="shared" si="35"/>
        <v>'Apartado núm.: 797, 6524 Aliquet. Calle'</v>
      </c>
      <c r="Y134" t="str">
        <f t="shared" si="36"/>
        <v>'5572899163'</v>
      </c>
      <c r="Z134" t="str">
        <f t="shared" si="37"/>
        <v>'turpis.vitae.purus@lectuspede.ca'</v>
      </c>
      <c r="AA134" t="str">
        <f t="shared" si="38"/>
        <v>'B-'</v>
      </c>
      <c r="AB134" t="str">
        <f t="shared" si="39"/>
        <v>'Femenino'</v>
      </c>
      <c r="AC134" t="str">
        <f t="shared" si="40"/>
        <v>'Activo'</v>
      </c>
      <c r="AD134" t="str">
        <f t="shared" si="44"/>
        <v>'2020-08-13'</v>
      </c>
      <c r="AE134" t="str">
        <f t="shared" si="41"/>
        <v>'Alumno'</v>
      </c>
      <c r="AF134" t="str">
        <f t="shared" si="42"/>
        <v>'186870-A'</v>
      </c>
      <c r="AG134" t="str">
        <f t="shared" si="43"/>
        <v>'TNW69QET2D'</v>
      </c>
    </row>
    <row r="135" spans="1:33">
      <c r="A135">
        <v>157928</v>
      </c>
      <c r="B135" t="s">
        <v>986</v>
      </c>
      <c r="C135" t="s">
        <v>527</v>
      </c>
      <c r="D135" t="s">
        <v>987</v>
      </c>
      <c r="E135" t="s">
        <v>988</v>
      </c>
      <c r="F135" t="s">
        <v>989</v>
      </c>
      <c r="G135">
        <v>5526322373</v>
      </c>
      <c r="H135" t="s">
        <v>990</v>
      </c>
      <c r="I135" t="s">
        <v>93</v>
      </c>
      <c r="J135" t="s">
        <v>29</v>
      </c>
      <c r="K135" t="s">
        <v>53</v>
      </c>
      <c r="L135" s="10">
        <v>44056.912303240744</v>
      </c>
      <c r="M135" t="s">
        <v>32</v>
      </c>
      <c r="N135" t="str">
        <f t="shared" ref="N135:N198" si="45">A135&amp;$D$1&amp;LEFT(M135,1)</f>
        <v>157928-A</v>
      </c>
      <c r="O135" t="s">
        <v>1358</v>
      </c>
      <c r="Q135" s="7" t="str">
        <f t="shared" ref="Q135:Q198" si="46">"("&amp;_xlfn.TEXTJOIN(", ",TRUE, S135:AG135)&amp;"),"</f>
        <v>('157928', 'Patrick', 'Petersen', 'Hernandez', '2008-10-20', 'Apdo.:820-4218 Sapien, Av.', '5526322373', 'Donec.sollicitudin@consectetueradipiscingelit.edu', 'O+', 'Masculino', 'Inactivo', '2020-08-13', 'Alumno', '157928-A', 'BJB23CFL4S'),</v>
      </c>
      <c r="S135" t="str">
        <f t="shared" ref="S135:S198" si="47">A$2&amp;A135&amp;A$2</f>
        <v>'157928'</v>
      </c>
      <c r="T135" t="str">
        <f t="shared" ref="T135:T198" si="48">B$2&amp;B135&amp;B$2</f>
        <v>'Patrick'</v>
      </c>
      <c r="U135" t="str">
        <f t="shared" ref="U135:U198" si="49">C$2&amp;C135&amp;C$2</f>
        <v>'Petersen'</v>
      </c>
      <c r="V135" t="str">
        <f t="shared" ref="V135:V198" si="50">D$2&amp;D135&amp;D$2</f>
        <v>'Hernandez'</v>
      </c>
      <c r="W135" t="str">
        <f t="shared" ref="W135:W198" si="51">E$2&amp;TEXT(E135, "aaaa-mm-dd")&amp;E$2</f>
        <v>'2008-10-20'</v>
      </c>
      <c r="X135" t="str">
        <f t="shared" ref="X135:X198" si="52">F$2&amp;F135&amp;F$2</f>
        <v>'Apdo.:820-4218 Sapien, Av.'</v>
      </c>
      <c r="Y135" t="str">
        <f t="shared" ref="Y135:Y198" si="53">G$2&amp;G135&amp;G$2</f>
        <v>'5526322373'</v>
      </c>
      <c r="Z135" t="str">
        <f t="shared" ref="Z135:Z198" si="54">H$2&amp;H135&amp;H$2</f>
        <v>'Donec.sollicitudin@consectetueradipiscingelit.edu'</v>
      </c>
      <c r="AA135" t="str">
        <f t="shared" ref="AA135:AA198" si="55">I$2&amp;I135&amp;I$2</f>
        <v>'O+'</v>
      </c>
      <c r="AB135" t="str">
        <f t="shared" ref="AB135:AB198" si="56">J$2&amp;J135&amp;J$2</f>
        <v>'Masculino'</v>
      </c>
      <c r="AC135" t="str">
        <f t="shared" ref="AC135:AC198" si="57">K$2&amp;K135&amp;K$2</f>
        <v>'Inactivo'</v>
      </c>
      <c r="AD135" t="str">
        <f t="shared" si="44"/>
        <v>'2020-08-13'</v>
      </c>
      <c r="AE135" t="str">
        <f t="shared" ref="AE135:AE198" si="58">M$2&amp;M135&amp;M$2</f>
        <v>'Alumno'</v>
      </c>
      <c r="AF135" t="str">
        <f t="shared" ref="AF135:AF198" si="59">N$2&amp;N135&amp;N$2</f>
        <v>'157928-A'</v>
      </c>
      <c r="AG135" t="str">
        <f t="shared" ref="AG135:AG198" si="60">O$2&amp;O135&amp;O$2</f>
        <v>'BJB23CFL4S'</v>
      </c>
    </row>
    <row r="136" spans="1:33">
      <c r="A136">
        <v>177306</v>
      </c>
      <c r="B136" t="s">
        <v>991</v>
      </c>
      <c r="C136" t="s">
        <v>992</v>
      </c>
      <c r="D136" t="s">
        <v>993</v>
      </c>
      <c r="E136" t="s">
        <v>994</v>
      </c>
      <c r="F136" t="s">
        <v>995</v>
      </c>
      <c r="G136">
        <v>5556714817</v>
      </c>
      <c r="H136" t="s">
        <v>996</v>
      </c>
      <c r="I136" t="s">
        <v>51</v>
      </c>
      <c r="J136" t="s">
        <v>29</v>
      </c>
      <c r="K136" t="s">
        <v>53</v>
      </c>
      <c r="L136" s="10">
        <v>44056.912303240744</v>
      </c>
      <c r="M136" t="s">
        <v>32</v>
      </c>
      <c r="N136" t="str">
        <f t="shared" si="45"/>
        <v>177306-A</v>
      </c>
      <c r="O136" t="s">
        <v>1359</v>
      </c>
      <c r="Q136" s="7" t="str">
        <f t="shared" si="46"/>
        <v>('177306', 'Dawn', 'Allen', 'Acevedo', '2011-01-09', '9291 Dignissim Carretera', '5556714817', 'neque@tristique.co.uk', 'A-', 'Masculino', 'Inactivo', '2020-08-13', 'Alumno', '177306-A', 'TCZ18NTU1Z'),</v>
      </c>
      <c r="S136" t="str">
        <f t="shared" si="47"/>
        <v>'177306'</v>
      </c>
      <c r="T136" t="str">
        <f t="shared" si="48"/>
        <v>'Dawn'</v>
      </c>
      <c r="U136" t="str">
        <f t="shared" si="49"/>
        <v>'Allen'</v>
      </c>
      <c r="V136" t="str">
        <f t="shared" si="50"/>
        <v>'Acevedo'</v>
      </c>
      <c r="W136" t="str">
        <f t="shared" si="51"/>
        <v>'2011-01-09'</v>
      </c>
      <c r="X136" t="str">
        <f t="shared" si="52"/>
        <v>'9291 Dignissim Carretera'</v>
      </c>
      <c r="Y136" t="str">
        <f t="shared" si="53"/>
        <v>'5556714817'</v>
      </c>
      <c r="Z136" t="str">
        <f t="shared" si="54"/>
        <v>'neque@tristique.co.uk'</v>
      </c>
      <c r="AA136" t="str">
        <f t="shared" si="55"/>
        <v>'A-'</v>
      </c>
      <c r="AB136" t="str">
        <f t="shared" si="56"/>
        <v>'Masculino'</v>
      </c>
      <c r="AC136" t="str">
        <f t="shared" si="57"/>
        <v>'Inactivo'</v>
      </c>
      <c r="AD136" t="str">
        <f t="shared" si="44"/>
        <v>'2020-08-13'</v>
      </c>
      <c r="AE136" t="str">
        <f t="shared" si="58"/>
        <v>'Alumno'</v>
      </c>
      <c r="AF136" t="str">
        <f t="shared" si="59"/>
        <v>'177306-A'</v>
      </c>
      <c r="AG136" t="str">
        <f t="shared" si="60"/>
        <v>'TCZ18NTU1Z'</v>
      </c>
    </row>
    <row r="137" spans="1:33">
      <c r="A137">
        <v>161453</v>
      </c>
      <c r="B137" t="s">
        <v>104</v>
      </c>
      <c r="C137" t="s">
        <v>326</v>
      </c>
      <c r="D137" t="s">
        <v>105</v>
      </c>
      <c r="E137" t="s">
        <v>997</v>
      </c>
      <c r="F137" t="s">
        <v>998</v>
      </c>
      <c r="G137">
        <v>5517397998</v>
      </c>
      <c r="H137" t="s">
        <v>999</v>
      </c>
      <c r="I137" t="s">
        <v>45</v>
      </c>
      <c r="J137" t="s">
        <v>52</v>
      </c>
      <c r="K137" t="s">
        <v>30</v>
      </c>
      <c r="L137" s="10">
        <v>44056.912303240744</v>
      </c>
      <c r="M137" t="s">
        <v>32</v>
      </c>
      <c r="N137" t="str">
        <f t="shared" si="45"/>
        <v>161453-A</v>
      </c>
      <c r="O137" t="s">
        <v>1360</v>
      </c>
      <c r="Q137" s="7" t="str">
        <f t="shared" si="46"/>
        <v>('161453', 'Kyla', 'Whitaker', 'Cole', '2002-11-25', 'Apartado núm.: 267, 4430 Facilisis Calle', '5517397998', 'Phasellus.nulla@duiFuscediam.co.uk', 'A+', 'Femenino', 'Activo', '2020-08-13', 'Alumno', '161453-A', 'FDW29KUU0Z'),</v>
      </c>
      <c r="S137" t="str">
        <f t="shared" si="47"/>
        <v>'161453'</v>
      </c>
      <c r="T137" t="str">
        <f t="shared" si="48"/>
        <v>'Kyla'</v>
      </c>
      <c r="U137" t="str">
        <f t="shared" si="49"/>
        <v>'Whitaker'</v>
      </c>
      <c r="V137" t="str">
        <f t="shared" si="50"/>
        <v>'Cole'</v>
      </c>
      <c r="W137" t="str">
        <f t="shared" si="51"/>
        <v>'2002-11-25'</v>
      </c>
      <c r="X137" t="str">
        <f t="shared" si="52"/>
        <v>'Apartado núm.: 267, 4430 Facilisis Calle'</v>
      </c>
      <c r="Y137" t="str">
        <f t="shared" si="53"/>
        <v>'5517397998'</v>
      </c>
      <c r="Z137" t="str">
        <f t="shared" si="54"/>
        <v>'Phasellus.nulla@duiFuscediam.co.uk'</v>
      </c>
      <c r="AA137" t="str">
        <f t="shared" si="55"/>
        <v>'A+'</v>
      </c>
      <c r="AB137" t="str">
        <f t="shared" si="56"/>
        <v>'Femenino'</v>
      </c>
      <c r="AC137" t="str">
        <f t="shared" si="57"/>
        <v>'Activo'</v>
      </c>
      <c r="AD137" t="str">
        <f t="shared" si="44"/>
        <v>'2020-08-13'</v>
      </c>
      <c r="AE137" t="str">
        <f t="shared" si="58"/>
        <v>'Alumno'</v>
      </c>
      <c r="AF137" t="str">
        <f t="shared" si="59"/>
        <v>'161453-A'</v>
      </c>
      <c r="AG137" t="str">
        <f t="shared" si="60"/>
        <v>'FDW29KUU0Z'</v>
      </c>
    </row>
    <row r="138" spans="1:33">
      <c r="A138">
        <v>166823</v>
      </c>
      <c r="B138" t="s">
        <v>956</v>
      </c>
      <c r="C138" t="s">
        <v>117</v>
      </c>
      <c r="D138" t="s">
        <v>165</v>
      </c>
      <c r="E138" t="s">
        <v>1000</v>
      </c>
      <c r="F138" t="s">
        <v>1001</v>
      </c>
      <c r="G138">
        <v>5536999345</v>
      </c>
      <c r="H138" t="s">
        <v>1002</v>
      </c>
      <c r="I138" t="s">
        <v>72</v>
      </c>
      <c r="J138" t="s">
        <v>52</v>
      </c>
      <c r="K138" t="s">
        <v>53</v>
      </c>
      <c r="L138" s="10">
        <v>44056.912303240744</v>
      </c>
      <c r="M138" t="s">
        <v>32</v>
      </c>
      <c r="N138" t="str">
        <f t="shared" si="45"/>
        <v>166823-A</v>
      </c>
      <c r="O138" t="s">
        <v>1361</v>
      </c>
      <c r="Q138" s="7" t="str">
        <f t="shared" si="46"/>
        <v>('166823', 'Cameron', 'Farley', 'Brown', '2002-08-17', 'Apdo.:369-7825 Semper ', '5536999345', 'consectetuer@Seddictum.co.uk', 'B-', 'Femenino', 'Inactivo', '2020-08-13', 'Alumno', '166823-A', 'SJT52REY3T'),</v>
      </c>
      <c r="S138" t="str">
        <f t="shared" si="47"/>
        <v>'166823'</v>
      </c>
      <c r="T138" t="str">
        <f t="shared" si="48"/>
        <v>'Cameron'</v>
      </c>
      <c r="U138" t="str">
        <f t="shared" si="49"/>
        <v>'Farley'</v>
      </c>
      <c r="V138" t="str">
        <f t="shared" si="50"/>
        <v>'Brown'</v>
      </c>
      <c r="W138" t="str">
        <f t="shared" si="51"/>
        <v>'2002-08-17'</v>
      </c>
      <c r="X138" t="str">
        <f t="shared" si="52"/>
        <v>'Apdo.:369-7825 Semper '</v>
      </c>
      <c r="Y138" t="str">
        <f t="shared" si="53"/>
        <v>'5536999345'</v>
      </c>
      <c r="Z138" t="str">
        <f t="shared" si="54"/>
        <v>'consectetuer@Seddictum.co.uk'</v>
      </c>
      <c r="AA138" t="str">
        <f t="shared" si="55"/>
        <v>'B-'</v>
      </c>
      <c r="AB138" t="str">
        <f t="shared" si="56"/>
        <v>'Femenino'</v>
      </c>
      <c r="AC138" t="str">
        <f t="shared" si="57"/>
        <v>'Inactivo'</v>
      </c>
      <c r="AD138" t="str">
        <f t="shared" si="44"/>
        <v>'2020-08-13'</v>
      </c>
      <c r="AE138" t="str">
        <f t="shared" si="58"/>
        <v>'Alumno'</v>
      </c>
      <c r="AF138" t="str">
        <f t="shared" si="59"/>
        <v>'166823-A'</v>
      </c>
      <c r="AG138" t="str">
        <f t="shared" si="60"/>
        <v>'SJT52REY3T'</v>
      </c>
    </row>
    <row r="139" spans="1:33">
      <c r="A139">
        <v>109993</v>
      </c>
      <c r="B139" t="s">
        <v>1003</v>
      </c>
      <c r="C139" t="s">
        <v>1004</v>
      </c>
      <c r="D139" t="s">
        <v>210</v>
      </c>
      <c r="E139" t="s">
        <v>1005</v>
      </c>
      <c r="F139" t="s">
        <v>1006</v>
      </c>
      <c r="G139">
        <v>5590914723</v>
      </c>
      <c r="H139" t="s">
        <v>1007</v>
      </c>
      <c r="I139" t="s">
        <v>93</v>
      </c>
      <c r="J139" t="s">
        <v>29</v>
      </c>
      <c r="K139" t="s">
        <v>53</v>
      </c>
      <c r="L139" s="10">
        <v>44056.912303240744</v>
      </c>
      <c r="M139" t="s">
        <v>32</v>
      </c>
      <c r="N139" t="str">
        <f t="shared" si="45"/>
        <v>109993-A</v>
      </c>
      <c r="O139" t="s">
        <v>1362</v>
      </c>
      <c r="Q139" s="7" t="str">
        <f t="shared" si="46"/>
        <v>('109993', 'William', 'Fuller', 'Herring', '2003-02-07', '654-3598 Sapien. ', '5590914723', 'amet.nulla.Donec@nequevitae.com', 'O+', 'Masculino', 'Inactivo', '2020-08-13', 'Alumno', '109993-A', 'ZKQ03XFY6J'),</v>
      </c>
      <c r="S139" t="str">
        <f t="shared" si="47"/>
        <v>'109993'</v>
      </c>
      <c r="T139" t="str">
        <f t="shared" si="48"/>
        <v>'William'</v>
      </c>
      <c r="U139" t="str">
        <f t="shared" si="49"/>
        <v>'Fuller'</v>
      </c>
      <c r="V139" t="str">
        <f t="shared" si="50"/>
        <v>'Herring'</v>
      </c>
      <c r="W139" t="str">
        <f t="shared" si="51"/>
        <v>'2003-02-07'</v>
      </c>
      <c r="X139" t="str">
        <f t="shared" si="52"/>
        <v>'654-3598 Sapien. '</v>
      </c>
      <c r="Y139" t="str">
        <f t="shared" si="53"/>
        <v>'5590914723'</v>
      </c>
      <c r="Z139" t="str">
        <f t="shared" si="54"/>
        <v>'amet.nulla.Donec@nequevitae.com'</v>
      </c>
      <c r="AA139" t="str">
        <f t="shared" si="55"/>
        <v>'O+'</v>
      </c>
      <c r="AB139" t="str">
        <f t="shared" si="56"/>
        <v>'Masculino'</v>
      </c>
      <c r="AC139" t="str">
        <f t="shared" si="57"/>
        <v>'Inactivo'</v>
      </c>
      <c r="AD139" t="str">
        <f t="shared" si="44"/>
        <v>'2020-08-13'</v>
      </c>
      <c r="AE139" t="str">
        <f t="shared" si="58"/>
        <v>'Alumno'</v>
      </c>
      <c r="AF139" t="str">
        <f t="shared" si="59"/>
        <v>'109993-A'</v>
      </c>
      <c r="AG139" t="str">
        <f t="shared" si="60"/>
        <v>'ZKQ03XFY6J'</v>
      </c>
    </row>
    <row r="140" spans="1:33">
      <c r="A140">
        <v>138120</v>
      </c>
      <c r="B140" t="s">
        <v>1008</v>
      </c>
      <c r="C140" t="s">
        <v>103</v>
      </c>
      <c r="D140" t="s">
        <v>141</v>
      </c>
      <c r="E140" t="s">
        <v>163</v>
      </c>
      <c r="F140" t="s">
        <v>1009</v>
      </c>
      <c r="G140">
        <v>5509818961</v>
      </c>
      <c r="H140" t="s">
        <v>1010</v>
      </c>
      <c r="I140" t="s">
        <v>39</v>
      </c>
      <c r="J140" t="s">
        <v>29</v>
      </c>
      <c r="K140" t="s">
        <v>53</v>
      </c>
      <c r="L140" s="10">
        <v>44056.912303240744</v>
      </c>
      <c r="M140" t="s">
        <v>32</v>
      </c>
      <c r="N140" t="str">
        <f t="shared" si="45"/>
        <v>138120-A</v>
      </c>
      <c r="O140" t="s">
        <v>1363</v>
      </c>
      <c r="Q140" s="7" t="str">
        <f t="shared" si="46"/>
        <v>('138120', 'Clementine', 'Bean', 'Mccarthy', '2002-06-06', 'Apartado núm.: 904, 6753 Hendrerit C.', '5509818961', 'euismod.in@tellusNunc.ca', 'O-', 'Masculino', 'Inactivo', '2020-08-13', 'Alumno', '138120-A', 'MTA99POW9B'),</v>
      </c>
      <c r="S140" t="str">
        <f t="shared" si="47"/>
        <v>'138120'</v>
      </c>
      <c r="T140" t="str">
        <f t="shared" si="48"/>
        <v>'Clementine'</v>
      </c>
      <c r="U140" t="str">
        <f t="shared" si="49"/>
        <v>'Bean'</v>
      </c>
      <c r="V140" t="str">
        <f t="shared" si="50"/>
        <v>'Mccarthy'</v>
      </c>
      <c r="W140" t="str">
        <f t="shared" si="51"/>
        <v>'2002-06-06'</v>
      </c>
      <c r="X140" t="str">
        <f t="shared" si="52"/>
        <v>'Apartado núm.: 904, 6753 Hendrerit C.'</v>
      </c>
      <c r="Y140" t="str">
        <f t="shared" si="53"/>
        <v>'5509818961'</v>
      </c>
      <c r="Z140" t="str">
        <f t="shared" si="54"/>
        <v>'euismod.in@tellusNunc.ca'</v>
      </c>
      <c r="AA140" t="str">
        <f t="shared" si="55"/>
        <v>'O-'</v>
      </c>
      <c r="AB140" t="str">
        <f t="shared" si="56"/>
        <v>'Masculino'</v>
      </c>
      <c r="AC140" t="str">
        <f t="shared" si="57"/>
        <v>'Inactivo'</v>
      </c>
      <c r="AD140" t="str">
        <f t="shared" si="44"/>
        <v>'2020-08-13'</v>
      </c>
      <c r="AE140" t="str">
        <f t="shared" si="58"/>
        <v>'Alumno'</v>
      </c>
      <c r="AF140" t="str">
        <f t="shared" si="59"/>
        <v>'138120-A'</v>
      </c>
      <c r="AG140" t="str">
        <f t="shared" si="60"/>
        <v>'MTA99POW9B'</v>
      </c>
    </row>
    <row r="141" spans="1:33">
      <c r="A141">
        <v>165642</v>
      </c>
      <c r="B141" t="s">
        <v>60</v>
      </c>
      <c r="C141" t="s">
        <v>1011</v>
      </c>
      <c r="D141" t="s">
        <v>1012</v>
      </c>
      <c r="E141" t="s">
        <v>1013</v>
      </c>
      <c r="F141" t="s">
        <v>1014</v>
      </c>
      <c r="G141">
        <v>5560435058</v>
      </c>
      <c r="H141" t="s">
        <v>1015</v>
      </c>
      <c r="I141" t="s">
        <v>72</v>
      </c>
      <c r="J141" t="s">
        <v>52</v>
      </c>
      <c r="K141" t="s">
        <v>53</v>
      </c>
      <c r="L141" s="10">
        <v>44056.912303240744</v>
      </c>
      <c r="M141" t="s">
        <v>32</v>
      </c>
      <c r="N141" t="str">
        <f t="shared" si="45"/>
        <v>165642-A</v>
      </c>
      <c r="O141" t="s">
        <v>1364</v>
      </c>
      <c r="Q141" s="7" t="str">
        <f t="shared" si="46"/>
        <v>('165642', 'Dylan', 'Mejia', 'Armstrong', '2012-06-21', 'Apdo.:565-8009 Proin Avda.', '5560435058', 'blandit.at.nisi@eratvolutpatNulla.co.uk', 'B-', 'Femenino', 'Inactivo', '2020-08-13', 'Alumno', '165642-A', 'DFN45PPD7N'),</v>
      </c>
      <c r="S141" t="str">
        <f t="shared" si="47"/>
        <v>'165642'</v>
      </c>
      <c r="T141" t="str">
        <f t="shared" si="48"/>
        <v>'Dylan'</v>
      </c>
      <c r="U141" t="str">
        <f t="shared" si="49"/>
        <v>'Mejia'</v>
      </c>
      <c r="V141" t="str">
        <f t="shared" si="50"/>
        <v>'Armstrong'</v>
      </c>
      <c r="W141" t="str">
        <f t="shared" si="51"/>
        <v>'2012-06-21'</v>
      </c>
      <c r="X141" t="str">
        <f t="shared" si="52"/>
        <v>'Apdo.:565-8009 Proin Avda.'</v>
      </c>
      <c r="Y141" t="str">
        <f t="shared" si="53"/>
        <v>'5560435058'</v>
      </c>
      <c r="Z141" t="str">
        <f t="shared" si="54"/>
        <v>'blandit.at.nisi@eratvolutpatNulla.co.uk'</v>
      </c>
      <c r="AA141" t="str">
        <f t="shared" si="55"/>
        <v>'B-'</v>
      </c>
      <c r="AB141" t="str">
        <f t="shared" si="56"/>
        <v>'Femenino'</v>
      </c>
      <c r="AC141" t="str">
        <f t="shared" si="57"/>
        <v>'Inactivo'</v>
      </c>
      <c r="AD141" t="str">
        <f t="shared" si="44"/>
        <v>'2020-08-13'</v>
      </c>
      <c r="AE141" t="str">
        <f t="shared" si="58"/>
        <v>'Alumno'</v>
      </c>
      <c r="AF141" t="str">
        <f t="shared" si="59"/>
        <v>'165642-A'</v>
      </c>
      <c r="AG141" t="str">
        <f t="shared" si="60"/>
        <v>'DFN45PPD7N'</v>
      </c>
    </row>
    <row r="142" spans="1:33">
      <c r="A142">
        <v>120618</v>
      </c>
      <c r="B142" t="s">
        <v>77</v>
      </c>
      <c r="C142" t="s">
        <v>187</v>
      </c>
      <c r="D142" t="s">
        <v>137</v>
      </c>
      <c r="E142" t="s">
        <v>1016</v>
      </c>
      <c r="F142" t="s">
        <v>1017</v>
      </c>
      <c r="G142">
        <v>5569025128</v>
      </c>
      <c r="H142" t="s">
        <v>1018</v>
      </c>
      <c r="I142" t="s">
        <v>51</v>
      </c>
      <c r="J142" t="s">
        <v>52</v>
      </c>
      <c r="K142" t="s">
        <v>53</v>
      </c>
      <c r="L142" s="10">
        <v>44056.912303240744</v>
      </c>
      <c r="M142" t="s">
        <v>32</v>
      </c>
      <c r="N142" t="str">
        <f t="shared" si="45"/>
        <v>120618-A</v>
      </c>
      <c r="O142" t="s">
        <v>1365</v>
      </c>
      <c r="Q142" s="7" t="str">
        <f t="shared" si="46"/>
        <v>('120618', 'Lester', 'Gonzales', 'Mercado', '2010-04-19', '5669 Mollis Carretera', '5569025128', 'Integer.tincidunt@nisl.org', 'A-', 'Femenino', 'Inactivo', '2020-08-13', 'Alumno', '120618-A', 'GZQ86NIW1Y'),</v>
      </c>
      <c r="S142" t="str">
        <f t="shared" si="47"/>
        <v>'120618'</v>
      </c>
      <c r="T142" t="str">
        <f t="shared" si="48"/>
        <v>'Lester'</v>
      </c>
      <c r="U142" t="str">
        <f t="shared" si="49"/>
        <v>'Gonzales'</v>
      </c>
      <c r="V142" t="str">
        <f t="shared" si="50"/>
        <v>'Mercado'</v>
      </c>
      <c r="W142" t="str">
        <f t="shared" si="51"/>
        <v>'2010-04-19'</v>
      </c>
      <c r="X142" t="str">
        <f t="shared" si="52"/>
        <v>'5669 Mollis Carretera'</v>
      </c>
      <c r="Y142" t="str">
        <f t="shared" si="53"/>
        <v>'5569025128'</v>
      </c>
      <c r="Z142" t="str">
        <f t="shared" si="54"/>
        <v>'Integer.tincidunt@nisl.org'</v>
      </c>
      <c r="AA142" t="str">
        <f t="shared" si="55"/>
        <v>'A-'</v>
      </c>
      <c r="AB142" t="str">
        <f t="shared" si="56"/>
        <v>'Femenino'</v>
      </c>
      <c r="AC142" t="str">
        <f t="shared" si="57"/>
        <v>'Inactivo'</v>
      </c>
      <c r="AD142" t="str">
        <f t="shared" si="44"/>
        <v>'2020-08-13'</v>
      </c>
      <c r="AE142" t="str">
        <f t="shared" si="58"/>
        <v>'Alumno'</v>
      </c>
      <c r="AF142" t="str">
        <f t="shared" si="59"/>
        <v>'120618-A'</v>
      </c>
      <c r="AG142" t="str">
        <f t="shared" si="60"/>
        <v>'GZQ86NIW1Y'</v>
      </c>
    </row>
    <row r="143" spans="1:33">
      <c r="A143">
        <v>140488</v>
      </c>
      <c r="B143" t="s">
        <v>1019</v>
      </c>
      <c r="C143" t="s">
        <v>203</v>
      </c>
      <c r="D143" t="s">
        <v>1020</v>
      </c>
      <c r="E143" t="s">
        <v>1021</v>
      </c>
      <c r="F143" t="s">
        <v>1022</v>
      </c>
      <c r="G143">
        <v>5570928803</v>
      </c>
      <c r="H143" t="s">
        <v>1023</v>
      </c>
      <c r="I143" t="s">
        <v>72</v>
      </c>
      <c r="J143" t="s">
        <v>29</v>
      </c>
      <c r="K143" t="s">
        <v>53</v>
      </c>
      <c r="L143" s="10">
        <v>44056.912303240744</v>
      </c>
      <c r="M143" t="s">
        <v>32</v>
      </c>
      <c r="N143" t="str">
        <f t="shared" si="45"/>
        <v>140488-A</v>
      </c>
      <c r="O143" t="s">
        <v>1366</v>
      </c>
      <c r="Q143" s="7" t="str">
        <f t="shared" si="46"/>
        <v>('140488', 'Rina', 'Olsen', 'Reeves', '2005-08-18', 'Apartado núm.: 329, 3270 Mollis. Avda.', '5570928803', 'ante@vulputate.com', 'B-', 'Masculino', 'Inactivo', '2020-08-13', 'Alumno', '140488-A', 'LKP21NZT2Q'),</v>
      </c>
      <c r="S143" t="str">
        <f t="shared" si="47"/>
        <v>'140488'</v>
      </c>
      <c r="T143" t="str">
        <f t="shared" si="48"/>
        <v>'Rina'</v>
      </c>
      <c r="U143" t="str">
        <f t="shared" si="49"/>
        <v>'Olsen'</v>
      </c>
      <c r="V143" t="str">
        <f t="shared" si="50"/>
        <v>'Reeves'</v>
      </c>
      <c r="W143" t="str">
        <f t="shared" si="51"/>
        <v>'2005-08-18'</v>
      </c>
      <c r="X143" t="str">
        <f t="shared" si="52"/>
        <v>'Apartado núm.: 329, 3270 Mollis. Avda.'</v>
      </c>
      <c r="Y143" t="str">
        <f t="shared" si="53"/>
        <v>'5570928803'</v>
      </c>
      <c r="Z143" t="str">
        <f t="shared" si="54"/>
        <v>'ante@vulputate.com'</v>
      </c>
      <c r="AA143" t="str">
        <f t="shared" si="55"/>
        <v>'B-'</v>
      </c>
      <c r="AB143" t="str">
        <f t="shared" si="56"/>
        <v>'Masculino'</v>
      </c>
      <c r="AC143" t="str">
        <f t="shared" si="57"/>
        <v>'Inactivo'</v>
      </c>
      <c r="AD143" t="str">
        <f t="shared" si="44"/>
        <v>'2020-08-13'</v>
      </c>
      <c r="AE143" t="str">
        <f t="shared" si="58"/>
        <v>'Alumno'</v>
      </c>
      <c r="AF143" t="str">
        <f t="shared" si="59"/>
        <v>'140488-A'</v>
      </c>
      <c r="AG143" t="str">
        <f t="shared" si="60"/>
        <v>'LKP21NZT2Q'</v>
      </c>
    </row>
    <row r="144" spans="1:33">
      <c r="A144">
        <v>143430</v>
      </c>
      <c r="B144" t="s">
        <v>1024</v>
      </c>
      <c r="C144" t="s">
        <v>1025</v>
      </c>
      <c r="D144" t="s">
        <v>681</v>
      </c>
      <c r="E144" t="s">
        <v>1026</v>
      </c>
      <c r="F144" t="s">
        <v>1027</v>
      </c>
      <c r="G144">
        <v>5576203749</v>
      </c>
      <c r="H144" t="s">
        <v>1028</v>
      </c>
      <c r="I144" t="s">
        <v>28</v>
      </c>
      <c r="J144" t="s">
        <v>29</v>
      </c>
      <c r="K144" t="s">
        <v>53</v>
      </c>
      <c r="L144" s="10">
        <v>44056.912303240744</v>
      </c>
      <c r="M144" t="s">
        <v>32</v>
      </c>
      <c r="N144" t="str">
        <f t="shared" si="45"/>
        <v>143430-A</v>
      </c>
      <c r="O144" t="s">
        <v>1367</v>
      </c>
      <c r="Q144" s="7" t="str">
        <f t="shared" si="46"/>
        <v>('143430', 'Alana', 'Sandoval', 'Rhodes', '2010-09-27', 'Apartado núm.: 202, 2399 Enim Carretera', '5576203749', 'ante@Quisquefringilla.co.uk', 'B+', 'Masculino', 'Inactivo', '2020-08-13', 'Alumno', '143430-A', 'FGE44SBQ7I'),</v>
      </c>
      <c r="S144" t="str">
        <f t="shared" si="47"/>
        <v>'143430'</v>
      </c>
      <c r="T144" t="str">
        <f t="shared" si="48"/>
        <v>'Alana'</v>
      </c>
      <c r="U144" t="str">
        <f t="shared" si="49"/>
        <v>'Sandoval'</v>
      </c>
      <c r="V144" t="str">
        <f t="shared" si="50"/>
        <v>'Rhodes'</v>
      </c>
      <c r="W144" t="str">
        <f t="shared" si="51"/>
        <v>'2010-09-27'</v>
      </c>
      <c r="X144" t="str">
        <f t="shared" si="52"/>
        <v>'Apartado núm.: 202, 2399 Enim Carretera'</v>
      </c>
      <c r="Y144" t="str">
        <f t="shared" si="53"/>
        <v>'5576203749'</v>
      </c>
      <c r="Z144" t="str">
        <f t="shared" si="54"/>
        <v>'ante@Quisquefringilla.co.uk'</v>
      </c>
      <c r="AA144" t="str">
        <f t="shared" si="55"/>
        <v>'B+'</v>
      </c>
      <c r="AB144" t="str">
        <f t="shared" si="56"/>
        <v>'Masculino'</v>
      </c>
      <c r="AC144" t="str">
        <f t="shared" si="57"/>
        <v>'Inactivo'</v>
      </c>
      <c r="AD144" t="str">
        <f t="shared" si="44"/>
        <v>'2020-08-13'</v>
      </c>
      <c r="AE144" t="str">
        <f t="shared" si="58"/>
        <v>'Alumno'</v>
      </c>
      <c r="AF144" t="str">
        <f t="shared" si="59"/>
        <v>'143430-A'</v>
      </c>
      <c r="AG144" t="str">
        <f t="shared" si="60"/>
        <v>'FGE44SBQ7I'</v>
      </c>
    </row>
    <row r="145" spans="1:33">
      <c r="A145">
        <v>135502</v>
      </c>
      <c r="B145" t="s">
        <v>1029</v>
      </c>
      <c r="C145" t="s">
        <v>1030</v>
      </c>
      <c r="D145" t="s">
        <v>1031</v>
      </c>
      <c r="E145" t="s">
        <v>1032</v>
      </c>
      <c r="F145" t="s">
        <v>1033</v>
      </c>
      <c r="G145">
        <v>5524028862</v>
      </c>
      <c r="H145" t="s">
        <v>1034</v>
      </c>
      <c r="I145" t="s">
        <v>93</v>
      </c>
      <c r="J145" t="s">
        <v>52</v>
      </c>
      <c r="K145" t="s">
        <v>53</v>
      </c>
      <c r="L145" s="10">
        <v>44056.912303240744</v>
      </c>
      <c r="M145" t="s">
        <v>32</v>
      </c>
      <c r="N145" t="str">
        <f t="shared" si="45"/>
        <v>135502-A</v>
      </c>
      <c r="O145" t="s">
        <v>1368</v>
      </c>
      <c r="Q145" s="7" t="str">
        <f t="shared" si="46"/>
        <v>('135502', 'Frances', 'Nash', 'Byrd', '2012-07-15', '6626 Varius. Avenida', '5524028862', 'elementum.purus@arcu.edu', 'O+', 'Femenino', 'Inactivo', '2020-08-13', 'Alumno', '135502-A', 'EXP71XCY0W'),</v>
      </c>
      <c r="S145" t="str">
        <f t="shared" si="47"/>
        <v>'135502'</v>
      </c>
      <c r="T145" t="str">
        <f t="shared" si="48"/>
        <v>'Frances'</v>
      </c>
      <c r="U145" t="str">
        <f t="shared" si="49"/>
        <v>'Nash'</v>
      </c>
      <c r="V145" t="str">
        <f t="shared" si="50"/>
        <v>'Byrd'</v>
      </c>
      <c r="W145" t="str">
        <f t="shared" si="51"/>
        <v>'2012-07-15'</v>
      </c>
      <c r="X145" t="str">
        <f t="shared" si="52"/>
        <v>'6626 Varius. Avenida'</v>
      </c>
      <c r="Y145" t="str">
        <f t="shared" si="53"/>
        <v>'5524028862'</v>
      </c>
      <c r="Z145" t="str">
        <f t="shared" si="54"/>
        <v>'elementum.purus@arcu.edu'</v>
      </c>
      <c r="AA145" t="str">
        <f t="shared" si="55"/>
        <v>'O+'</v>
      </c>
      <c r="AB145" t="str">
        <f t="shared" si="56"/>
        <v>'Femenino'</v>
      </c>
      <c r="AC145" t="str">
        <f t="shared" si="57"/>
        <v>'Inactivo'</v>
      </c>
      <c r="AD145" t="str">
        <f t="shared" si="44"/>
        <v>'2020-08-13'</v>
      </c>
      <c r="AE145" t="str">
        <f t="shared" si="58"/>
        <v>'Alumno'</v>
      </c>
      <c r="AF145" t="str">
        <f t="shared" si="59"/>
        <v>'135502-A'</v>
      </c>
      <c r="AG145" t="str">
        <f t="shared" si="60"/>
        <v>'EXP71XCY0W'</v>
      </c>
    </row>
    <row r="146" spans="1:33">
      <c r="A146">
        <v>155271</v>
      </c>
      <c r="B146" t="s">
        <v>1035</v>
      </c>
      <c r="C146" t="s">
        <v>1036</v>
      </c>
      <c r="D146" t="s">
        <v>89</v>
      </c>
      <c r="E146" t="s">
        <v>1037</v>
      </c>
      <c r="F146" t="s">
        <v>1038</v>
      </c>
      <c r="G146">
        <v>5579898383</v>
      </c>
      <c r="H146" t="s">
        <v>1039</v>
      </c>
      <c r="I146" t="s">
        <v>72</v>
      </c>
      <c r="J146" t="s">
        <v>29</v>
      </c>
      <c r="K146" t="s">
        <v>30</v>
      </c>
      <c r="L146" s="10">
        <v>44056.912303240744</v>
      </c>
      <c r="M146" t="s">
        <v>32</v>
      </c>
      <c r="N146" t="str">
        <f t="shared" si="45"/>
        <v>155271-A</v>
      </c>
      <c r="O146" t="s">
        <v>1369</v>
      </c>
      <c r="Q146" s="7" t="str">
        <f t="shared" si="46"/>
        <v>('155271', 'Daryl', 'Stephenson', 'Blair', '2011-06-19', 'Apdo.:338-9483 Tortor, Ctra.', '5579898383', 'mauris.sapien@consectetueripsumnunc.co.uk', 'B-', 'Masculino', 'Activo', '2020-08-13', 'Alumno', '155271-A', 'GGB87JUX1Y'),</v>
      </c>
      <c r="S146" t="str">
        <f t="shared" si="47"/>
        <v>'155271'</v>
      </c>
      <c r="T146" t="str">
        <f t="shared" si="48"/>
        <v>'Daryl'</v>
      </c>
      <c r="U146" t="str">
        <f t="shared" si="49"/>
        <v>'Stephenson'</v>
      </c>
      <c r="V146" t="str">
        <f t="shared" si="50"/>
        <v>'Blair'</v>
      </c>
      <c r="W146" t="str">
        <f t="shared" si="51"/>
        <v>'2011-06-19'</v>
      </c>
      <c r="X146" t="str">
        <f t="shared" si="52"/>
        <v>'Apdo.:338-9483 Tortor, Ctra.'</v>
      </c>
      <c r="Y146" t="str">
        <f t="shared" si="53"/>
        <v>'5579898383'</v>
      </c>
      <c r="Z146" t="str">
        <f t="shared" si="54"/>
        <v>'mauris.sapien@consectetueripsumnunc.co.uk'</v>
      </c>
      <c r="AA146" t="str">
        <f t="shared" si="55"/>
        <v>'B-'</v>
      </c>
      <c r="AB146" t="str">
        <f t="shared" si="56"/>
        <v>'Masculino'</v>
      </c>
      <c r="AC146" t="str">
        <f t="shared" si="57"/>
        <v>'Activo'</v>
      </c>
      <c r="AD146" t="str">
        <f t="shared" si="44"/>
        <v>'2020-08-13'</v>
      </c>
      <c r="AE146" t="str">
        <f t="shared" si="58"/>
        <v>'Alumno'</v>
      </c>
      <c r="AF146" t="str">
        <f t="shared" si="59"/>
        <v>'155271-A'</v>
      </c>
      <c r="AG146" t="str">
        <f t="shared" si="60"/>
        <v>'GGB87JUX1Y'</v>
      </c>
    </row>
    <row r="147" spans="1:33">
      <c r="A147">
        <v>169663</v>
      </c>
      <c r="B147" t="s">
        <v>1040</v>
      </c>
      <c r="C147" t="s">
        <v>1041</v>
      </c>
      <c r="D147" t="s">
        <v>1042</v>
      </c>
      <c r="E147" t="s">
        <v>1043</v>
      </c>
      <c r="F147" t="s">
        <v>1044</v>
      </c>
      <c r="G147">
        <v>5528762191</v>
      </c>
      <c r="H147" t="s">
        <v>1045</v>
      </c>
      <c r="I147" t="s">
        <v>72</v>
      </c>
      <c r="J147" t="s">
        <v>52</v>
      </c>
      <c r="K147" t="s">
        <v>53</v>
      </c>
      <c r="L147" s="10">
        <v>44056.912303240744</v>
      </c>
      <c r="M147" t="s">
        <v>32</v>
      </c>
      <c r="N147" t="str">
        <f t="shared" si="45"/>
        <v>169663-A</v>
      </c>
      <c r="O147" t="s">
        <v>1370</v>
      </c>
      <c r="Q147" s="7" t="str">
        <f t="shared" si="46"/>
        <v>('169663', 'Raven', 'Stark', 'Hughes', '2011-05-11', '4050 In Ctra.', '5528762191', 'bibendum@nonsapienmolestie.co.uk', 'B-', 'Femenino', 'Inactivo', '2020-08-13', 'Alumno', '169663-A', 'DXY97DMU9W'),</v>
      </c>
      <c r="S147" t="str">
        <f t="shared" si="47"/>
        <v>'169663'</v>
      </c>
      <c r="T147" t="str">
        <f t="shared" si="48"/>
        <v>'Raven'</v>
      </c>
      <c r="U147" t="str">
        <f t="shared" si="49"/>
        <v>'Stark'</v>
      </c>
      <c r="V147" t="str">
        <f t="shared" si="50"/>
        <v>'Hughes'</v>
      </c>
      <c r="W147" t="str">
        <f t="shared" si="51"/>
        <v>'2011-05-11'</v>
      </c>
      <c r="X147" t="str">
        <f t="shared" si="52"/>
        <v>'4050 In Ctra.'</v>
      </c>
      <c r="Y147" t="str">
        <f t="shared" si="53"/>
        <v>'5528762191'</v>
      </c>
      <c r="Z147" t="str">
        <f t="shared" si="54"/>
        <v>'bibendum@nonsapienmolestie.co.uk'</v>
      </c>
      <c r="AA147" t="str">
        <f t="shared" si="55"/>
        <v>'B-'</v>
      </c>
      <c r="AB147" t="str">
        <f t="shared" si="56"/>
        <v>'Femenino'</v>
      </c>
      <c r="AC147" t="str">
        <f t="shared" si="57"/>
        <v>'Inactivo'</v>
      </c>
      <c r="AD147" t="str">
        <f t="shared" si="44"/>
        <v>'2020-08-13'</v>
      </c>
      <c r="AE147" t="str">
        <f t="shared" si="58"/>
        <v>'Alumno'</v>
      </c>
      <c r="AF147" t="str">
        <f t="shared" si="59"/>
        <v>'169663-A'</v>
      </c>
      <c r="AG147" t="str">
        <f t="shared" si="60"/>
        <v>'DXY97DMU9W'</v>
      </c>
    </row>
    <row r="148" spans="1:33">
      <c r="A148">
        <v>100335</v>
      </c>
      <c r="B148" t="s">
        <v>1046</v>
      </c>
      <c r="C148" t="s">
        <v>175</v>
      </c>
      <c r="D148" t="s">
        <v>1047</v>
      </c>
      <c r="E148" t="s">
        <v>1048</v>
      </c>
      <c r="F148" t="s">
        <v>1049</v>
      </c>
      <c r="G148">
        <v>5521238709</v>
      </c>
      <c r="H148" t="s">
        <v>1050</v>
      </c>
      <c r="I148" t="s">
        <v>39</v>
      </c>
      <c r="J148" t="s">
        <v>29</v>
      </c>
      <c r="K148" t="s">
        <v>30</v>
      </c>
      <c r="L148" s="10">
        <v>44056.912303240744</v>
      </c>
      <c r="M148" t="s">
        <v>32</v>
      </c>
      <c r="N148" t="str">
        <f t="shared" si="45"/>
        <v>100335-A</v>
      </c>
      <c r="O148" t="s">
        <v>1371</v>
      </c>
      <c r="Q148" s="7" t="str">
        <f t="shared" si="46"/>
        <v>('100335', 'Dieter', 'Castillo', 'Dillard', '2000-12-09', 'Apartado núm.: 906, 6225 Mauris Av.', '5521238709', 'orci@vitae.org', 'O-', 'Masculino', 'Activo', '2020-08-13', 'Alumno', '100335-A', 'JVB38GXO0N'),</v>
      </c>
      <c r="S148" t="str">
        <f t="shared" si="47"/>
        <v>'100335'</v>
      </c>
      <c r="T148" t="str">
        <f t="shared" si="48"/>
        <v>'Dieter'</v>
      </c>
      <c r="U148" t="str">
        <f t="shared" si="49"/>
        <v>'Castillo'</v>
      </c>
      <c r="V148" t="str">
        <f t="shared" si="50"/>
        <v>'Dillard'</v>
      </c>
      <c r="W148" t="str">
        <f t="shared" si="51"/>
        <v>'2000-12-09'</v>
      </c>
      <c r="X148" t="str">
        <f t="shared" si="52"/>
        <v>'Apartado núm.: 906, 6225 Mauris Av.'</v>
      </c>
      <c r="Y148" t="str">
        <f t="shared" si="53"/>
        <v>'5521238709'</v>
      </c>
      <c r="Z148" t="str">
        <f t="shared" si="54"/>
        <v>'orci@vitae.org'</v>
      </c>
      <c r="AA148" t="str">
        <f t="shared" si="55"/>
        <v>'O-'</v>
      </c>
      <c r="AB148" t="str">
        <f t="shared" si="56"/>
        <v>'Masculino'</v>
      </c>
      <c r="AC148" t="str">
        <f t="shared" si="57"/>
        <v>'Activo'</v>
      </c>
      <c r="AD148" t="str">
        <f t="shared" si="44"/>
        <v>'2020-08-13'</v>
      </c>
      <c r="AE148" t="str">
        <f t="shared" si="58"/>
        <v>'Alumno'</v>
      </c>
      <c r="AF148" t="str">
        <f t="shared" si="59"/>
        <v>'100335-A'</v>
      </c>
      <c r="AG148" t="str">
        <f t="shared" si="60"/>
        <v>'JVB38GXO0N'</v>
      </c>
    </row>
    <row r="149" spans="1:33">
      <c r="A149">
        <v>148589</v>
      </c>
      <c r="B149" t="s">
        <v>60</v>
      </c>
      <c r="C149" t="s">
        <v>1051</v>
      </c>
      <c r="D149" t="s">
        <v>1052</v>
      </c>
      <c r="E149" t="s">
        <v>1053</v>
      </c>
      <c r="F149" t="s">
        <v>1054</v>
      </c>
      <c r="G149">
        <v>5519054654</v>
      </c>
      <c r="H149" t="s">
        <v>1055</v>
      </c>
      <c r="I149" t="s">
        <v>72</v>
      </c>
      <c r="J149" t="s">
        <v>29</v>
      </c>
      <c r="K149" t="s">
        <v>30</v>
      </c>
      <c r="L149" s="10">
        <v>44056.912303240744</v>
      </c>
      <c r="M149" t="s">
        <v>32</v>
      </c>
      <c r="N149" t="str">
        <f t="shared" si="45"/>
        <v>148589-A</v>
      </c>
      <c r="O149" t="s">
        <v>1372</v>
      </c>
      <c r="Q149" s="7" t="str">
        <f t="shared" si="46"/>
        <v>('148589', 'Dylan', 'Dominguez', 'Dunlap', '2002-08-30', 'Apartado núm.: 425, 852 Lacus Ctra.', '5519054654', 'parturient.montes@purusactellus.ca', 'B-', 'Masculino', 'Activo', '2020-08-13', 'Alumno', '148589-A', 'SMD30NGI2A'),</v>
      </c>
      <c r="S149" t="str">
        <f t="shared" si="47"/>
        <v>'148589'</v>
      </c>
      <c r="T149" t="str">
        <f t="shared" si="48"/>
        <v>'Dylan'</v>
      </c>
      <c r="U149" t="str">
        <f t="shared" si="49"/>
        <v>'Dominguez'</v>
      </c>
      <c r="V149" t="str">
        <f t="shared" si="50"/>
        <v>'Dunlap'</v>
      </c>
      <c r="W149" t="str">
        <f t="shared" si="51"/>
        <v>'2002-08-30'</v>
      </c>
      <c r="X149" t="str">
        <f t="shared" si="52"/>
        <v>'Apartado núm.: 425, 852 Lacus Ctra.'</v>
      </c>
      <c r="Y149" t="str">
        <f t="shared" si="53"/>
        <v>'5519054654'</v>
      </c>
      <c r="Z149" t="str">
        <f t="shared" si="54"/>
        <v>'parturient.montes@purusactellus.ca'</v>
      </c>
      <c r="AA149" t="str">
        <f t="shared" si="55"/>
        <v>'B-'</v>
      </c>
      <c r="AB149" t="str">
        <f t="shared" si="56"/>
        <v>'Masculino'</v>
      </c>
      <c r="AC149" t="str">
        <f t="shared" si="57"/>
        <v>'Activo'</v>
      </c>
      <c r="AD149" t="str">
        <f t="shared" si="44"/>
        <v>'2020-08-13'</v>
      </c>
      <c r="AE149" t="str">
        <f t="shared" si="58"/>
        <v>'Alumno'</v>
      </c>
      <c r="AF149" t="str">
        <f t="shared" si="59"/>
        <v>'148589-A'</v>
      </c>
      <c r="AG149" t="str">
        <f t="shared" si="60"/>
        <v>'SMD30NGI2A'</v>
      </c>
    </row>
    <row r="150" spans="1:33">
      <c r="A150">
        <v>120522</v>
      </c>
      <c r="B150" t="s">
        <v>1056</v>
      </c>
      <c r="C150" t="s">
        <v>447</v>
      </c>
      <c r="D150" t="s">
        <v>1057</v>
      </c>
      <c r="E150" t="s">
        <v>1058</v>
      </c>
      <c r="F150" t="s">
        <v>1059</v>
      </c>
      <c r="G150">
        <v>5536405159</v>
      </c>
      <c r="H150" t="s">
        <v>1060</v>
      </c>
      <c r="I150" t="s">
        <v>45</v>
      </c>
      <c r="J150" t="s">
        <v>52</v>
      </c>
      <c r="K150" t="s">
        <v>53</v>
      </c>
      <c r="L150" s="10">
        <v>44056.912303240744</v>
      </c>
      <c r="M150" t="s">
        <v>32</v>
      </c>
      <c r="N150" t="str">
        <f t="shared" si="45"/>
        <v>120522-A</v>
      </c>
      <c r="O150" t="s">
        <v>1373</v>
      </c>
      <c r="Q150" s="7" t="str">
        <f t="shared" si="46"/>
        <v>('120522', 'Jeanette', 'Delgado', 'Castro', '2009-07-02', '755-4938 Elit. C/', '5536405159', 'ad.litora.torquent@sagittis.co.uk', 'A+', 'Femenino', 'Inactivo', '2020-08-13', 'Alumno', '120522-A', 'XXU05NHX9Z'),</v>
      </c>
      <c r="S150" t="str">
        <f t="shared" si="47"/>
        <v>'120522'</v>
      </c>
      <c r="T150" t="str">
        <f t="shared" si="48"/>
        <v>'Jeanette'</v>
      </c>
      <c r="U150" t="str">
        <f t="shared" si="49"/>
        <v>'Delgado'</v>
      </c>
      <c r="V150" t="str">
        <f t="shared" si="50"/>
        <v>'Castro'</v>
      </c>
      <c r="W150" t="str">
        <f t="shared" si="51"/>
        <v>'2009-07-02'</v>
      </c>
      <c r="X150" t="str">
        <f t="shared" si="52"/>
        <v>'755-4938 Elit. C/'</v>
      </c>
      <c r="Y150" t="str">
        <f t="shared" si="53"/>
        <v>'5536405159'</v>
      </c>
      <c r="Z150" t="str">
        <f t="shared" si="54"/>
        <v>'ad.litora.torquent@sagittis.co.uk'</v>
      </c>
      <c r="AA150" t="str">
        <f t="shared" si="55"/>
        <v>'A+'</v>
      </c>
      <c r="AB150" t="str">
        <f t="shared" si="56"/>
        <v>'Femenino'</v>
      </c>
      <c r="AC150" t="str">
        <f t="shared" si="57"/>
        <v>'Inactivo'</v>
      </c>
      <c r="AD150" t="str">
        <f t="shared" si="44"/>
        <v>'2020-08-13'</v>
      </c>
      <c r="AE150" t="str">
        <f t="shared" si="58"/>
        <v>'Alumno'</v>
      </c>
      <c r="AF150" t="str">
        <f t="shared" si="59"/>
        <v>'120522-A'</v>
      </c>
      <c r="AG150" t="str">
        <f t="shared" si="60"/>
        <v>'XXU05NHX9Z'</v>
      </c>
    </row>
    <row r="151" spans="1:33">
      <c r="A151">
        <v>129386</v>
      </c>
      <c r="B151" t="s">
        <v>1061</v>
      </c>
      <c r="C151" t="s">
        <v>150</v>
      </c>
      <c r="D151" t="s">
        <v>1062</v>
      </c>
      <c r="E151" t="s">
        <v>1063</v>
      </c>
      <c r="F151" t="s">
        <v>1064</v>
      </c>
      <c r="G151">
        <v>5572441731</v>
      </c>
      <c r="H151" t="s">
        <v>1065</v>
      </c>
      <c r="I151" t="s">
        <v>51</v>
      </c>
      <c r="J151" t="s">
        <v>52</v>
      </c>
      <c r="K151" t="s">
        <v>53</v>
      </c>
      <c r="L151" s="10">
        <v>44056.912303240744</v>
      </c>
      <c r="M151" t="s">
        <v>32</v>
      </c>
      <c r="N151" t="str">
        <f t="shared" si="45"/>
        <v>129386-A</v>
      </c>
      <c r="O151" t="s">
        <v>1374</v>
      </c>
      <c r="Q151" s="7" t="str">
        <f t="shared" si="46"/>
        <v>('129386', 'Colby', 'Prince', 'Walters', '2012-12-13', 'Apdo.:790-5697 Neque. C/', '5572441731', 'Nam.tempor.diam@sedorcilobortis.net', 'A-', 'Femenino', 'Inactivo', '2020-08-13', 'Alumno', '129386-A', 'YWL77YIF4V'),</v>
      </c>
      <c r="S151" t="str">
        <f t="shared" si="47"/>
        <v>'129386'</v>
      </c>
      <c r="T151" t="str">
        <f t="shared" si="48"/>
        <v>'Colby'</v>
      </c>
      <c r="U151" t="str">
        <f t="shared" si="49"/>
        <v>'Prince'</v>
      </c>
      <c r="V151" t="str">
        <f t="shared" si="50"/>
        <v>'Walters'</v>
      </c>
      <c r="W151" t="str">
        <f t="shared" si="51"/>
        <v>'2012-12-13'</v>
      </c>
      <c r="X151" t="str">
        <f t="shared" si="52"/>
        <v>'Apdo.:790-5697 Neque. C/'</v>
      </c>
      <c r="Y151" t="str">
        <f t="shared" si="53"/>
        <v>'5572441731'</v>
      </c>
      <c r="Z151" t="str">
        <f t="shared" si="54"/>
        <v>'Nam.tempor.diam@sedorcilobortis.net'</v>
      </c>
      <c r="AA151" t="str">
        <f t="shared" si="55"/>
        <v>'A-'</v>
      </c>
      <c r="AB151" t="str">
        <f t="shared" si="56"/>
        <v>'Femenino'</v>
      </c>
      <c r="AC151" t="str">
        <f t="shared" si="57"/>
        <v>'Inactivo'</v>
      </c>
      <c r="AD151" t="str">
        <f t="shared" si="44"/>
        <v>'2020-08-13'</v>
      </c>
      <c r="AE151" t="str">
        <f t="shared" si="58"/>
        <v>'Alumno'</v>
      </c>
      <c r="AF151" t="str">
        <f t="shared" si="59"/>
        <v>'129386-A'</v>
      </c>
      <c r="AG151" t="str">
        <f t="shared" si="60"/>
        <v>'YWL77YIF4V'</v>
      </c>
    </row>
    <row r="152" spans="1:33">
      <c r="A152">
        <v>185697</v>
      </c>
      <c r="B152" t="s">
        <v>1066</v>
      </c>
      <c r="C152" t="s">
        <v>1067</v>
      </c>
      <c r="D152" t="s">
        <v>1068</v>
      </c>
      <c r="E152" t="s">
        <v>1069</v>
      </c>
      <c r="F152" t="s">
        <v>1070</v>
      </c>
      <c r="G152">
        <v>5580606814</v>
      </c>
      <c r="H152" t="s">
        <v>1071</v>
      </c>
      <c r="I152" t="s">
        <v>28</v>
      </c>
      <c r="J152" t="s">
        <v>52</v>
      </c>
      <c r="K152" t="s">
        <v>53</v>
      </c>
      <c r="L152" s="10">
        <v>44056.912303240744</v>
      </c>
      <c r="M152" t="s">
        <v>32</v>
      </c>
      <c r="N152" t="str">
        <f t="shared" si="45"/>
        <v>185697-A</v>
      </c>
      <c r="O152" t="s">
        <v>1375</v>
      </c>
      <c r="Q152" s="7" t="str">
        <f t="shared" si="46"/>
        <v>('185697', 'Gretchen', 'Merrill', 'Williams', '2007-09-01', 'Apdo.:945-100 In, Calle', '5580606814', 'elit@purus.co.uk', 'B+', 'Femenino', 'Inactivo', '2020-08-13', 'Alumno', '185697-A', 'MKN96IZE6B'),</v>
      </c>
      <c r="S152" t="str">
        <f t="shared" si="47"/>
        <v>'185697'</v>
      </c>
      <c r="T152" t="str">
        <f t="shared" si="48"/>
        <v>'Gretchen'</v>
      </c>
      <c r="U152" t="str">
        <f t="shared" si="49"/>
        <v>'Merrill'</v>
      </c>
      <c r="V152" t="str">
        <f t="shared" si="50"/>
        <v>'Williams'</v>
      </c>
      <c r="W152" t="str">
        <f t="shared" si="51"/>
        <v>'2007-09-01'</v>
      </c>
      <c r="X152" t="str">
        <f t="shared" si="52"/>
        <v>'Apdo.:945-100 In, Calle'</v>
      </c>
      <c r="Y152" t="str">
        <f t="shared" si="53"/>
        <v>'5580606814'</v>
      </c>
      <c r="Z152" t="str">
        <f t="shared" si="54"/>
        <v>'elit@purus.co.uk'</v>
      </c>
      <c r="AA152" t="str">
        <f t="shared" si="55"/>
        <v>'B+'</v>
      </c>
      <c r="AB152" t="str">
        <f t="shared" si="56"/>
        <v>'Femenino'</v>
      </c>
      <c r="AC152" t="str">
        <f t="shared" si="57"/>
        <v>'Inactivo'</v>
      </c>
      <c r="AD152" t="str">
        <f t="shared" si="44"/>
        <v>'2020-08-13'</v>
      </c>
      <c r="AE152" t="str">
        <f t="shared" si="58"/>
        <v>'Alumno'</v>
      </c>
      <c r="AF152" t="str">
        <f t="shared" si="59"/>
        <v>'185697-A'</v>
      </c>
      <c r="AG152" t="str">
        <f t="shared" si="60"/>
        <v>'MKN96IZE6B'</v>
      </c>
    </row>
    <row r="153" spans="1:33">
      <c r="A153">
        <v>169649</v>
      </c>
      <c r="B153" t="s">
        <v>1072</v>
      </c>
      <c r="C153" t="s">
        <v>1073</v>
      </c>
      <c r="D153" t="s">
        <v>521</v>
      </c>
      <c r="E153" t="s">
        <v>1074</v>
      </c>
      <c r="F153" t="s">
        <v>1075</v>
      </c>
      <c r="G153">
        <v>5500161252</v>
      </c>
      <c r="H153" t="s">
        <v>1076</v>
      </c>
      <c r="I153" t="s">
        <v>39</v>
      </c>
      <c r="J153" t="s">
        <v>52</v>
      </c>
      <c r="K153" t="s">
        <v>53</v>
      </c>
      <c r="L153" s="10">
        <v>44056.912303240744</v>
      </c>
      <c r="M153" t="s">
        <v>32</v>
      </c>
      <c r="N153" t="str">
        <f t="shared" si="45"/>
        <v>169649-A</v>
      </c>
      <c r="O153" t="s">
        <v>1376</v>
      </c>
      <c r="Q153" s="7" t="str">
        <f t="shared" si="46"/>
        <v>('169649', 'Gisela', 'Kidd', 'Reid', '2005-01-23', 'Apdo.:429-4761 Accumsan C.', '5500161252', 'luctus@fringillaDonec.org', 'O-', 'Femenino', 'Inactivo', '2020-08-13', 'Alumno', '169649-A', 'AWR41VOO2M'),</v>
      </c>
      <c r="S153" t="str">
        <f t="shared" si="47"/>
        <v>'169649'</v>
      </c>
      <c r="T153" t="str">
        <f t="shared" si="48"/>
        <v>'Gisela'</v>
      </c>
      <c r="U153" t="str">
        <f t="shared" si="49"/>
        <v>'Kidd'</v>
      </c>
      <c r="V153" t="str">
        <f t="shared" si="50"/>
        <v>'Reid'</v>
      </c>
      <c r="W153" t="str">
        <f t="shared" si="51"/>
        <v>'2005-01-23'</v>
      </c>
      <c r="X153" t="str">
        <f t="shared" si="52"/>
        <v>'Apdo.:429-4761 Accumsan C.'</v>
      </c>
      <c r="Y153" t="str">
        <f t="shared" si="53"/>
        <v>'5500161252'</v>
      </c>
      <c r="Z153" t="str">
        <f t="shared" si="54"/>
        <v>'luctus@fringillaDonec.org'</v>
      </c>
      <c r="AA153" t="str">
        <f t="shared" si="55"/>
        <v>'O-'</v>
      </c>
      <c r="AB153" t="str">
        <f t="shared" si="56"/>
        <v>'Femenino'</v>
      </c>
      <c r="AC153" t="str">
        <f t="shared" si="57"/>
        <v>'Inactivo'</v>
      </c>
      <c r="AD153" t="str">
        <f t="shared" si="44"/>
        <v>'2020-08-13'</v>
      </c>
      <c r="AE153" t="str">
        <f t="shared" si="58"/>
        <v>'Alumno'</v>
      </c>
      <c r="AF153" t="str">
        <f t="shared" si="59"/>
        <v>'169649-A'</v>
      </c>
      <c r="AG153" t="str">
        <f t="shared" si="60"/>
        <v>'AWR41VOO2M'</v>
      </c>
    </row>
    <row r="154" spans="1:33">
      <c r="A154">
        <v>130506</v>
      </c>
      <c r="B154" t="s">
        <v>1077</v>
      </c>
      <c r="C154" t="s">
        <v>419</v>
      </c>
      <c r="D154" t="s">
        <v>1078</v>
      </c>
      <c r="E154" t="s">
        <v>1079</v>
      </c>
      <c r="F154" t="s">
        <v>1080</v>
      </c>
      <c r="G154">
        <v>5558600734</v>
      </c>
      <c r="H154" t="s">
        <v>1081</v>
      </c>
      <c r="I154" t="s">
        <v>72</v>
      </c>
      <c r="J154" t="s">
        <v>29</v>
      </c>
      <c r="K154" t="s">
        <v>53</v>
      </c>
      <c r="L154" s="10">
        <v>44056.912303240744</v>
      </c>
      <c r="M154" t="s">
        <v>32</v>
      </c>
      <c r="N154" t="str">
        <f t="shared" si="45"/>
        <v>130506-A</v>
      </c>
      <c r="O154" t="s">
        <v>1377</v>
      </c>
      <c r="Q154" s="7" t="str">
        <f t="shared" si="46"/>
        <v>('130506', 'Leah', 'Greene', 'Delaney', '2008-10-03', '3116 Turpis Carretera', '5558600734', 'dictum@ut.org', 'B-', 'Masculino', 'Inactivo', '2020-08-13', 'Alumno', '130506-A', 'JFC51HKQ8D'),</v>
      </c>
      <c r="S154" t="str">
        <f t="shared" si="47"/>
        <v>'130506'</v>
      </c>
      <c r="T154" t="str">
        <f t="shared" si="48"/>
        <v>'Leah'</v>
      </c>
      <c r="U154" t="str">
        <f t="shared" si="49"/>
        <v>'Greene'</v>
      </c>
      <c r="V154" t="str">
        <f t="shared" si="50"/>
        <v>'Delaney'</v>
      </c>
      <c r="W154" t="str">
        <f t="shared" si="51"/>
        <v>'2008-10-03'</v>
      </c>
      <c r="X154" t="str">
        <f t="shared" si="52"/>
        <v>'3116 Turpis Carretera'</v>
      </c>
      <c r="Y154" t="str">
        <f t="shared" si="53"/>
        <v>'5558600734'</v>
      </c>
      <c r="Z154" t="str">
        <f t="shared" si="54"/>
        <v>'dictum@ut.org'</v>
      </c>
      <c r="AA154" t="str">
        <f t="shared" si="55"/>
        <v>'B-'</v>
      </c>
      <c r="AB154" t="str">
        <f t="shared" si="56"/>
        <v>'Masculino'</v>
      </c>
      <c r="AC154" t="str">
        <f t="shared" si="57"/>
        <v>'Inactivo'</v>
      </c>
      <c r="AD154" t="str">
        <f t="shared" si="44"/>
        <v>'2020-08-13'</v>
      </c>
      <c r="AE154" t="str">
        <f t="shared" si="58"/>
        <v>'Alumno'</v>
      </c>
      <c r="AF154" t="str">
        <f t="shared" si="59"/>
        <v>'130506-A'</v>
      </c>
      <c r="AG154" t="str">
        <f t="shared" si="60"/>
        <v>'JFC51HKQ8D'</v>
      </c>
    </row>
    <row r="155" spans="1:33">
      <c r="A155">
        <v>193772</v>
      </c>
      <c r="B155" t="s">
        <v>731</v>
      </c>
      <c r="C155" t="s">
        <v>369</v>
      </c>
      <c r="D155" t="s">
        <v>1004</v>
      </c>
      <c r="E155" t="s">
        <v>1082</v>
      </c>
      <c r="F155" t="s">
        <v>1083</v>
      </c>
      <c r="G155">
        <v>5500080031</v>
      </c>
      <c r="H155" t="s">
        <v>1084</v>
      </c>
      <c r="I155" t="s">
        <v>51</v>
      </c>
      <c r="J155" t="s">
        <v>29</v>
      </c>
      <c r="K155" t="s">
        <v>53</v>
      </c>
      <c r="L155" s="10">
        <v>44056.912303240744</v>
      </c>
      <c r="M155" t="s">
        <v>32</v>
      </c>
      <c r="N155" t="str">
        <f t="shared" si="45"/>
        <v>193772-A</v>
      </c>
      <c r="O155" t="s">
        <v>1378</v>
      </c>
      <c r="Q155" s="7" t="str">
        <f t="shared" si="46"/>
        <v>('193772', 'Neil', 'Massey', 'Fuller', '2009-07-15', 'Apdo.:417-8452 Phasellus Carretera', '5500080031', 'Praesent.luctus.Curabitur@egestasFusce.org', 'A-', 'Masculino', 'Inactivo', '2020-08-13', 'Alumno', '193772-A', 'UBT50NRZ2T'),</v>
      </c>
      <c r="S155" t="str">
        <f t="shared" si="47"/>
        <v>'193772'</v>
      </c>
      <c r="T155" t="str">
        <f t="shared" si="48"/>
        <v>'Neil'</v>
      </c>
      <c r="U155" t="str">
        <f t="shared" si="49"/>
        <v>'Massey'</v>
      </c>
      <c r="V155" t="str">
        <f t="shared" si="50"/>
        <v>'Fuller'</v>
      </c>
      <c r="W155" t="str">
        <f t="shared" si="51"/>
        <v>'2009-07-15'</v>
      </c>
      <c r="X155" t="str">
        <f t="shared" si="52"/>
        <v>'Apdo.:417-8452 Phasellus Carretera'</v>
      </c>
      <c r="Y155" t="str">
        <f t="shared" si="53"/>
        <v>'5500080031'</v>
      </c>
      <c r="Z155" t="str">
        <f t="shared" si="54"/>
        <v>'Praesent.luctus.Curabitur@egestasFusce.org'</v>
      </c>
      <c r="AA155" t="str">
        <f t="shared" si="55"/>
        <v>'A-'</v>
      </c>
      <c r="AB155" t="str">
        <f t="shared" si="56"/>
        <v>'Masculino'</v>
      </c>
      <c r="AC155" t="str">
        <f t="shared" si="57"/>
        <v>'Inactivo'</v>
      </c>
      <c r="AD155" t="str">
        <f t="shared" si="44"/>
        <v>'2020-08-13'</v>
      </c>
      <c r="AE155" t="str">
        <f t="shared" si="58"/>
        <v>'Alumno'</v>
      </c>
      <c r="AF155" t="str">
        <f t="shared" si="59"/>
        <v>'193772-A'</v>
      </c>
      <c r="AG155" t="str">
        <f t="shared" si="60"/>
        <v>'UBT50NRZ2T'</v>
      </c>
    </row>
    <row r="156" spans="1:33">
      <c r="A156">
        <v>150468</v>
      </c>
      <c r="B156" t="s">
        <v>1085</v>
      </c>
      <c r="C156" t="s">
        <v>1086</v>
      </c>
      <c r="D156" t="s">
        <v>1087</v>
      </c>
      <c r="E156" t="s">
        <v>1088</v>
      </c>
      <c r="F156" t="s">
        <v>1089</v>
      </c>
      <c r="G156">
        <v>5506691900</v>
      </c>
      <c r="H156" t="s">
        <v>1090</v>
      </c>
      <c r="I156" t="s">
        <v>39</v>
      </c>
      <c r="J156" t="s">
        <v>52</v>
      </c>
      <c r="K156" t="s">
        <v>30</v>
      </c>
      <c r="L156" s="10">
        <v>44056.912303240744</v>
      </c>
      <c r="M156" t="s">
        <v>32</v>
      </c>
      <c r="N156" t="str">
        <f t="shared" si="45"/>
        <v>150468-A</v>
      </c>
      <c r="O156" t="s">
        <v>1379</v>
      </c>
      <c r="Q156" s="7" t="str">
        <f t="shared" si="46"/>
        <v>('150468', 'Marsden', 'Mueller', 'Jefferson', '2009-06-23', '8648 Consequat Avenida', '5506691900', 'accumsan.convallis.ante@euismodac.com', 'O-', 'Femenino', 'Activo', '2020-08-13', 'Alumno', '150468-A', 'YMC51VBK4B'),</v>
      </c>
      <c r="S156" t="str">
        <f t="shared" si="47"/>
        <v>'150468'</v>
      </c>
      <c r="T156" t="str">
        <f t="shared" si="48"/>
        <v>'Marsden'</v>
      </c>
      <c r="U156" t="str">
        <f t="shared" si="49"/>
        <v>'Mueller'</v>
      </c>
      <c r="V156" t="str">
        <f t="shared" si="50"/>
        <v>'Jefferson'</v>
      </c>
      <c r="W156" t="str">
        <f t="shared" si="51"/>
        <v>'2009-06-23'</v>
      </c>
      <c r="X156" t="str">
        <f t="shared" si="52"/>
        <v>'8648 Consequat Avenida'</v>
      </c>
      <c r="Y156" t="str">
        <f t="shared" si="53"/>
        <v>'5506691900'</v>
      </c>
      <c r="Z156" t="str">
        <f t="shared" si="54"/>
        <v>'accumsan.convallis.ante@euismodac.com'</v>
      </c>
      <c r="AA156" t="str">
        <f t="shared" si="55"/>
        <v>'O-'</v>
      </c>
      <c r="AB156" t="str">
        <f t="shared" si="56"/>
        <v>'Femenino'</v>
      </c>
      <c r="AC156" t="str">
        <f t="shared" si="57"/>
        <v>'Activo'</v>
      </c>
      <c r="AD156" t="str">
        <f t="shared" si="44"/>
        <v>'2020-08-13'</v>
      </c>
      <c r="AE156" t="str">
        <f t="shared" si="58"/>
        <v>'Alumno'</v>
      </c>
      <c r="AF156" t="str">
        <f t="shared" si="59"/>
        <v>'150468-A'</v>
      </c>
      <c r="AG156" t="str">
        <f t="shared" si="60"/>
        <v>'YMC51VBK4B'</v>
      </c>
    </row>
    <row r="157" spans="1:33">
      <c r="A157">
        <v>183682</v>
      </c>
      <c r="B157" t="s">
        <v>54</v>
      </c>
      <c r="C157" t="s">
        <v>742</v>
      </c>
      <c r="D157" t="s">
        <v>76</v>
      </c>
      <c r="E157" t="s">
        <v>1091</v>
      </c>
      <c r="F157" t="s">
        <v>1092</v>
      </c>
      <c r="G157">
        <v>5594476439</v>
      </c>
      <c r="H157" t="s">
        <v>1093</v>
      </c>
      <c r="I157" t="s">
        <v>39</v>
      </c>
      <c r="J157" t="s">
        <v>52</v>
      </c>
      <c r="K157" t="s">
        <v>30</v>
      </c>
      <c r="L157" s="10">
        <v>44056.912303240744</v>
      </c>
      <c r="M157" t="s">
        <v>32</v>
      </c>
      <c r="N157" t="str">
        <f t="shared" si="45"/>
        <v>183682-A</v>
      </c>
      <c r="O157" t="s">
        <v>1380</v>
      </c>
      <c r="Q157" s="7" t="str">
        <f t="shared" si="46"/>
        <v>('183682', 'Xavier', 'Pacheco', 'Marquez', '2003-03-03', '8158 Vehicula Avda.', '5594476439', 'augue.eu@Suspendisse.ca', 'O-', 'Femenino', 'Activo', '2020-08-13', 'Alumno', '183682-A', 'PMQ80OQO6C'),</v>
      </c>
      <c r="S157" t="str">
        <f t="shared" si="47"/>
        <v>'183682'</v>
      </c>
      <c r="T157" t="str">
        <f t="shared" si="48"/>
        <v>'Xavier'</v>
      </c>
      <c r="U157" t="str">
        <f t="shared" si="49"/>
        <v>'Pacheco'</v>
      </c>
      <c r="V157" t="str">
        <f t="shared" si="50"/>
        <v>'Marquez'</v>
      </c>
      <c r="W157" t="str">
        <f t="shared" si="51"/>
        <v>'2003-03-03'</v>
      </c>
      <c r="X157" t="str">
        <f t="shared" si="52"/>
        <v>'8158 Vehicula Avda.'</v>
      </c>
      <c r="Y157" t="str">
        <f t="shared" si="53"/>
        <v>'5594476439'</v>
      </c>
      <c r="Z157" t="str">
        <f t="shared" si="54"/>
        <v>'augue.eu@Suspendisse.ca'</v>
      </c>
      <c r="AA157" t="str">
        <f t="shared" si="55"/>
        <v>'O-'</v>
      </c>
      <c r="AB157" t="str">
        <f t="shared" si="56"/>
        <v>'Femenino'</v>
      </c>
      <c r="AC157" t="str">
        <f t="shared" si="57"/>
        <v>'Activo'</v>
      </c>
      <c r="AD157" t="str">
        <f t="shared" si="44"/>
        <v>'2020-08-13'</v>
      </c>
      <c r="AE157" t="str">
        <f t="shared" si="58"/>
        <v>'Alumno'</v>
      </c>
      <c r="AF157" t="str">
        <f t="shared" si="59"/>
        <v>'183682-A'</v>
      </c>
      <c r="AG157" t="str">
        <f t="shared" si="60"/>
        <v>'PMQ80OQO6C'</v>
      </c>
    </row>
    <row r="158" spans="1:33">
      <c r="A158">
        <v>179663</v>
      </c>
      <c r="B158" t="s">
        <v>1094</v>
      </c>
      <c r="C158" t="s">
        <v>1095</v>
      </c>
      <c r="D158" t="s">
        <v>1036</v>
      </c>
      <c r="E158" t="s">
        <v>1096</v>
      </c>
      <c r="F158" t="s">
        <v>1097</v>
      </c>
      <c r="G158">
        <v>5597822526</v>
      </c>
      <c r="H158" t="s">
        <v>1098</v>
      </c>
      <c r="I158" t="s">
        <v>45</v>
      </c>
      <c r="J158" t="s">
        <v>52</v>
      </c>
      <c r="K158" t="s">
        <v>53</v>
      </c>
      <c r="L158" s="10">
        <v>44056.912303240744</v>
      </c>
      <c r="M158" t="s">
        <v>32</v>
      </c>
      <c r="N158" t="str">
        <f t="shared" si="45"/>
        <v>179663-A</v>
      </c>
      <c r="O158" t="s">
        <v>1381</v>
      </c>
      <c r="Q158" s="7" t="str">
        <f t="shared" si="46"/>
        <v>('179663', 'Alexandra', 'Chaney', 'Stephenson', '2000-12-01', 'Apartado núm.: 154, 6278 Neque C.', '5597822526', 'mi.ac@nuncsed.org', 'A+', 'Femenino', 'Inactivo', '2020-08-13', 'Alumno', '179663-A', 'RSE86SFI9Y'),</v>
      </c>
      <c r="S158" t="str">
        <f t="shared" si="47"/>
        <v>'179663'</v>
      </c>
      <c r="T158" t="str">
        <f t="shared" si="48"/>
        <v>'Alexandra'</v>
      </c>
      <c r="U158" t="str">
        <f t="shared" si="49"/>
        <v>'Chaney'</v>
      </c>
      <c r="V158" t="str">
        <f t="shared" si="50"/>
        <v>'Stephenson'</v>
      </c>
      <c r="W158" t="str">
        <f t="shared" si="51"/>
        <v>'2000-12-01'</v>
      </c>
      <c r="X158" t="str">
        <f t="shared" si="52"/>
        <v>'Apartado núm.: 154, 6278 Neque C.'</v>
      </c>
      <c r="Y158" t="str">
        <f t="shared" si="53"/>
        <v>'5597822526'</v>
      </c>
      <c r="Z158" t="str">
        <f t="shared" si="54"/>
        <v>'mi.ac@nuncsed.org'</v>
      </c>
      <c r="AA158" t="str">
        <f t="shared" si="55"/>
        <v>'A+'</v>
      </c>
      <c r="AB158" t="str">
        <f t="shared" si="56"/>
        <v>'Femenino'</v>
      </c>
      <c r="AC158" t="str">
        <f t="shared" si="57"/>
        <v>'Inactivo'</v>
      </c>
      <c r="AD158" t="str">
        <f t="shared" si="44"/>
        <v>'2020-08-13'</v>
      </c>
      <c r="AE158" t="str">
        <f t="shared" si="58"/>
        <v>'Alumno'</v>
      </c>
      <c r="AF158" t="str">
        <f t="shared" si="59"/>
        <v>'179663-A'</v>
      </c>
      <c r="AG158" t="str">
        <f t="shared" si="60"/>
        <v>'RSE86SFI9Y'</v>
      </c>
    </row>
    <row r="159" spans="1:33">
      <c r="A159">
        <v>174485</v>
      </c>
      <c r="B159" t="s">
        <v>700</v>
      </c>
      <c r="C159" t="s">
        <v>1099</v>
      </c>
      <c r="D159" t="s">
        <v>186</v>
      </c>
      <c r="E159" t="s">
        <v>1100</v>
      </c>
      <c r="F159" t="s">
        <v>1101</v>
      </c>
      <c r="G159">
        <v>5540332111</v>
      </c>
      <c r="H159" t="s">
        <v>1102</v>
      </c>
      <c r="I159" t="s">
        <v>51</v>
      </c>
      <c r="J159" t="s">
        <v>29</v>
      </c>
      <c r="K159" t="s">
        <v>30</v>
      </c>
      <c r="L159" s="10">
        <v>44056.912303240744</v>
      </c>
      <c r="M159" t="s">
        <v>32</v>
      </c>
      <c r="N159" t="str">
        <f t="shared" si="45"/>
        <v>174485-A</v>
      </c>
      <c r="O159" t="s">
        <v>1382</v>
      </c>
      <c r="Q159" s="7" t="str">
        <f t="shared" si="46"/>
        <v>('174485', 'Amanda', 'Orr', 'York', '2013-09-10', 'Apdo.:899-1309 Ante C/', '5540332111', 'vel.arcu@indolor.ca', 'A-', 'Masculino', 'Activo', '2020-08-13', 'Alumno', '174485-A', 'AFR29YEC7D'),</v>
      </c>
      <c r="S159" t="str">
        <f t="shared" si="47"/>
        <v>'174485'</v>
      </c>
      <c r="T159" t="str">
        <f t="shared" si="48"/>
        <v>'Amanda'</v>
      </c>
      <c r="U159" t="str">
        <f t="shared" si="49"/>
        <v>'Orr'</v>
      </c>
      <c r="V159" t="str">
        <f t="shared" si="50"/>
        <v>'York'</v>
      </c>
      <c r="W159" t="str">
        <f t="shared" si="51"/>
        <v>'2013-09-10'</v>
      </c>
      <c r="X159" t="str">
        <f t="shared" si="52"/>
        <v>'Apdo.:899-1309 Ante C/'</v>
      </c>
      <c r="Y159" t="str">
        <f t="shared" si="53"/>
        <v>'5540332111'</v>
      </c>
      <c r="Z159" t="str">
        <f t="shared" si="54"/>
        <v>'vel.arcu@indolor.ca'</v>
      </c>
      <c r="AA159" t="str">
        <f t="shared" si="55"/>
        <v>'A-'</v>
      </c>
      <c r="AB159" t="str">
        <f t="shared" si="56"/>
        <v>'Masculino'</v>
      </c>
      <c r="AC159" t="str">
        <f t="shared" si="57"/>
        <v>'Activo'</v>
      </c>
      <c r="AD159" t="str">
        <f t="shared" si="44"/>
        <v>'2020-08-13'</v>
      </c>
      <c r="AE159" t="str">
        <f t="shared" si="58"/>
        <v>'Alumno'</v>
      </c>
      <c r="AF159" t="str">
        <f t="shared" si="59"/>
        <v>'174485-A'</v>
      </c>
      <c r="AG159" t="str">
        <f t="shared" si="60"/>
        <v>'AFR29YEC7D'</v>
      </c>
    </row>
    <row r="160" spans="1:33">
      <c r="A160">
        <v>108929</v>
      </c>
      <c r="B160" t="s">
        <v>479</v>
      </c>
      <c r="C160" t="s">
        <v>1103</v>
      </c>
      <c r="D160" t="s">
        <v>56</v>
      </c>
      <c r="E160" t="s">
        <v>1104</v>
      </c>
      <c r="F160" t="s">
        <v>1105</v>
      </c>
      <c r="G160">
        <v>5556020611</v>
      </c>
      <c r="H160" t="s">
        <v>1106</v>
      </c>
      <c r="I160" t="s">
        <v>72</v>
      </c>
      <c r="J160" t="s">
        <v>29</v>
      </c>
      <c r="K160" t="s">
        <v>53</v>
      </c>
      <c r="L160" s="10">
        <v>44056.912303240744</v>
      </c>
      <c r="M160" t="s">
        <v>32</v>
      </c>
      <c r="N160" t="str">
        <f t="shared" si="45"/>
        <v>108929-A</v>
      </c>
      <c r="O160" t="s">
        <v>1383</v>
      </c>
      <c r="Q160" s="7" t="str">
        <f t="shared" si="46"/>
        <v>('108929', 'Tanner', 'Baldwin', 'Fox', '2012-05-08', 'Apartado núm.: 586, 4241 Cum Av.', '5556020611', 'convallis@utpharetra.ca', 'B-', 'Masculino', 'Inactivo', '2020-08-13', 'Alumno', '108929-A', 'UYM61QZS6L'),</v>
      </c>
      <c r="S160" t="str">
        <f t="shared" si="47"/>
        <v>'108929'</v>
      </c>
      <c r="T160" t="str">
        <f t="shared" si="48"/>
        <v>'Tanner'</v>
      </c>
      <c r="U160" t="str">
        <f t="shared" si="49"/>
        <v>'Baldwin'</v>
      </c>
      <c r="V160" t="str">
        <f t="shared" si="50"/>
        <v>'Fox'</v>
      </c>
      <c r="W160" t="str">
        <f t="shared" si="51"/>
        <v>'2012-05-08'</v>
      </c>
      <c r="X160" t="str">
        <f t="shared" si="52"/>
        <v>'Apartado núm.: 586, 4241 Cum Av.'</v>
      </c>
      <c r="Y160" t="str">
        <f t="shared" si="53"/>
        <v>'5556020611'</v>
      </c>
      <c r="Z160" t="str">
        <f t="shared" si="54"/>
        <v>'convallis@utpharetra.ca'</v>
      </c>
      <c r="AA160" t="str">
        <f t="shared" si="55"/>
        <v>'B-'</v>
      </c>
      <c r="AB160" t="str">
        <f t="shared" si="56"/>
        <v>'Masculino'</v>
      </c>
      <c r="AC160" t="str">
        <f t="shared" si="57"/>
        <v>'Inactivo'</v>
      </c>
      <c r="AD160" t="str">
        <f t="shared" si="44"/>
        <v>'2020-08-13'</v>
      </c>
      <c r="AE160" t="str">
        <f t="shared" si="58"/>
        <v>'Alumno'</v>
      </c>
      <c r="AF160" t="str">
        <f t="shared" si="59"/>
        <v>'108929-A'</v>
      </c>
      <c r="AG160" t="str">
        <f t="shared" si="60"/>
        <v>'UYM61QZS6L'</v>
      </c>
    </row>
    <row r="161" spans="1:33">
      <c r="A161">
        <v>199782</v>
      </c>
      <c r="B161" t="s">
        <v>1107</v>
      </c>
      <c r="C161" t="s">
        <v>408</v>
      </c>
      <c r="D161" t="s">
        <v>318</v>
      </c>
      <c r="E161" t="s">
        <v>1108</v>
      </c>
      <c r="F161" t="s">
        <v>1109</v>
      </c>
      <c r="G161">
        <v>5511380810</v>
      </c>
      <c r="H161" t="s">
        <v>1110</v>
      </c>
      <c r="I161" t="s">
        <v>39</v>
      </c>
      <c r="J161" t="s">
        <v>29</v>
      </c>
      <c r="K161" t="s">
        <v>53</v>
      </c>
      <c r="L161" s="10">
        <v>44056.912303240744</v>
      </c>
      <c r="M161" t="s">
        <v>32</v>
      </c>
      <c r="N161" t="str">
        <f t="shared" si="45"/>
        <v>199782-A</v>
      </c>
      <c r="O161" t="s">
        <v>1384</v>
      </c>
      <c r="Q161" s="7" t="str">
        <f t="shared" si="46"/>
        <v>('199782', 'Raya', 'Nixon', 'Larsen', '2009-08-01', 'Apdo.:546-4294 Sed ', '5511380810', 'orci.Donec.nibh@aliquam.net', 'O-', 'Masculino', 'Inactivo', '2020-08-13', 'Alumno', '199782-A', 'RMH82ELB3Y'),</v>
      </c>
      <c r="S161" t="str">
        <f t="shared" si="47"/>
        <v>'199782'</v>
      </c>
      <c r="T161" t="str">
        <f t="shared" si="48"/>
        <v>'Raya'</v>
      </c>
      <c r="U161" t="str">
        <f t="shared" si="49"/>
        <v>'Nixon'</v>
      </c>
      <c r="V161" t="str">
        <f t="shared" si="50"/>
        <v>'Larsen'</v>
      </c>
      <c r="W161" t="str">
        <f t="shared" si="51"/>
        <v>'2009-08-01'</v>
      </c>
      <c r="X161" t="str">
        <f t="shared" si="52"/>
        <v>'Apdo.:546-4294 Sed '</v>
      </c>
      <c r="Y161" t="str">
        <f t="shared" si="53"/>
        <v>'5511380810'</v>
      </c>
      <c r="Z161" t="str">
        <f t="shared" si="54"/>
        <v>'orci.Donec.nibh@aliquam.net'</v>
      </c>
      <c r="AA161" t="str">
        <f t="shared" si="55"/>
        <v>'O-'</v>
      </c>
      <c r="AB161" t="str">
        <f t="shared" si="56"/>
        <v>'Masculino'</v>
      </c>
      <c r="AC161" t="str">
        <f t="shared" si="57"/>
        <v>'Inactivo'</v>
      </c>
      <c r="AD161" t="str">
        <f t="shared" si="44"/>
        <v>'2020-08-13'</v>
      </c>
      <c r="AE161" t="str">
        <f t="shared" si="58"/>
        <v>'Alumno'</v>
      </c>
      <c r="AF161" t="str">
        <f t="shared" si="59"/>
        <v>'199782-A'</v>
      </c>
      <c r="AG161" t="str">
        <f t="shared" si="60"/>
        <v>'RMH82ELB3Y'</v>
      </c>
    </row>
    <row r="162" spans="1:33">
      <c r="A162">
        <v>172248</v>
      </c>
      <c r="B162" t="s">
        <v>1095</v>
      </c>
      <c r="C162" t="s">
        <v>1111</v>
      </c>
      <c r="D162" t="s">
        <v>856</v>
      </c>
      <c r="E162" t="s">
        <v>1112</v>
      </c>
      <c r="F162" t="s">
        <v>1113</v>
      </c>
      <c r="G162">
        <v>5508266055</v>
      </c>
      <c r="H162" t="s">
        <v>1114</v>
      </c>
      <c r="I162" t="s">
        <v>39</v>
      </c>
      <c r="J162" t="s">
        <v>29</v>
      </c>
      <c r="K162" t="s">
        <v>53</v>
      </c>
      <c r="L162" s="10">
        <v>44056.912303240744</v>
      </c>
      <c r="M162" t="s">
        <v>32</v>
      </c>
      <c r="N162" t="str">
        <f t="shared" si="45"/>
        <v>172248-A</v>
      </c>
      <c r="O162" t="s">
        <v>1385</v>
      </c>
      <c r="Q162" s="7" t="str">
        <f t="shared" si="46"/>
        <v>('172248', 'Chaney', 'King', 'Duncan', '2014-01-24', '2321 Malesuada Carretera', '5508266055', 'tempus.scelerisque@Nullasemper.co.uk', 'O-', 'Masculino', 'Inactivo', '2020-08-13', 'Alumno', '172248-A', 'OOX15LJE3H'),</v>
      </c>
      <c r="S162" t="str">
        <f t="shared" si="47"/>
        <v>'172248'</v>
      </c>
      <c r="T162" t="str">
        <f t="shared" si="48"/>
        <v>'Chaney'</v>
      </c>
      <c r="U162" t="str">
        <f t="shared" si="49"/>
        <v>'King'</v>
      </c>
      <c r="V162" t="str">
        <f t="shared" si="50"/>
        <v>'Duncan'</v>
      </c>
      <c r="W162" t="str">
        <f t="shared" si="51"/>
        <v>'2014-01-24'</v>
      </c>
      <c r="X162" t="str">
        <f t="shared" si="52"/>
        <v>'2321 Malesuada Carretera'</v>
      </c>
      <c r="Y162" t="str">
        <f t="shared" si="53"/>
        <v>'5508266055'</v>
      </c>
      <c r="Z162" t="str">
        <f t="shared" si="54"/>
        <v>'tempus.scelerisque@Nullasemper.co.uk'</v>
      </c>
      <c r="AA162" t="str">
        <f t="shared" si="55"/>
        <v>'O-'</v>
      </c>
      <c r="AB162" t="str">
        <f t="shared" si="56"/>
        <v>'Masculino'</v>
      </c>
      <c r="AC162" t="str">
        <f t="shared" si="57"/>
        <v>'Inactivo'</v>
      </c>
      <c r="AD162" t="str">
        <f t="shared" si="44"/>
        <v>'2020-08-13'</v>
      </c>
      <c r="AE162" t="str">
        <f t="shared" si="58"/>
        <v>'Alumno'</v>
      </c>
      <c r="AF162" t="str">
        <f t="shared" si="59"/>
        <v>'172248-A'</v>
      </c>
      <c r="AG162" t="str">
        <f t="shared" si="60"/>
        <v>'OOX15LJE3H'</v>
      </c>
    </row>
    <row r="163" spans="1:33">
      <c r="A163">
        <v>134972</v>
      </c>
      <c r="B163" t="s">
        <v>1115</v>
      </c>
      <c r="C163" t="s">
        <v>919</v>
      </c>
      <c r="D163" t="s">
        <v>1116</v>
      </c>
      <c r="E163" t="s">
        <v>1117</v>
      </c>
      <c r="F163" t="s">
        <v>1118</v>
      </c>
      <c r="G163">
        <v>5591062185</v>
      </c>
      <c r="H163" t="s">
        <v>1119</v>
      </c>
      <c r="I163" t="s">
        <v>72</v>
      </c>
      <c r="J163" t="s">
        <v>52</v>
      </c>
      <c r="K163" t="s">
        <v>30</v>
      </c>
      <c r="L163" s="10">
        <v>44056.912303240744</v>
      </c>
      <c r="M163" t="s">
        <v>32</v>
      </c>
      <c r="N163" t="str">
        <f t="shared" si="45"/>
        <v>134972-A</v>
      </c>
      <c r="O163" t="s">
        <v>1386</v>
      </c>
      <c r="Q163" s="7" t="str">
        <f t="shared" si="46"/>
        <v>('134972', 'Charlotte', 'Benton', 'Jacobson', '2005-02-15', 'Apdo.:434-3205 Pede Carretera', '5591062185', 'ridiculus.mus.Aenean@nequepellentesque.com', 'B-', 'Femenino', 'Activo', '2020-08-13', 'Alumno', '134972-A', 'KVC78CUK4W'),</v>
      </c>
      <c r="S163" t="str">
        <f t="shared" si="47"/>
        <v>'134972'</v>
      </c>
      <c r="T163" t="str">
        <f t="shared" si="48"/>
        <v>'Charlotte'</v>
      </c>
      <c r="U163" t="str">
        <f t="shared" si="49"/>
        <v>'Benton'</v>
      </c>
      <c r="V163" t="str">
        <f t="shared" si="50"/>
        <v>'Jacobson'</v>
      </c>
      <c r="W163" t="str">
        <f t="shared" si="51"/>
        <v>'2005-02-15'</v>
      </c>
      <c r="X163" t="str">
        <f t="shared" si="52"/>
        <v>'Apdo.:434-3205 Pede Carretera'</v>
      </c>
      <c r="Y163" t="str">
        <f t="shared" si="53"/>
        <v>'5591062185'</v>
      </c>
      <c r="Z163" t="str">
        <f t="shared" si="54"/>
        <v>'ridiculus.mus.Aenean@nequepellentesque.com'</v>
      </c>
      <c r="AA163" t="str">
        <f t="shared" si="55"/>
        <v>'B-'</v>
      </c>
      <c r="AB163" t="str">
        <f t="shared" si="56"/>
        <v>'Femenino'</v>
      </c>
      <c r="AC163" t="str">
        <f t="shared" si="57"/>
        <v>'Activo'</v>
      </c>
      <c r="AD163" t="str">
        <f t="shared" si="44"/>
        <v>'2020-08-13'</v>
      </c>
      <c r="AE163" t="str">
        <f t="shared" si="58"/>
        <v>'Alumno'</v>
      </c>
      <c r="AF163" t="str">
        <f t="shared" si="59"/>
        <v>'134972-A'</v>
      </c>
      <c r="AG163" t="str">
        <f t="shared" si="60"/>
        <v>'KVC78CUK4W'</v>
      </c>
    </row>
    <row r="164" spans="1:33">
      <c r="A164">
        <v>123406</v>
      </c>
      <c r="B164" t="s">
        <v>1120</v>
      </c>
      <c r="C164" t="s">
        <v>381</v>
      </c>
      <c r="D164" t="s">
        <v>632</v>
      </c>
      <c r="E164" t="s">
        <v>1121</v>
      </c>
      <c r="F164" t="s">
        <v>1122</v>
      </c>
      <c r="G164">
        <v>5580942192</v>
      </c>
      <c r="H164" t="s">
        <v>1123</v>
      </c>
      <c r="I164" t="s">
        <v>39</v>
      </c>
      <c r="J164" t="s">
        <v>52</v>
      </c>
      <c r="K164" t="s">
        <v>53</v>
      </c>
      <c r="L164" s="10">
        <v>44056.912303240744</v>
      </c>
      <c r="M164" t="s">
        <v>32</v>
      </c>
      <c r="N164" t="str">
        <f t="shared" si="45"/>
        <v>123406-A</v>
      </c>
      <c r="O164" t="s">
        <v>1387</v>
      </c>
      <c r="Q164" s="7" t="str">
        <f t="shared" si="46"/>
        <v>('123406', 'Harlan', 'Mendoza', 'Fulton', '2013-10-28', '2613 Amet, C.', '5580942192', 'nunc.ac@tristiqueaceleifend.com', 'O-', 'Femenino', 'Inactivo', '2020-08-13', 'Alumno', '123406-A', 'OFU19LTJ6P'),</v>
      </c>
      <c r="S164" t="str">
        <f t="shared" si="47"/>
        <v>'123406'</v>
      </c>
      <c r="T164" t="str">
        <f t="shared" si="48"/>
        <v>'Harlan'</v>
      </c>
      <c r="U164" t="str">
        <f t="shared" si="49"/>
        <v>'Mendoza'</v>
      </c>
      <c r="V164" t="str">
        <f t="shared" si="50"/>
        <v>'Fulton'</v>
      </c>
      <c r="W164" t="str">
        <f t="shared" si="51"/>
        <v>'2013-10-28'</v>
      </c>
      <c r="X164" t="str">
        <f t="shared" si="52"/>
        <v>'2613 Amet, C.'</v>
      </c>
      <c r="Y164" t="str">
        <f t="shared" si="53"/>
        <v>'5580942192'</v>
      </c>
      <c r="Z164" t="str">
        <f t="shared" si="54"/>
        <v>'nunc.ac@tristiqueaceleifend.com'</v>
      </c>
      <c r="AA164" t="str">
        <f t="shared" si="55"/>
        <v>'O-'</v>
      </c>
      <c r="AB164" t="str">
        <f t="shared" si="56"/>
        <v>'Femenino'</v>
      </c>
      <c r="AC164" t="str">
        <f t="shared" si="57"/>
        <v>'Inactivo'</v>
      </c>
      <c r="AD164" t="str">
        <f t="shared" si="44"/>
        <v>'2020-08-13'</v>
      </c>
      <c r="AE164" t="str">
        <f t="shared" si="58"/>
        <v>'Alumno'</v>
      </c>
      <c r="AF164" t="str">
        <f t="shared" si="59"/>
        <v>'123406-A'</v>
      </c>
      <c r="AG164" t="str">
        <f t="shared" si="60"/>
        <v>'OFU19LTJ6P'</v>
      </c>
    </row>
    <row r="165" spans="1:33">
      <c r="A165">
        <v>180290</v>
      </c>
      <c r="B165" t="s">
        <v>1124</v>
      </c>
      <c r="C165" t="s">
        <v>1125</v>
      </c>
      <c r="D165" t="s">
        <v>1126</v>
      </c>
      <c r="E165" t="s">
        <v>1037</v>
      </c>
      <c r="F165" t="s">
        <v>1127</v>
      </c>
      <c r="G165">
        <v>5588818225</v>
      </c>
      <c r="H165" t="s">
        <v>1128</v>
      </c>
      <c r="I165" t="s">
        <v>72</v>
      </c>
      <c r="J165" t="s">
        <v>52</v>
      </c>
      <c r="K165" t="s">
        <v>30</v>
      </c>
      <c r="L165" s="10">
        <v>44056.912303240744</v>
      </c>
      <c r="M165" t="s">
        <v>32</v>
      </c>
      <c r="N165" t="str">
        <f t="shared" si="45"/>
        <v>180290-A</v>
      </c>
      <c r="O165" t="s">
        <v>1388</v>
      </c>
      <c r="Q165" s="7" t="str">
        <f t="shared" si="46"/>
        <v>('180290', 'Ryan', 'Miranda', 'Bentley', '2011-06-19', '1972 A Carretera', '5588818225', 'eget.magna@sitametluctus.org', 'B-', 'Femenino', 'Activo', '2020-08-13', 'Alumno', '180290-A', 'XXG95KAZ7Z'),</v>
      </c>
      <c r="S165" t="str">
        <f t="shared" si="47"/>
        <v>'180290'</v>
      </c>
      <c r="T165" t="str">
        <f t="shared" si="48"/>
        <v>'Ryan'</v>
      </c>
      <c r="U165" t="str">
        <f t="shared" si="49"/>
        <v>'Miranda'</v>
      </c>
      <c r="V165" t="str">
        <f t="shared" si="50"/>
        <v>'Bentley'</v>
      </c>
      <c r="W165" t="str">
        <f t="shared" si="51"/>
        <v>'2011-06-19'</v>
      </c>
      <c r="X165" t="str">
        <f t="shared" si="52"/>
        <v>'1972 A Carretera'</v>
      </c>
      <c r="Y165" t="str">
        <f t="shared" si="53"/>
        <v>'5588818225'</v>
      </c>
      <c r="Z165" t="str">
        <f t="shared" si="54"/>
        <v>'eget.magna@sitametluctus.org'</v>
      </c>
      <c r="AA165" t="str">
        <f t="shared" si="55"/>
        <v>'B-'</v>
      </c>
      <c r="AB165" t="str">
        <f t="shared" si="56"/>
        <v>'Femenino'</v>
      </c>
      <c r="AC165" t="str">
        <f t="shared" si="57"/>
        <v>'Activo'</v>
      </c>
      <c r="AD165" t="str">
        <f t="shared" si="44"/>
        <v>'2020-08-13'</v>
      </c>
      <c r="AE165" t="str">
        <f t="shared" si="58"/>
        <v>'Alumno'</v>
      </c>
      <c r="AF165" t="str">
        <f t="shared" si="59"/>
        <v>'180290-A'</v>
      </c>
      <c r="AG165" t="str">
        <f t="shared" si="60"/>
        <v>'XXG95KAZ7Z'</v>
      </c>
    </row>
    <row r="166" spans="1:33">
      <c r="A166">
        <v>159294</v>
      </c>
      <c r="B166" t="s">
        <v>1129</v>
      </c>
      <c r="C166" t="s">
        <v>387</v>
      </c>
      <c r="D166" t="s">
        <v>1130</v>
      </c>
      <c r="E166" t="s">
        <v>1131</v>
      </c>
      <c r="F166" t="s">
        <v>1132</v>
      </c>
      <c r="G166">
        <v>5596036478</v>
      </c>
      <c r="H166" t="s">
        <v>1133</v>
      </c>
      <c r="I166" t="s">
        <v>28</v>
      </c>
      <c r="J166" t="s">
        <v>52</v>
      </c>
      <c r="K166" t="s">
        <v>30</v>
      </c>
      <c r="L166" s="10">
        <v>44056.912303240744</v>
      </c>
      <c r="M166" t="s">
        <v>32</v>
      </c>
      <c r="N166" t="str">
        <f t="shared" si="45"/>
        <v>159294-A</v>
      </c>
      <c r="O166" t="s">
        <v>1389</v>
      </c>
      <c r="Q166" s="7" t="str">
        <f t="shared" si="46"/>
        <v>('159294', 'Christopher', 'Pugh', 'Holder', '2004-08-21', 'Apartado núm.: 262, 3722 Vel, Ctra.', '5596036478', 'eget.ipsum@et.ca', 'B+', 'Femenino', 'Activo', '2020-08-13', 'Alumno', '159294-A', 'WKF46XNQ0B'),</v>
      </c>
      <c r="S166" t="str">
        <f t="shared" si="47"/>
        <v>'159294'</v>
      </c>
      <c r="T166" t="str">
        <f t="shared" si="48"/>
        <v>'Christopher'</v>
      </c>
      <c r="U166" t="str">
        <f t="shared" si="49"/>
        <v>'Pugh'</v>
      </c>
      <c r="V166" t="str">
        <f t="shared" si="50"/>
        <v>'Holder'</v>
      </c>
      <c r="W166" t="str">
        <f t="shared" si="51"/>
        <v>'2004-08-21'</v>
      </c>
      <c r="X166" t="str">
        <f t="shared" si="52"/>
        <v>'Apartado núm.: 262, 3722 Vel, Ctra.'</v>
      </c>
      <c r="Y166" t="str">
        <f t="shared" si="53"/>
        <v>'5596036478'</v>
      </c>
      <c r="Z166" t="str">
        <f t="shared" si="54"/>
        <v>'eget.ipsum@et.ca'</v>
      </c>
      <c r="AA166" t="str">
        <f t="shared" si="55"/>
        <v>'B+'</v>
      </c>
      <c r="AB166" t="str">
        <f t="shared" si="56"/>
        <v>'Femenino'</v>
      </c>
      <c r="AC166" t="str">
        <f t="shared" si="57"/>
        <v>'Activo'</v>
      </c>
      <c r="AD166" t="str">
        <f t="shared" si="44"/>
        <v>'2020-08-13'</v>
      </c>
      <c r="AE166" t="str">
        <f t="shared" si="58"/>
        <v>'Alumno'</v>
      </c>
      <c r="AF166" t="str">
        <f t="shared" si="59"/>
        <v>'159294-A'</v>
      </c>
      <c r="AG166" t="str">
        <f t="shared" si="60"/>
        <v>'WKF46XNQ0B'</v>
      </c>
    </row>
    <row r="167" spans="1:33">
      <c r="A167">
        <v>190633</v>
      </c>
      <c r="B167" t="s">
        <v>1134</v>
      </c>
      <c r="C167" t="s">
        <v>1135</v>
      </c>
      <c r="D167" t="s">
        <v>1136</v>
      </c>
      <c r="E167" t="s">
        <v>1137</v>
      </c>
      <c r="F167" t="s">
        <v>1138</v>
      </c>
      <c r="G167">
        <v>5547070396</v>
      </c>
      <c r="H167" t="s">
        <v>1139</v>
      </c>
      <c r="I167" t="s">
        <v>72</v>
      </c>
      <c r="J167" t="s">
        <v>29</v>
      </c>
      <c r="K167" t="s">
        <v>53</v>
      </c>
      <c r="L167" s="10">
        <v>44056.912303240744</v>
      </c>
      <c r="M167" t="s">
        <v>32</v>
      </c>
      <c r="N167" t="str">
        <f t="shared" si="45"/>
        <v>190633-A</v>
      </c>
      <c r="O167" t="s">
        <v>1390</v>
      </c>
      <c r="Q167" s="7" t="str">
        <f t="shared" si="46"/>
        <v>('190633', 'Hilel', 'Vasquez', 'Cleveland', '2004-05-01', 'Apdo.:571-8524 Morbi Ctra.', '5547070396', 'non@nibhenimgravida.net', 'B-', 'Masculino', 'Inactivo', '2020-08-13', 'Alumno', '190633-A', 'UZE35GAK9D'),</v>
      </c>
      <c r="S167" t="str">
        <f t="shared" si="47"/>
        <v>'190633'</v>
      </c>
      <c r="T167" t="str">
        <f t="shared" si="48"/>
        <v>'Hilel'</v>
      </c>
      <c r="U167" t="str">
        <f t="shared" si="49"/>
        <v>'Vasquez'</v>
      </c>
      <c r="V167" t="str">
        <f t="shared" si="50"/>
        <v>'Cleveland'</v>
      </c>
      <c r="W167" t="str">
        <f t="shared" si="51"/>
        <v>'2004-05-01'</v>
      </c>
      <c r="X167" t="str">
        <f t="shared" si="52"/>
        <v>'Apdo.:571-8524 Morbi Ctra.'</v>
      </c>
      <c r="Y167" t="str">
        <f t="shared" si="53"/>
        <v>'5547070396'</v>
      </c>
      <c r="Z167" t="str">
        <f t="shared" si="54"/>
        <v>'non@nibhenimgravida.net'</v>
      </c>
      <c r="AA167" t="str">
        <f t="shared" si="55"/>
        <v>'B-'</v>
      </c>
      <c r="AB167" t="str">
        <f t="shared" si="56"/>
        <v>'Masculino'</v>
      </c>
      <c r="AC167" t="str">
        <f t="shared" si="57"/>
        <v>'Inactivo'</v>
      </c>
      <c r="AD167" t="str">
        <f t="shared" si="44"/>
        <v>'2020-08-13'</v>
      </c>
      <c r="AE167" t="str">
        <f t="shared" si="58"/>
        <v>'Alumno'</v>
      </c>
      <c r="AF167" t="str">
        <f t="shared" si="59"/>
        <v>'190633-A'</v>
      </c>
      <c r="AG167" t="str">
        <f t="shared" si="60"/>
        <v>'UZE35GAK9D'</v>
      </c>
    </row>
    <row r="168" spans="1:33">
      <c r="A168">
        <v>118141</v>
      </c>
      <c r="B168" t="s">
        <v>1140</v>
      </c>
      <c r="C168" t="s">
        <v>1141</v>
      </c>
      <c r="D168" t="s">
        <v>1142</v>
      </c>
      <c r="E168" t="s">
        <v>1143</v>
      </c>
      <c r="F168" t="s">
        <v>1144</v>
      </c>
      <c r="G168">
        <v>5558462970</v>
      </c>
      <c r="H168" t="s">
        <v>1145</v>
      </c>
      <c r="I168" t="s">
        <v>39</v>
      </c>
      <c r="J168" t="s">
        <v>29</v>
      </c>
      <c r="K168" t="s">
        <v>53</v>
      </c>
      <c r="L168" s="10">
        <v>44056.912303240744</v>
      </c>
      <c r="M168" t="s">
        <v>32</v>
      </c>
      <c r="N168" t="str">
        <f t="shared" si="45"/>
        <v>118141-A</v>
      </c>
      <c r="O168" t="s">
        <v>1391</v>
      </c>
      <c r="Q168" s="7" t="str">
        <f t="shared" si="46"/>
        <v>('118141', 'Ezekiel', 'Chavez', 'Wolfe', '2012-05-19', 'Apartado núm.: 200, 115 Quisque C/', '5558462970', 'libero.dui.nec@velquam.com', 'O-', 'Masculino', 'Inactivo', '2020-08-13', 'Alumno', '118141-A', 'SPL45VDZ2L'),</v>
      </c>
      <c r="S168" t="str">
        <f t="shared" si="47"/>
        <v>'118141'</v>
      </c>
      <c r="T168" t="str">
        <f t="shared" si="48"/>
        <v>'Ezekiel'</v>
      </c>
      <c r="U168" t="str">
        <f t="shared" si="49"/>
        <v>'Chavez'</v>
      </c>
      <c r="V168" t="str">
        <f t="shared" si="50"/>
        <v>'Wolfe'</v>
      </c>
      <c r="W168" t="str">
        <f t="shared" si="51"/>
        <v>'2012-05-19'</v>
      </c>
      <c r="X168" t="str">
        <f t="shared" si="52"/>
        <v>'Apartado núm.: 200, 115 Quisque C/'</v>
      </c>
      <c r="Y168" t="str">
        <f t="shared" si="53"/>
        <v>'5558462970'</v>
      </c>
      <c r="Z168" t="str">
        <f t="shared" si="54"/>
        <v>'libero.dui.nec@velquam.com'</v>
      </c>
      <c r="AA168" t="str">
        <f t="shared" si="55"/>
        <v>'O-'</v>
      </c>
      <c r="AB168" t="str">
        <f t="shared" si="56"/>
        <v>'Masculino'</v>
      </c>
      <c r="AC168" t="str">
        <f t="shared" si="57"/>
        <v>'Inactivo'</v>
      </c>
      <c r="AD168" t="str">
        <f t="shared" si="44"/>
        <v>'2020-08-13'</v>
      </c>
      <c r="AE168" t="str">
        <f t="shared" si="58"/>
        <v>'Alumno'</v>
      </c>
      <c r="AF168" t="str">
        <f t="shared" si="59"/>
        <v>'118141-A'</v>
      </c>
      <c r="AG168" t="str">
        <f t="shared" si="60"/>
        <v>'SPL45VDZ2L'</v>
      </c>
    </row>
    <row r="169" spans="1:33">
      <c r="A169">
        <v>197337</v>
      </c>
      <c r="B169" t="s">
        <v>1004</v>
      </c>
      <c r="C169" t="s">
        <v>851</v>
      </c>
      <c r="D169" t="s">
        <v>1146</v>
      </c>
      <c r="E169" t="s">
        <v>1147</v>
      </c>
      <c r="F169" t="s">
        <v>1148</v>
      </c>
      <c r="G169">
        <v>5509580404</v>
      </c>
      <c r="H169" t="s">
        <v>1149</v>
      </c>
      <c r="I169" t="s">
        <v>72</v>
      </c>
      <c r="J169" t="s">
        <v>52</v>
      </c>
      <c r="K169" t="s">
        <v>30</v>
      </c>
      <c r="L169" s="10">
        <v>44056.912303240744</v>
      </c>
      <c r="M169" t="s">
        <v>32</v>
      </c>
      <c r="N169" t="str">
        <f t="shared" si="45"/>
        <v>197337-A</v>
      </c>
      <c r="O169" t="s">
        <v>1392</v>
      </c>
      <c r="Q169" s="7" t="str">
        <f t="shared" si="46"/>
        <v>('197337', 'Fuller', 'George', 'Randolph', '2004-09-24', 'Apartado núm.: 870, 2834 Magna. ', '5509580404', 'Cras@montes.co.uk', 'B-', 'Femenino', 'Activo', '2020-08-13', 'Alumno', '197337-A', 'DUZ48MAH8W'),</v>
      </c>
      <c r="S169" t="str">
        <f t="shared" si="47"/>
        <v>'197337'</v>
      </c>
      <c r="T169" t="str">
        <f t="shared" si="48"/>
        <v>'Fuller'</v>
      </c>
      <c r="U169" t="str">
        <f t="shared" si="49"/>
        <v>'George'</v>
      </c>
      <c r="V169" t="str">
        <f t="shared" si="50"/>
        <v>'Randolph'</v>
      </c>
      <c r="W169" t="str">
        <f t="shared" si="51"/>
        <v>'2004-09-24'</v>
      </c>
      <c r="X169" t="str">
        <f t="shared" si="52"/>
        <v>'Apartado núm.: 870, 2834 Magna. '</v>
      </c>
      <c r="Y169" t="str">
        <f t="shared" si="53"/>
        <v>'5509580404'</v>
      </c>
      <c r="Z169" t="str">
        <f t="shared" si="54"/>
        <v>'Cras@montes.co.uk'</v>
      </c>
      <c r="AA169" t="str">
        <f t="shared" si="55"/>
        <v>'B-'</v>
      </c>
      <c r="AB169" t="str">
        <f t="shared" si="56"/>
        <v>'Femenino'</v>
      </c>
      <c r="AC169" t="str">
        <f t="shared" si="57"/>
        <v>'Activo'</v>
      </c>
      <c r="AD169" t="str">
        <f t="shared" si="44"/>
        <v>'2020-08-13'</v>
      </c>
      <c r="AE169" t="str">
        <f t="shared" si="58"/>
        <v>'Alumno'</v>
      </c>
      <c r="AF169" t="str">
        <f t="shared" si="59"/>
        <v>'197337-A'</v>
      </c>
      <c r="AG169" t="str">
        <f t="shared" si="60"/>
        <v>'DUZ48MAH8W'</v>
      </c>
    </row>
    <row r="170" spans="1:33">
      <c r="A170">
        <v>179996</v>
      </c>
      <c r="B170" t="s">
        <v>1150</v>
      </c>
      <c r="C170" t="s">
        <v>196</v>
      </c>
      <c r="D170" t="s">
        <v>1151</v>
      </c>
      <c r="E170" t="s">
        <v>1152</v>
      </c>
      <c r="F170" t="s">
        <v>1153</v>
      </c>
      <c r="G170">
        <v>5568540116</v>
      </c>
      <c r="H170" t="s">
        <v>1154</v>
      </c>
      <c r="I170" t="s">
        <v>72</v>
      </c>
      <c r="J170" t="s">
        <v>29</v>
      </c>
      <c r="K170" t="s">
        <v>53</v>
      </c>
      <c r="L170" s="10">
        <v>44056.912303240744</v>
      </c>
      <c r="M170" t="s">
        <v>32</v>
      </c>
      <c r="N170" t="str">
        <f t="shared" si="45"/>
        <v>179996-A</v>
      </c>
      <c r="O170" t="s">
        <v>1393</v>
      </c>
      <c r="Q170" s="7" t="str">
        <f t="shared" si="46"/>
        <v>('179996', 'Rhona', 'Ware', 'French', '2008-03-09', 'Apartado núm.: 523, 4066 Convallis C.', '5568540116', 'ligula@velitQuisque.com', 'B-', 'Masculino', 'Inactivo', '2020-08-13', 'Alumno', '179996-A', 'ONW63PRF0P'),</v>
      </c>
      <c r="S170" t="str">
        <f t="shared" si="47"/>
        <v>'179996'</v>
      </c>
      <c r="T170" t="str">
        <f t="shared" si="48"/>
        <v>'Rhona'</v>
      </c>
      <c r="U170" t="str">
        <f t="shared" si="49"/>
        <v>'Ware'</v>
      </c>
      <c r="V170" t="str">
        <f t="shared" si="50"/>
        <v>'French'</v>
      </c>
      <c r="W170" t="str">
        <f t="shared" si="51"/>
        <v>'2008-03-09'</v>
      </c>
      <c r="X170" t="str">
        <f t="shared" si="52"/>
        <v>'Apartado núm.: 523, 4066 Convallis C.'</v>
      </c>
      <c r="Y170" t="str">
        <f t="shared" si="53"/>
        <v>'5568540116'</v>
      </c>
      <c r="Z170" t="str">
        <f t="shared" si="54"/>
        <v>'ligula@velitQuisque.com'</v>
      </c>
      <c r="AA170" t="str">
        <f t="shared" si="55"/>
        <v>'B-'</v>
      </c>
      <c r="AB170" t="str">
        <f t="shared" si="56"/>
        <v>'Masculino'</v>
      </c>
      <c r="AC170" t="str">
        <f t="shared" si="57"/>
        <v>'Inactivo'</v>
      </c>
      <c r="AD170" t="str">
        <f t="shared" si="44"/>
        <v>'2020-08-13'</v>
      </c>
      <c r="AE170" t="str">
        <f t="shared" si="58"/>
        <v>'Alumno'</v>
      </c>
      <c r="AF170" t="str">
        <f t="shared" si="59"/>
        <v>'179996-A'</v>
      </c>
      <c r="AG170" t="str">
        <f t="shared" si="60"/>
        <v>'ONW63PRF0P'</v>
      </c>
    </row>
    <row r="171" spans="1:33">
      <c r="A171">
        <v>155260</v>
      </c>
      <c r="B171" t="s">
        <v>1155</v>
      </c>
      <c r="C171" t="s">
        <v>1156</v>
      </c>
      <c r="D171" t="s">
        <v>196</v>
      </c>
      <c r="E171" t="s">
        <v>1157</v>
      </c>
      <c r="F171" t="s">
        <v>1158</v>
      </c>
      <c r="G171">
        <v>5594249895</v>
      </c>
      <c r="H171" t="s">
        <v>1159</v>
      </c>
      <c r="I171" t="s">
        <v>28</v>
      </c>
      <c r="J171" t="s">
        <v>52</v>
      </c>
      <c r="K171" t="s">
        <v>30</v>
      </c>
      <c r="L171" s="10">
        <v>44056.912303240744</v>
      </c>
      <c r="M171" t="s">
        <v>32</v>
      </c>
      <c r="N171" t="str">
        <f t="shared" si="45"/>
        <v>155260-A</v>
      </c>
      <c r="O171" t="s">
        <v>1394</v>
      </c>
      <c r="Q171" s="7" t="str">
        <f t="shared" si="46"/>
        <v>('155260', 'Victor', 'Dale', 'Ware', '2007-08-01', 'Apdo.:907-5980 Et C.', '5594249895', 'augue@nisl.edu', 'B+', 'Femenino', 'Activo', '2020-08-13', 'Alumno', '155260-A', 'VLN13EYF2K'),</v>
      </c>
      <c r="S171" t="str">
        <f t="shared" si="47"/>
        <v>'155260'</v>
      </c>
      <c r="T171" t="str">
        <f t="shared" si="48"/>
        <v>'Victor'</v>
      </c>
      <c r="U171" t="str">
        <f t="shared" si="49"/>
        <v>'Dale'</v>
      </c>
      <c r="V171" t="str">
        <f t="shared" si="50"/>
        <v>'Ware'</v>
      </c>
      <c r="W171" t="str">
        <f t="shared" si="51"/>
        <v>'2007-08-01'</v>
      </c>
      <c r="X171" t="str">
        <f t="shared" si="52"/>
        <v>'Apdo.:907-5980 Et C.'</v>
      </c>
      <c r="Y171" t="str">
        <f t="shared" si="53"/>
        <v>'5594249895'</v>
      </c>
      <c r="Z171" t="str">
        <f t="shared" si="54"/>
        <v>'augue@nisl.edu'</v>
      </c>
      <c r="AA171" t="str">
        <f t="shared" si="55"/>
        <v>'B+'</v>
      </c>
      <c r="AB171" t="str">
        <f t="shared" si="56"/>
        <v>'Femenino'</v>
      </c>
      <c r="AC171" t="str">
        <f t="shared" si="57"/>
        <v>'Activo'</v>
      </c>
      <c r="AD171" t="str">
        <f t="shared" si="44"/>
        <v>'2020-08-13'</v>
      </c>
      <c r="AE171" t="str">
        <f t="shared" si="58"/>
        <v>'Alumno'</v>
      </c>
      <c r="AF171" t="str">
        <f t="shared" si="59"/>
        <v>'155260-A'</v>
      </c>
      <c r="AG171" t="str">
        <f t="shared" si="60"/>
        <v>'VLN13EYF2K'</v>
      </c>
    </row>
    <row r="172" spans="1:33">
      <c r="A172">
        <v>124616</v>
      </c>
      <c r="B172" t="s">
        <v>1160</v>
      </c>
      <c r="C172" t="s">
        <v>1161</v>
      </c>
      <c r="D172" t="s">
        <v>1162</v>
      </c>
      <c r="E172" t="s">
        <v>78</v>
      </c>
      <c r="F172" t="s">
        <v>1163</v>
      </c>
      <c r="G172">
        <v>5567623453</v>
      </c>
      <c r="H172" t="s">
        <v>1164</v>
      </c>
      <c r="I172" t="s">
        <v>72</v>
      </c>
      <c r="J172" t="s">
        <v>52</v>
      </c>
      <c r="K172" t="s">
        <v>53</v>
      </c>
      <c r="L172" s="10">
        <v>44056.912303240744</v>
      </c>
      <c r="M172" t="s">
        <v>32</v>
      </c>
      <c r="N172" t="str">
        <f t="shared" si="45"/>
        <v>124616-A</v>
      </c>
      <c r="O172" t="s">
        <v>1395</v>
      </c>
      <c r="Q172" s="7" t="str">
        <f t="shared" si="46"/>
        <v>('124616', 'Lara', 'Soto', 'Carpenter', '2006-02-22', '3240 Dignissim Av.', '5567623453', 'id@luctusCurabituregestas.co.uk', 'B-', 'Femenino', 'Inactivo', '2020-08-13', 'Alumno', '124616-A', 'MOD57NWX1Q'),</v>
      </c>
      <c r="S172" t="str">
        <f t="shared" si="47"/>
        <v>'124616'</v>
      </c>
      <c r="T172" t="str">
        <f t="shared" si="48"/>
        <v>'Lara'</v>
      </c>
      <c r="U172" t="str">
        <f t="shared" si="49"/>
        <v>'Soto'</v>
      </c>
      <c r="V172" t="str">
        <f t="shared" si="50"/>
        <v>'Carpenter'</v>
      </c>
      <c r="W172" t="str">
        <f t="shared" si="51"/>
        <v>'2006-02-22'</v>
      </c>
      <c r="X172" t="str">
        <f t="shared" si="52"/>
        <v>'3240 Dignissim Av.'</v>
      </c>
      <c r="Y172" t="str">
        <f t="shared" si="53"/>
        <v>'5567623453'</v>
      </c>
      <c r="Z172" t="str">
        <f t="shared" si="54"/>
        <v>'id@luctusCurabituregestas.co.uk'</v>
      </c>
      <c r="AA172" t="str">
        <f t="shared" si="55"/>
        <v>'B-'</v>
      </c>
      <c r="AB172" t="str">
        <f t="shared" si="56"/>
        <v>'Femenino'</v>
      </c>
      <c r="AC172" t="str">
        <f t="shared" si="57"/>
        <v>'Inactivo'</v>
      </c>
      <c r="AD172" t="str">
        <f t="shared" si="44"/>
        <v>'2020-08-13'</v>
      </c>
      <c r="AE172" t="str">
        <f t="shared" si="58"/>
        <v>'Alumno'</v>
      </c>
      <c r="AF172" t="str">
        <f t="shared" si="59"/>
        <v>'124616-A'</v>
      </c>
      <c r="AG172" t="str">
        <f t="shared" si="60"/>
        <v>'MOD57NWX1Q'</v>
      </c>
    </row>
    <row r="173" spans="1:33">
      <c r="A173">
        <v>171239</v>
      </c>
      <c r="B173" t="s">
        <v>1165</v>
      </c>
      <c r="C173" t="s">
        <v>1166</v>
      </c>
      <c r="D173" t="s">
        <v>1167</v>
      </c>
      <c r="E173" t="s">
        <v>1168</v>
      </c>
      <c r="F173" t="s">
        <v>1169</v>
      </c>
      <c r="G173">
        <v>5514653922</v>
      </c>
      <c r="H173" t="s">
        <v>1170</v>
      </c>
      <c r="I173" t="s">
        <v>39</v>
      </c>
      <c r="J173" t="s">
        <v>52</v>
      </c>
      <c r="K173" t="s">
        <v>53</v>
      </c>
      <c r="L173" s="10">
        <v>44056.912303240744</v>
      </c>
      <c r="M173" t="s">
        <v>32</v>
      </c>
      <c r="N173" t="str">
        <f t="shared" si="45"/>
        <v>171239-A</v>
      </c>
      <c r="O173" t="s">
        <v>1396</v>
      </c>
      <c r="Q173" s="7" t="str">
        <f t="shared" si="46"/>
        <v>('171239', 'Marcia', 'West', 'Hurley', '2011-11-23', '4237 Nulla. ', '5514653922', 'rhoncus.Nullam@mauriseu.ca', 'O-', 'Femenino', 'Inactivo', '2020-08-13', 'Alumno', '171239-A', 'PEH16ZZM2S'),</v>
      </c>
      <c r="S173" t="str">
        <f t="shared" si="47"/>
        <v>'171239'</v>
      </c>
      <c r="T173" t="str">
        <f t="shared" si="48"/>
        <v>'Marcia'</v>
      </c>
      <c r="U173" t="str">
        <f t="shared" si="49"/>
        <v>'West'</v>
      </c>
      <c r="V173" t="str">
        <f t="shared" si="50"/>
        <v>'Hurley'</v>
      </c>
      <c r="W173" t="str">
        <f t="shared" si="51"/>
        <v>'2011-11-23'</v>
      </c>
      <c r="X173" t="str">
        <f t="shared" si="52"/>
        <v>'4237 Nulla. '</v>
      </c>
      <c r="Y173" t="str">
        <f t="shared" si="53"/>
        <v>'5514653922'</v>
      </c>
      <c r="Z173" t="str">
        <f t="shared" si="54"/>
        <v>'rhoncus.Nullam@mauriseu.ca'</v>
      </c>
      <c r="AA173" t="str">
        <f t="shared" si="55"/>
        <v>'O-'</v>
      </c>
      <c r="AB173" t="str">
        <f t="shared" si="56"/>
        <v>'Femenino'</v>
      </c>
      <c r="AC173" t="str">
        <f t="shared" si="57"/>
        <v>'Inactivo'</v>
      </c>
      <c r="AD173" t="str">
        <f t="shared" si="44"/>
        <v>'2020-08-13'</v>
      </c>
      <c r="AE173" t="str">
        <f t="shared" si="58"/>
        <v>'Alumno'</v>
      </c>
      <c r="AF173" t="str">
        <f t="shared" si="59"/>
        <v>'171239-A'</v>
      </c>
      <c r="AG173" t="str">
        <f t="shared" si="60"/>
        <v>'PEH16ZZM2S'</v>
      </c>
    </row>
    <row r="174" spans="1:33">
      <c r="A174">
        <v>113959</v>
      </c>
      <c r="B174" t="s">
        <v>1171</v>
      </c>
      <c r="C174" t="s">
        <v>436</v>
      </c>
      <c r="D174" t="s">
        <v>967</v>
      </c>
      <c r="E174" t="s">
        <v>1172</v>
      </c>
      <c r="F174" t="s">
        <v>1173</v>
      </c>
      <c r="G174">
        <v>5576826269</v>
      </c>
      <c r="H174" t="s">
        <v>1174</v>
      </c>
      <c r="I174" t="s">
        <v>72</v>
      </c>
      <c r="J174" t="s">
        <v>29</v>
      </c>
      <c r="K174" t="s">
        <v>53</v>
      </c>
      <c r="L174" s="10">
        <v>44056.912303240744</v>
      </c>
      <c r="M174" t="s">
        <v>32</v>
      </c>
      <c r="N174" t="str">
        <f t="shared" si="45"/>
        <v>113959-A</v>
      </c>
      <c r="O174" t="s">
        <v>1397</v>
      </c>
      <c r="Q174" s="7" t="str">
        <f t="shared" si="46"/>
        <v>('113959', 'Jorden', 'Harding', 'Frye', '2007-12-02', '4614 Vitae Ctra.', '5576826269', 'ullamcorper.viverra@semperegestas.co.uk', 'B-', 'Masculino', 'Inactivo', '2020-08-13', 'Alumno', '113959-A', 'QIY58OIW9P'),</v>
      </c>
      <c r="S174" t="str">
        <f t="shared" si="47"/>
        <v>'113959'</v>
      </c>
      <c r="T174" t="str">
        <f t="shared" si="48"/>
        <v>'Jorden'</v>
      </c>
      <c r="U174" t="str">
        <f t="shared" si="49"/>
        <v>'Harding'</v>
      </c>
      <c r="V174" t="str">
        <f t="shared" si="50"/>
        <v>'Frye'</v>
      </c>
      <c r="W174" t="str">
        <f t="shared" si="51"/>
        <v>'2007-12-02'</v>
      </c>
      <c r="X174" t="str">
        <f t="shared" si="52"/>
        <v>'4614 Vitae Ctra.'</v>
      </c>
      <c r="Y174" t="str">
        <f t="shared" si="53"/>
        <v>'5576826269'</v>
      </c>
      <c r="Z174" t="str">
        <f t="shared" si="54"/>
        <v>'ullamcorper.viverra@semperegestas.co.uk'</v>
      </c>
      <c r="AA174" t="str">
        <f t="shared" si="55"/>
        <v>'B-'</v>
      </c>
      <c r="AB174" t="str">
        <f t="shared" si="56"/>
        <v>'Masculino'</v>
      </c>
      <c r="AC174" t="str">
        <f t="shared" si="57"/>
        <v>'Inactivo'</v>
      </c>
      <c r="AD174" t="str">
        <f t="shared" si="44"/>
        <v>'2020-08-13'</v>
      </c>
      <c r="AE174" t="str">
        <f t="shared" si="58"/>
        <v>'Alumno'</v>
      </c>
      <c r="AF174" t="str">
        <f t="shared" si="59"/>
        <v>'113959-A'</v>
      </c>
      <c r="AG174" t="str">
        <f t="shared" si="60"/>
        <v>'QIY58OIW9P'</v>
      </c>
    </row>
    <row r="175" spans="1:33">
      <c r="A175">
        <v>183210</v>
      </c>
      <c r="B175" t="s">
        <v>1175</v>
      </c>
      <c r="C175" t="s">
        <v>1176</v>
      </c>
      <c r="D175" t="s">
        <v>569</v>
      </c>
      <c r="E175" t="s">
        <v>1177</v>
      </c>
      <c r="F175" t="s">
        <v>1178</v>
      </c>
      <c r="G175">
        <v>5567569875</v>
      </c>
      <c r="H175" t="s">
        <v>1179</v>
      </c>
      <c r="I175" t="s">
        <v>45</v>
      </c>
      <c r="J175" t="s">
        <v>29</v>
      </c>
      <c r="K175" t="s">
        <v>53</v>
      </c>
      <c r="L175" s="10">
        <v>44056.912303240744</v>
      </c>
      <c r="M175" t="s">
        <v>32</v>
      </c>
      <c r="N175" t="str">
        <f t="shared" si="45"/>
        <v>183210-A</v>
      </c>
      <c r="O175" t="s">
        <v>1398</v>
      </c>
      <c r="Q175" s="7" t="str">
        <f t="shared" si="46"/>
        <v>('183210', 'Abdul', 'Newman', 'Hines', '2004-03-22', 'Apartado núm.: 741, 3793 Metus Avda.', '5567569875', 'odio@Sed.com', 'A+', 'Masculino', 'Inactivo', '2020-08-13', 'Alumno', '183210-A', 'NZG36GMR2T'),</v>
      </c>
      <c r="S175" t="str">
        <f t="shared" si="47"/>
        <v>'183210'</v>
      </c>
      <c r="T175" t="str">
        <f t="shared" si="48"/>
        <v>'Abdul'</v>
      </c>
      <c r="U175" t="str">
        <f t="shared" si="49"/>
        <v>'Newman'</v>
      </c>
      <c r="V175" t="str">
        <f t="shared" si="50"/>
        <v>'Hines'</v>
      </c>
      <c r="W175" t="str">
        <f t="shared" si="51"/>
        <v>'2004-03-22'</v>
      </c>
      <c r="X175" t="str">
        <f t="shared" si="52"/>
        <v>'Apartado núm.: 741, 3793 Metus Avda.'</v>
      </c>
      <c r="Y175" t="str">
        <f t="shared" si="53"/>
        <v>'5567569875'</v>
      </c>
      <c r="Z175" t="str">
        <f t="shared" si="54"/>
        <v>'odio@Sed.com'</v>
      </c>
      <c r="AA175" t="str">
        <f t="shared" si="55"/>
        <v>'A+'</v>
      </c>
      <c r="AB175" t="str">
        <f t="shared" si="56"/>
        <v>'Masculino'</v>
      </c>
      <c r="AC175" t="str">
        <f t="shared" si="57"/>
        <v>'Inactivo'</v>
      </c>
      <c r="AD175" t="str">
        <f t="shared" si="44"/>
        <v>'2020-08-13'</v>
      </c>
      <c r="AE175" t="str">
        <f t="shared" si="58"/>
        <v>'Alumno'</v>
      </c>
      <c r="AF175" t="str">
        <f t="shared" si="59"/>
        <v>'183210-A'</v>
      </c>
      <c r="AG175" t="str">
        <f t="shared" si="60"/>
        <v>'NZG36GMR2T'</v>
      </c>
    </row>
    <row r="176" spans="1:33">
      <c r="A176">
        <v>169857</v>
      </c>
      <c r="B176" t="s">
        <v>1180</v>
      </c>
      <c r="C176" t="s">
        <v>1181</v>
      </c>
      <c r="D176" t="s">
        <v>485</v>
      </c>
      <c r="E176" t="s">
        <v>1182</v>
      </c>
      <c r="F176" t="s">
        <v>1183</v>
      </c>
      <c r="G176">
        <v>5507028993</v>
      </c>
      <c r="H176" t="s">
        <v>1184</v>
      </c>
      <c r="I176" t="s">
        <v>45</v>
      </c>
      <c r="J176" t="s">
        <v>52</v>
      </c>
      <c r="K176" t="s">
        <v>53</v>
      </c>
      <c r="L176" s="10">
        <v>44056.912303240744</v>
      </c>
      <c r="M176" t="s">
        <v>32</v>
      </c>
      <c r="N176" t="str">
        <f t="shared" si="45"/>
        <v>169857-A</v>
      </c>
      <c r="O176" t="s">
        <v>1399</v>
      </c>
      <c r="Q176" s="7" t="str">
        <f t="shared" si="46"/>
        <v>('169857', 'Savannah', 'Salas', 'Evans', '2000-08-16', '8692 Lectus Calle', '5507028993', 'Pellentesque.habitant@commodo.co.uk', 'A+', 'Femenino', 'Inactivo', '2020-08-13', 'Alumno', '169857-A', 'KUG83FKD3J'),</v>
      </c>
      <c r="S176" t="str">
        <f t="shared" si="47"/>
        <v>'169857'</v>
      </c>
      <c r="T176" t="str">
        <f t="shared" si="48"/>
        <v>'Savannah'</v>
      </c>
      <c r="U176" t="str">
        <f t="shared" si="49"/>
        <v>'Salas'</v>
      </c>
      <c r="V176" t="str">
        <f t="shared" si="50"/>
        <v>'Evans'</v>
      </c>
      <c r="W176" t="str">
        <f t="shared" si="51"/>
        <v>'2000-08-16'</v>
      </c>
      <c r="X176" t="str">
        <f t="shared" si="52"/>
        <v>'8692 Lectus Calle'</v>
      </c>
      <c r="Y176" t="str">
        <f t="shared" si="53"/>
        <v>'5507028993'</v>
      </c>
      <c r="Z176" t="str">
        <f t="shared" si="54"/>
        <v>'Pellentesque.habitant@commodo.co.uk'</v>
      </c>
      <c r="AA176" t="str">
        <f t="shared" si="55"/>
        <v>'A+'</v>
      </c>
      <c r="AB176" t="str">
        <f t="shared" si="56"/>
        <v>'Femenino'</v>
      </c>
      <c r="AC176" t="str">
        <f t="shared" si="57"/>
        <v>'Inactivo'</v>
      </c>
      <c r="AD176" t="str">
        <f t="shared" si="44"/>
        <v>'2020-08-13'</v>
      </c>
      <c r="AE176" t="str">
        <f t="shared" si="58"/>
        <v>'Alumno'</v>
      </c>
      <c r="AF176" t="str">
        <f t="shared" si="59"/>
        <v>'169857-A'</v>
      </c>
      <c r="AG176" t="str">
        <f t="shared" si="60"/>
        <v>'KUG83FKD3J'</v>
      </c>
    </row>
    <row r="177" spans="1:33">
      <c r="A177">
        <v>107723</v>
      </c>
      <c r="B177" t="s">
        <v>1185</v>
      </c>
      <c r="C177" t="s">
        <v>1186</v>
      </c>
      <c r="D177" t="s">
        <v>1187</v>
      </c>
      <c r="E177" t="s">
        <v>1188</v>
      </c>
      <c r="F177" t="s">
        <v>1189</v>
      </c>
      <c r="G177">
        <v>5532448492</v>
      </c>
      <c r="H177" t="s">
        <v>1190</v>
      </c>
      <c r="I177" t="s">
        <v>39</v>
      </c>
      <c r="J177" t="s">
        <v>29</v>
      </c>
      <c r="K177" t="s">
        <v>30</v>
      </c>
      <c r="L177" s="10">
        <v>44056.912303240744</v>
      </c>
      <c r="M177" t="s">
        <v>32</v>
      </c>
      <c r="N177" t="str">
        <f t="shared" si="45"/>
        <v>107723-A</v>
      </c>
      <c r="O177" t="s">
        <v>1400</v>
      </c>
      <c r="Q177" s="7" t="str">
        <f t="shared" si="46"/>
        <v>('107723', 'Hope', 'Schultz', 'Young', '2006-04-30', 'Apartado núm.: 282, 6258 Vel, Avda.', '5532448492', 'erat.volutpat.Nulla@SeddictumProin.edu', 'O-', 'Masculino', 'Activo', '2020-08-13', 'Alumno', '107723-A', 'KHR09KDP9M'),</v>
      </c>
      <c r="S177" t="str">
        <f t="shared" si="47"/>
        <v>'107723'</v>
      </c>
      <c r="T177" t="str">
        <f t="shared" si="48"/>
        <v>'Hope'</v>
      </c>
      <c r="U177" t="str">
        <f t="shared" si="49"/>
        <v>'Schultz'</v>
      </c>
      <c r="V177" t="str">
        <f t="shared" si="50"/>
        <v>'Young'</v>
      </c>
      <c r="W177" t="str">
        <f t="shared" si="51"/>
        <v>'2006-04-30'</v>
      </c>
      <c r="X177" t="str">
        <f t="shared" si="52"/>
        <v>'Apartado núm.: 282, 6258 Vel, Avda.'</v>
      </c>
      <c r="Y177" t="str">
        <f t="shared" si="53"/>
        <v>'5532448492'</v>
      </c>
      <c r="Z177" t="str">
        <f t="shared" si="54"/>
        <v>'erat.volutpat.Nulla@SeddictumProin.edu'</v>
      </c>
      <c r="AA177" t="str">
        <f t="shared" si="55"/>
        <v>'O-'</v>
      </c>
      <c r="AB177" t="str">
        <f t="shared" si="56"/>
        <v>'Masculino'</v>
      </c>
      <c r="AC177" t="str">
        <f t="shared" si="57"/>
        <v>'Activo'</v>
      </c>
      <c r="AD177" t="str">
        <f t="shared" si="44"/>
        <v>'2020-08-13'</v>
      </c>
      <c r="AE177" t="str">
        <f t="shared" si="58"/>
        <v>'Alumno'</v>
      </c>
      <c r="AF177" t="str">
        <f t="shared" si="59"/>
        <v>'107723-A'</v>
      </c>
      <c r="AG177" t="str">
        <f t="shared" si="60"/>
        <v>'KHR09KDP9M'</v>
      </c>
    </row>
    <row r="178" spans="1:33">
      <c r="A178">
        <v>133900</v>
      </c>
      <c r="B178" t="s">
        <v>1191</v>
      </c>
      <c r="C178" t="s">
        <v>1192</v>
      </c>
      <c r="D178" t="s">
        <v>1193</v>
      </c>
      <c r="E178" t="s">
        <v>628</v>
      </c>
      <c r="F178" t="s">
        <v>1194</v>
      </c>
      <c r="G178">
        <v>5594883954</v>
      </c>
      <c r="H178" t="s">
        <v>1195</v>
      </c>
      <c r="I178" t="s">
        <v>51</v>
      </c>
      <c r="J178" t="s">
        <v>29</v>
      </c>
      <c r="K178" t="s">
        <v>30</v>
      </c>
      <c r="L178" s="10">
        <v>44056.912303240744</v>
      </c>
      <c r="M178" t="s">
        <v>32</v>
      </c>
      <c r="N178" t="str">
        <f t="shared" si="45"/>
        <v>133900-A</v>
      </c>
      <c r="O178" t="s">
        <v>1401</v>
      </c>
      <c r="Q178" s="7" t="str">
        <f t="shared" si="46"/>
        <v>('133900', 'Rebecca', 'Kelley', 'Stephens', '2006-11-27', '5408 Sit Avda.', '5594883954', 'Curabitur@sociosqu.net', 'A-', 'Masculino', 'Activo', '2020-08-13', 'Alumno', '133900-A', 'KRU88IHC0R'),</v>
      </c>
      <c r="S178" t="str">
        <f t="shared" si="47"/>
        <v>'133900'</v>
      </c>
      <c r="T178" t="str">
        <f t="shared" si="48"/>
        <v>'Rebecca'</v>
      </c>
      <c r="U178" t="str">
        <f t="shared" si="49"/>
        <v>'Kelley'</v>
      </c>
      <c r="V178" t="str">
        <f t="shared" si="50"/>
        <v>'Stephens'</v>
      </c>
      <c r="W178" t="str">
        <f t="shared" si="51"/>
        <v>'2006-11-27'</v>
      </c>
      <c r="X178" t="str">
        <f t="shared" si="52"/>
        <v>'5408 Sit Avda.'</v>
      </c>
      <c r="Y178" t="str">
        <f t="shared" si="53"/>
        <v>'5594883954'</v>
      </c>
      <c r="Z178" t="str">
        <f t="shared" si="54"/>
        <v>'Curabitur@sociosqu.net'</v>
      </c>
      <c r="AA178" t="str">
        <f t="shared" si="55"/>
        <v>'A-'</v>
      </c>
      <c r="AB178" t="str">
        <f t="shared" si="56"/>
        <v>'Masculino'</v>
      </c>
      <c r="AC178" t="str">
        <f t="shared" si="57"/>
        <v>'Activo'</v>
      </c>
      <c r="AD178" t="str">
        <f t="shared" si="44"/>
        <v>'2020-08-13'</v>
      </c>
      <c r="AE178" t="str">
        <f t="shared" si="58"/>
        <v>'Alumno'</v>
      </c>
      <c r="AF178" t="str">
        <f t="shared" si="59"/>
        <v>'133900-A'</v>
      </c>
      <c r="AG178" t="str">
        <f t="shared" si="60"/>
        <v>'KRU88IHC0R'</v>
      </c>
    </row>
    <row r="179" spans="1:33">
      <c r="A179">
        <v>100130</v>
      </c>
      <c r="B179" t="s">
        <v>1196</v>
      </c>
      <c r="C179" t="s">
        <v>1197</v>
      </c>
      <c r="D179" t="s">
        <v>1198</v>
      </c>
      <c r="E179" t="s">
        <v>1199</v>
      </c>
      <c r="F179" t="s">
        <v>1200</v>
      </c>
      <c r="G179">
        <v>5546875398</v>
      </c>
      <c r="H179" t="s">
        <v>1201</v>
      </c>
      <c r="I179" t="s">
        <v>51</v>
      </c>
      <c r="J179" t="s">
        <v>29</v>
      </c>
      <c r="K179" t="s">
        <v>53</v>
      </c>
      <c r="L179" s="10">
        <v>44056.912303240744</v>
      </c>
      <c r="M179" t="s">
        <v>32</v>
      </c>
      <c r="N179" t="str">
        <f t="shared" si="45"/>
        <v>100130-A</v>
      </c>
      <c r="O179" t="s">
        <v>1402</v>
      </c>
      <c r="Q179" s="7" t="str">
        <f t="shared" si="46"/>
        <v>('100130', 'Teagan', 'Hawkins', 'Chase', '2012-10-18', 'Apdo.:681-4138 Adipiscing. Carretera', '5546875398', 'Curabitur@convallisconvallisdolor.com', 'A-', 'Masculino', 'Inactivo', '2020-08-13', 'Alumno', '100130-A', 'UVX38JJF9X'),</v>
      </c>
      <c r="S179" t="str">
        <f t="shared" si="47"/>
        <v>'100130'</v>
      </c>
      <c r="T179" t="str">
        <f t="shared" si="48"/>
        <v>'Teagan'</v>
      </c>
      <c r="U179" t="str">
        <f t="shared" si="49"/>
        <v>'Hawkins'</v>
      </c>
      <c r="V179" t="str">
        <f t="shared" si="50"/>
        <v>'Chase'</v>
      </c>
      <c r="W179" t="str">
        <f t="shared" si="51"/>
        <v>'2012-10-18'</v>
      </c>
      <c r="X179" t="str">
        <f t="shared" si="52"/>
        <v>'Apdo.:681-4138 Adipiscing. Carretera'</v>
      </c>
      <c r="Y179" t="str">
        <f t="shared" si="53"/>
        <v>'5546875398'</v>
      </c>
      <c r="Z179" t="str">
        <f t="shared" si="54"/>
        <v>'Curabitur@convallisconvallisdolor.com'</v>
      </c>
      <c r="AA179" t="str">
        <f t="shared" si="55"/>
        <v>'A-'</v>
      </c>
      <c r="AB179" t="str">
        <f t="shared" si="56"/>
        <v>'Masculino'</v>
      </c>
      <c r="AC179" t="str">
        <f t="shared" si="57"/>
        <v>'Inactivo'</v>
      </c>
      <c r="AD179" t="str">
        <f t="shared" si="44"/>
        <v>'2020-08-13'</v>
      </c>
      <c r="AE179" t="str">
        <f t="shared" si="58"/>
        <v>'Alumno'</v>
      </c>
      <c r="AF179" t="str">
        <f t="shared" si="59"/>
        <v>'100130-A'</v>
      </c>
      <c r="AG179" t="str">
        <f t="shared" si="60"/>
        <v>'UVX38JJF9X'</v>
      </c>
    </row>
    <row r="180" spans="1:33">
      <c r="A180">
        <v>109766</v>
      </c>
      <c r="B180" t="s">
        <v>1202</v>
      </c>
      <c r="C180" t="s">
        <v>1203</v>
      </c>
      <c r="D180" t="s">
        <v>100</v>
      </c>
      <c r="E180" t="s">
        <v>1204</v>
      </c>
      <c r="F180" t="s">
        <v>1205</v>
      </c>
      <c r="G180">
        <v>5563345602</v>
      </c>
      <c r="H180" t="s">
        <v>1206</v>
      </c>
      <c r="I180" t="s">
        <v>93</v>
      </c>
      <c r="J180" t="s">
        <v>29</v>
      </c>
      <c r="K180" t="s">
        <v>30</v>
      </c>
      <c r="L180" s="10">
        <v>44056.912303240744</v>
      </c>
      <c r="M180" t="s">
        <v>32</v>
      </c>
      <c r="N180" t="str">
        <f t="shared" si="45"/>
        <v>109766-A</v>
      </c>
      <c r="O180" t="s">
        <v>1403</v>
      </c>
      <c r="Q180" s="7" t="str">
        <f t="shared" si="46"/>
        <v>('109766', 'Brian', 'Baxter', 'Callahan', '2009-04-24', '3274 Blandit Ctra.', '5563345602', 'Mauris@Praesent.com', 'O+', 'Masculino', 'Activo', '2020-08-13', 'Alumno', '109766-A', 'PYH45YNY4Q'),</v>
      </c>
      <c r="S180" t="str">
        <f t="shared" si="47"/>
        <v>'109766'</v>
      </c>
      <c r="T180" t="str">
        <f t="shared" si="48"/>
        <v>'Brian'</v>
      </c>
      <c r="U180" t="str">
        <f t="shared" si="49"/>
        <v>'Baxter'</v>
      </c>
      <c r="V180" t="str">
        <f t="shared" si="50"/>
        <v>'Callahan'</v>
      </c>
      <c r="W180" t="str">
        <f t="shared" si="51"/>
        <v>'2009-04-24'</v>
      </c>
      <c r="X180" t="str">
        <f t="shared" si="52"/>
        <v>'3274 Blandit Ctra.'</v>
      </c>
      <c r="Y180" t="str">
        <f t="shared" si="53"/>
        <v>'5563345602'</v>
      </c>
      <c r="Z180" t="str">
        <f t="shared" si="54"/>
        <v>'Mauris@Praesent.com'</v>
      </c>
      <c r="AA180" t="str">
        <f t="shared" si="55"/>
        <v>'O+'</v>
      </c>
      <c r="AB180" t="str">
        <f t="shared" si="56"/>
        <v>'Masculino'</v>
      </c>
      <c r="AC180" t="str">
        <f t="shared" si="57"/>
        <v>'Activo'</v>
      </c>
      <c r="AD180" t="str">
        <f t="shared" si="44"/>
        <v>'2020-08-13'</v>
      </c>
      <c r="AE180" t="str">
        <f t="shared" si="58"/>
        <v>'Alumno'</v>
      </c>
      <c r="AF180" t="str">
        <f t="shared" si="59"/>
        <v>'109766-A'</v>
      </c>
      <c r="AG180" t="str">
        <f t="shared" si="60"/>
        <v>'PYH45YNY4Q'</v>
      </c>
    </row>
    <row r="181" spans="1:33">
      <c r="A181">
        <v>154217</v>
      </c>
      <c r="B181" t="s">
        <v>1207</v>
      </c>
      <c r="C181" t="s">
        <v>1099</v>
      </c>
      <c r="D181" t="s">
        <v>341</v>
      </c>
      <c r="E181" t="s">
        <v>1208</v>
      </c>
      <c r="F181" t="s">
        <v>1209</v>
      </c>
      <c r="G181">
        <v>5542025119</v>
      </c>
      <c r="H181" t="s">
        <v>1210</v>
      </c>
      <c r="I181" t="s">
        <v>72</v>
      </c>
      <c r="J181" t="s">
        <v>52</v>
      </c>
      <c r="K181" t="s">
        <v>53</v>
      </c>
      <c r="L181" s="10">
        <v>44056.912303240744</v>
      </c>
      <c r="M181" t="s">
        <v>32</v>
      </c>
      <c r="N181" t="str">
        <f t="shared" si="45"/>
        <v>154217-A</v>
      </c>
      <c r="O181" t="s">
        <v>1404</v>
      </c>
      <c r="Q181" s="7" t="str">
        <f t="shared" si="46"/>
        <v>('154217', 'Germane', 'Orr', 'Schroeder', '2014-01-31', 'Apartado núm.: 713, 6042 Aenean ', '5542025119', 'Quisque.fringilla@aliquam.ca', 'B-', 'Femenino', 'Inactivo', '2020-08-13', 'Alumno', '154217-A', 'MSX76WMB8F'),</v>
      </c>
      <c r="S181" t="str">
        <f t="shared" si="47"/>
        <v>'154217'</v>
      </c>
      <c r="T181" t="str">
        <f t="shared" si="48"/>
        <v>'Germane'</v>
      </c>
      <c r="U181" t="str">
        <f t="shared" si="49"/>
        <v>'Orr'</v>
      </c>
      <c r="V181" t="str">
        <f t="shared" si="50"/>
        <v>'Schroeder'</v>
      </c>
      <c r="W181" t="str">
        <f t="shared" si="51"/>
        <v>'2014-01-31'</v>
      </c>
      <c r="X181" t="str">
        <f t="shared" si="52"/>
        <v>'Apartado núm.: 713, 6042 Aenean '</v>
      </c>
      <c r="Y181" t="str">
        <f t="shared" si="53"/>
        <v>'5542025119'</v>
      </c>
      <c r="Z181" t="str">
        <f t="shared" si="54"/>
        <v>'Quisque.fringilla@aliquam.ca'</v>
      </c>
      <c r="AA181" t="str">
        <f t="shared" si="55"/>
        <v>'B-'</v>
      </c>
      <c r="AB181" t="str">
        <f t="shared" si="56"/>
        <v>'Femenino'</v>
      </c>
      <c r="AC181" t="str">
        <f t="shared" si="57"/>
        <v>'Inactivo'</v>
      </c>
      <c r="AD181" t="str">
        <f t="shared" si="44"/>
        <v>'2020-08-13'</v>
      </c>
      <c r="AE181" t="str">
        <f t="shared" si="58"/>
        <v>'Alumno'</v>
      </c>
      <c r="AF181" t="str">
        <f t="shared" si="59"/>
        <v>'154217-A'</v>
      </c>
      <c r="AG181" t="str">
        <f t="shared" si="60"/>
        <v>'MSX76WMB8F'</v>
      </c>
    </row>
    <row r="182" spans="1:33">
      <c r="A182">
        <v>180359</v>
      </c>
      <c r="B182" t="s">
        <v>204</v>
      </c>
      <c r="C182" t="s">
        <v>212</v>
      </c>
      <c r="D182" t="s">
        <v>1211</v>
      </c>
      <c r="E182" t="s">
        <v>1212</v>
      </c>
      <c r="F182" t="s">
        <v>1213</v>
      </c>
      <c r="G182">
        <v>5597644961</v>
      </c>
      <c r="H182" t="s">
        <v>1214</v>
      </c>
      <c r="I182" t="s">
        <v>72</v>
      </c>
      <c r="J182" t="s">
        <v>52</v>
      </c>
      <c r="K182" t="s">
        <v>53</v>
      </c>
      <c r="L182" s="10">
        <v>44056.912303240744</v>
      </c>
      <c r="M182" t="s">
        <v>32</v>
      </c>
      <c r="N182" t="str">
        <f t="shared" si="45"/>
        <v>180359-A</v>
      </c>
      <c r="O182" t="s">
        <v>1405</v>
      </c>
      <c r="Q182" s="7" t="str">
        <f t="shared" si="46"/>
        <v>('180359', 'Chandler', 'Maynard', 'Morrow', '2000-11-24', '3779 Non, Calle', '5597644961', 'lacus@ullamcorpermagnaSed.org', 'B-', 'Femenino', 'Inactivo', '2020-08-13', 'Alumno', '180359-A', 'DVZ03OXJ9A'),</v>
      </c>
      <c r="S182" t="str">
        <f t="shared" si="47"/>
        <v>'180359'</v>
      </c>
      <c r="T182" t="str">
        <f t="shared" si="48"/>
        <v>'Chandler'</v>
      </c>
      <c r="U182" t="str">
        <f t="shared" si="49"/>
        <v>'Maynard'</v>
      </c>
      <c r="V182" t="str">
        <f t="shared" si="50"/>
        <v>'Morrow'</v>
      </c>
      <c r="W182" t="str">
        <f t="shared" si="51"/>
        <v>'2000-11-24'</v>
      </c>
      <c r="X182" t="str">
        <f t="shared" si="52"/>
        <v>'3779 Non, Calle'</v>
      </c>
      <c r="Y182" t="str">
        <f t="shared" si="53"/>
        <v>'5597644961'</v>
      </c>
      <c r="Z182" t="str">
        <f t="shared" si="54"/>
        <v>'lacus@ullamcorpermagnaSed.org'</v>
      </c>
      <c r="AA182" t="str">
        <f t="shared" si="55"/>
        <v>'B-'</v>
      </c>
      <c r="AB182" t="str">
        <f t="shared" si="56"/>
        <v>'Femenino'</v>
      </c>
      <c r="AC182" t="str">
        <f t="shared" si="57"/>
        <v>'Inactivo'</v>
      </c>
      <c r="AD182" t="str">
        <f t="shared" si="44"/>
        <v>'2020-08-13'</v>
      </c>
      <c r="AE182" t="str">
        <f t="shared" si="58"/>
        <v>'Alumno'</v>
      </c>
      <c r="AF182" t="str">
        <f t="shared" si="59"/>
        <v>'180359-A'</v>
      </c>
      <c r="AG182" t="str">
        <f t="shared" si="60"/>
        <v>'DVZ03OXJ9A'</v>
      </c>
    </row>
    <row r="183" spans="1:33">
      <c r="A183">
        <v>185475</v>
      </c>
      <c r="B183" t="s">
        <v>1215</v>
      </c>
      <c r="C183" t="s">
        <v>1216</v>
      </c>
      <c r="D183" t="s">
        <v>1217</v>
      </c>
      <c r="E183" t="s">
        <v>1218</v>
      </c>
      <c r="F183" t="s">
        <v>1219</v>
      </c>
      <c r="G183">
        <v>5581207412</v>
      </c>
      <c r="H183" t="s">
        <v>1220</v>
      </c>
      <c r="I183" t="s">
        <v>72</v>
      </c>
      <c r="J183" t="s">
        <v>52</v>
      </c>
      <c r="K183" t="s">
        <v>53</v>
      </c>
      <c r="L183" s="10">
        <v>44056.912303240744</v>
      </c>
      <c r="M183" t="s">
        <v>32</v>
      </c>
      <c r="N183" t="str">
        <f t="shared" si="45"/>
        <v>185475-A</v>
      </c>
      <c r="O183" t="s">
        <v>1406</v>
      </c>
      <c r="Q183" s="7" t="str">
        <f t="shared" si="46"/>
        <v>('185475', 'Josiah', 'Irwin', 'Winters', '2003-04-22', '8180 Sodales Calle', '5581207412', 'enim.Curabitur.massa@vitaerisusDuis.co.uk', 'B-', 'Femenino', 'Inactivo', '2020-08-13', 'Alumno', '185475-A', 'PPM15EUI7N'),</v>
      </c>
      <c r="S183" t="str">
        <f t="shared" si="47"/>
        <v>'185475'</v>
      </c>
      <c r="T183" t="str">
        <f t="shared" si="48"/>
        <v>'Josiah'</v>
      </c>
      <c r="U183" t="str">
        <f t="shared" si="49"/>
        <v>'Irwin'</v>
      </c>
      <c r="V183" t="str">
        <f t="shared" si="50"/>
        <v>'Winters'</v>
      </c>
      <c r="W183" t="str">
        <f t="shared" si="51"/>
        <v>'2003-04-22'</v>
      </c>
      <c r="X183" t="str">
        <f t="shared" si="52"/>
        <v>'8180 Sodales Calle'</v>
      </c>
      <c r="Y183" t="str">
        <f t="shared" si="53"/>
        <v>'5581207412'</v>
      </c>
      <c r="Z183" t="str">
        <f t="shared" si="54"/>
        <v>'enim.Curabitur.massa@vitaerisusDuis.co.uk'</v>
      </c>
      <c r="AA183" t="str">
        <f t="shared" si="55"/>
        <v>'B-'</v>
      </c>
      <c r="AB183" t="str">
        <f t="shared" si="56"/>
        <v>'Femenino'</v>
      </c>
      <c r="AC183" t="str">
        <f t="shared" si="57"/>
        <v>'Inactivo'</v>
      </c>
      <c r="AD183" t="str">
        <f t="shared" si="44"/>
        <v>'2020-08-13'</v>
      </c>
      <c r="AE183" t="str">
        <f t="shared" si="58"/>
        <v>'Alumno'</v>
      </c>
      <c r="AF183" t="str">
        <f t="shared" si="59"/>
        <v>'185475-A'</v>
      </c>
      <c r="AG183" t="str">
        <f t="shared" si="60"/>
        <v>'PPM15EUI7N'</v>
      </c>
    </row>
    <row r="184" spans="1:33">
      <c r="A184">
        <v>125382</v>
      </c>
      <c r="B184" t="s">
        <v>1221</v>
      </c>
      <c r="C184" t="s">
        <v>188</v>
      </c>
      <c r="D184" t="s">
        <v>1078</v>
      </c>
      <c r="E184" t="s">
        <v>1222</v>
      </c>
      <c r="F184" t="s">
        <v>1223</v>
      </c>
      <c r="G184">
        <v>5507748305</v>
      </c>
      <c r="H184" t="s">
        <v>1224</v>
      </c>
      <c r="I184" t="s">
        <v>45</v>
      </c>
      <c r="J184" t="s">
        <v>29</v>
      </c>
      <c r="K184" t="s">
        <v>30</v>
      </c>
      <c r="L184" s="10">
        <v>44056.912303240744</v>
      </c>
      <c r="M184" t="s">
        <v>32</v>
      </c>
      <c r="N184" t="str">
        <f t="shared" si="45"/>
        <v>125382-A</v>
      </c>
      <c r="O184" t="s">
        <v>1407</v>
      </c>
      <c r="Q184" s="7" t="str">
        <f t="shared" si="46"/>
        <v>('125382', 'Kenneth', 'Trujillo', 'Delaney', '2000-08-28', '520-7379 Lorem Avda.', '5507748305', 'et@arcu.com', 'A+', 'Masculino', 'Activo', '2020-08-13', 'Alumno', '125382-A', 'ZMF16NLI9D'),</v>
      </c>
      <c r="S184" t="str">
        <f t="shared" si="47"/>
        <v>'125382'</v>
      </c>
      <c r="T184" t="str">
        <f t="shared" si="48"/>
        <v>'Kenneth'</v>
      </c>
      <c r="U184" t="str">
        <f t="shared" si="49"/>
        <v>'Trujillo'</v>
      </c>
      <c r="V184" t="str">
        <f t="shared" si="50"/>
        <v>'Delaney'</v>
      </c>
      <c r="W184" t="str">
        <f t="shared" si="51"/>
        <v>'2000-08-28'</v>
      </c>
      <c r="X184" t="str">
        <f t="shared" si="52"/>
        <v>'520-7379 Lorem Avda.'</v>
      </c>
      <c r="Y184" t="str">
        <f t="shared" si="53"/>
        <v>'5507748305'</v>
      </c>
      <c r="Z184" t="str">
        <f t="shared" si="54"/>
        <v>'et@arcu.com'</v>
      </c>
      <c r="AA184" t="str">
        <f t="shared" si="55"/>
        <v>'A+'</v>
      </c>
      <c r="AB184" t="str">
        <f t="shared" si="56"/>
        <v>'Masculino'</v>
      </c>
      <c r="AC184" t="str">
        <f t="shared" si="57"/>
        <v>'Activo'</v>
      </c>
      <c r="AD184" t="str">
        <f t="shared" si="44"/>
        <v>'2020-08-13'</v>
      </c>
      <c r="AE184" t="str">
        <f t="shared" si="58"/>
        <v>'Alumno'</v>
      </c>
      <c r="AF184" t="str">
        <f t="shared" si="59"/>
        <v>'125382-A'</v>
      </c>
      <c r="AG184" t="str">
        <f t="shared" si="60"/>
        <v>'ZMF16NLI9D'</v>
      </c>
    </row>
    <row r="185" spans="1:33">
      <c r="A185">
        <v>198201</v>
      </c>
      <c r="B185" t="s">
        <v>1225</v>
      </c>
      <c r="C185" t="s">
        <v>1226</v>
      </c>
      <c r="D185" t="s">
        <v>1227</v>
      </c>
      <c r="E185" t="s">
        <v>1228</v>
      </c>
      <c r="F185" t="s">
        <v>1229</v>
      </c>
      <c r="G185">
        <v>5506236021</v>
      </c>
      <c r="H185" t="s">
        <v>1230</v>
      </c>
      <c r="I185" t="s">
        <v>51</v>
      </c>
      <c r="J185" t="s">
        <v>52</v>
      </c>
      <c r="K185" t="s">
        <v>53</v>
      </c>
      <c r="L185" s="10">
        <v>44056.912303240744</v>
      </c>
      <c r="M185" t="s">
        <v>32</v>
      </c>
      <c r="N185" t="str">
        <f t="shared" si="45"/>
        <v>198201-A</v>
      </c>
      <c r="O185" t="s">
        <v>1408</v>
      </c>
      <c r="Q185" s="7" t="str">
        <f t="shared" si="46"/>
        <v>('198201', 'Kay', 'Bryan', 'Douglas', '2004-02-15', '4373 Pede, Avenida', '5506236021', 'enim@Aliquamvulputate.co.uk', 'A-', 'Femenino', 'Inactivo', '2020-08-13', 'Alumno', '198201-A', 'XZF84DYU6Z'),</v>
      </c>
      <c r="S185" t="str">
        <f t="shared" si="47"/>
        <v>'198201'</v>
      </c>
      <c r="T185" t="str">
        <f t="shared" si="48"/>
        <v>'Kay'</v>
      </c>
      <c r="U185" t="str">
        <f t="shared" si="49"/>
        <v>'Bryan'</v>
      </c>
      <c r="V185" t="str">
        <f t="shared" si="50"/>
        <v>'Douglas'</v>
      </c>
      <c r="W185" t="str">
        <f t="shared" si="51"/>
        <v>'2004-02-15'</v>
      </c>
      <c r="X185" t="str">
        <f t="shared" si="52"/>
        <v>'4373 Pede, Avenida'</v>
      </c>
      <c r="Y185" t="str">
        <f t="shared" si="53"/>
        <v>'5506236021'</v>
      </c>
      <c r="Z185" t="str">
        <f t="shared" si="54"/>
        <v>'enim@Aliquamvulputate.co.uk'</v>
      </c>
      <c r="AA185" t="str">
        <f t="shared" si="55"/>
        <v>'A-'</v>
      </c>
      <c r="AB185" t="str">
        <f t="shared" si="56"/>
        <v>'Femenino'</v>
      </c>
      <c r="AC185" t="str">
        <f t="shared" si="57"/>
        <v>'Inactivo'</v>
      </c>
      <c r="AD185" t="str">
        <f t="shared" si="44"/>
        <v>'2020-08-13'</v>
      </c>
      <c r="AE185" t="str">
        <f t="shared" si="58"/>
        <v>'Alumno'</v>
      </c>
      <c r="AF185" t="str">
        <f t="shared" si="59"/>
        <v>'198201-A'</v>
      </c>
      <c r="AG185" t="str">
        <f t="shared" si="60"/>
        <v>'XZF84DYU6Z'</v>
      </c>
    </row>
    <row r="186" spans="1:33">
      <c r="A186">
        <v>146146</v>
      </c>
      <c r="B186" t="s">
        <v>1231</v>
      </c>
      <c r="C186" t="s">
        <v>741</v>
      </c>
      <c r="D186" t="s">
        <v>1232</v>
      </c>
      <c r="E186" t="s">
        <v>1233</v>
      </c>
      <c r="F186" t="s">
        <v>1234</v>
      </c>
      <c r="G186">
        <v>5518533827</v>
      </c>
      <c r="H186" t="s">
        <v>1235</v>
      </c>
      <c r="I186" t="s">
        <v>51</v>
      </c>
      <c r="J186" t="s">
        <v>52</v>
      </c>
      <c r="K186" t="s">
        <v>53</v>
      </c>
      <c r="L186" s="10">
        <v>44056.912303240744</v>
      </c>
      <c r="M186" t="s">
        <v>32</v>
      </c>
      <c r="N186" t="str">
        <f t="shared" si="45"/>
        <v>146146-A</v>
      </c>
      <c r="O186" t="s">
        <v>1409</v>
      </c>
      <c r="Q186" s="7" t="str">
        <f t="shared" si="46"/>
        <v>('146146', 'Nasim', 'Bonner', 'Mccarty', '2000-09-12', 'Apartado núm.: 799, 8290 Magna. Carretera', '5518533827', 'libero.et@loremDonecelementum.net', 'A-', 'Femenino', 'Inactivo', '2020-08-13', 'Alumno', '146146-A', 'ANG48MRL6V'),</v>
      </c>
      <c r="S186" t="str">
        <f t="shared" si="47"/>
        <v>'146146'</v>
      </c>
      <c r="T186" t="str">
        <f t="shared" si="48"/>
        <v>'Nasim'</v>
      </c>
      <c r="U186" t="str">
        <f t="shared" si="49"/>
        <v>'Bonner'</v>
      </c>
      <c r="V186" t="str">
        <f t="shared" si="50"/>
        <v>'Mccarty'</v>
      </c>
      <c r="W186" t="str">
        <f t="shared" si="51"/>
        <v>'2000-09-12'</v>
      </c>
      <c r="X186" t="str">
        <f t="shared" si="52"/>
        <v>'Apartado núm.: 799, 8290 Magna. Carretera'</v>
      </c>
      <c r="Y186" t="str">
        <f t="shared" si="53"/>
        <v>'5518533827'</v>
      </c>
      <c r="Z186" t="str">
        <f t="shared" si="54"/>
        <v>'libero.et@loremDonecelementum.net'</v>
      </c>
      <c r="AA186" t="str">
        <f t="shared" si="55"/>
        <v>'A-'</v>
      </c>
      <c r="AB186" t="str">
        <f t="shared" si="56"/>
        <v>'Femenino'</v>
      </c>
      <c r="AC186" t="str">
        <f t="shared" si="57"/>
        <v>'Inactivo'</v>
      </c>
      <c r="AD186" t="str">
        <f t="shared" si="44"/>
        <v>'2020-08-13'</v>
      </c>
      <c r="AE186" t="str">
        <f t="shared" si="58"/>
        <v>'Alumno'</v>
      </c>
      <c r="AF186" t="str">
        <f t="shared" si="59"/>
        <v>'146146-A'</v>
      </c>
      <c r="AG186" t="str">
        <f t="shared" si="60"/>
        <v>'ANG48MRL6V'</v>
      </c>
    </row>
    <row r="187" spans="1:33">
      <c r="A187">
        <v>170672</v>
      </c>
      <c r="B187" t="s">
        <v>1236</v>
      </c>
      <c r="C187" t="s">
        <v>190</v>
      </c>
      <c r="D187" t="s">
        <v>448</v>
      </c>
      <c r="E187" t="s">
        <v>1237</v>
      </c>
      <c r="F187" t="s">
        <v>1238</v>
      </c>
      <c r="G187">
        <v>5504063463</v>
      </c>
      <c r="H187" t="s">
        <v>1239</v>
      </c>
      <c r="I187" t="s">
        <v>51</v>
      </c>
      <c r="J187" t="s">
        <v>29</v>
      </c>
      <c r="K187" t="s">
        <v>30</v>
      </c>
      <c r="L187" s="10">
        <v>44056.912303240744</v>
      </c>
      <c r="M187" t="s">
        <v>32</v>
      </c>
      <c r="N187" t="str">
        <f t="shared" si="45"/>
        <v>170672-A</v>
      </c>
      <c r="O187" t="s">
        <v>1410</v>
      </c>
      <c r="Q187" s="7" t="str">
        <f t="shared" si="46"/>
        <v>('170672', 'Shay', 'Chan', 'Dunn', '2011-12-31', '604-7901 Egestas Av.', '5504063463', 'Suspendisse@rhoncus.edu', 'A-', 'Masculino', 'Activo', '2020-08-13', 'Alumno', '170672-A', 'HTY48UHI7S'),</v>
      </c>
      <c r="S187" t="str">
        <f t="shared" si="47"/>
        <v>'170672'</v>
      </c>
      <c r="T187" t="str">
        <f t="shared" si="48"/>
        <v>'Shay'</v>
      </c>
      <c r="U187" t="str">
        <f t="shared" si="49"/>
        <v>'Chan'</v>
      </c>
      <c r="V187" t="str">
        <f t="shared" si="50"/>
        <v>'Dunn'</v>
      </c>
      <c r="W187" t="str">
        <f t="shared" si="51"/>
        <v>'2011-12-31'</v>
      </c>
      <c r="X187" t="str">
        <f t="shared" si="52"/>
        <v>'604-7901 Egestas Av.'</v>
      </c>
      <c r="Y187" t="str">
        <f t="shared" si="53"/>
        <v>'5504063463'</v>
      </c>
      <c r="Z187" t="str">
        <f t="shared" si="54"/>
        <v>'Suspendisse@rhoncus.edu'</v>
      </c>
      <c r="AA187" t="str">
        <f t="shared" si="55"/>
        <v>'A-'</v>
      </c>
      <c r="AB187" t="str">
        <f t="shared" si="56"/>
        <v>'Masculino'</v>
      </c>
      <c r="AC187" t="str">
        <f t="shared" si="57"/>
        <v>'Activo'</v>
      </c>
      <c r="AD187" t="str">
        <f t="shared" si="44"/>
        <v>'2020-08-13'</v>
      </c>
      <c r="AE187" t="str">
        <f t="shared" si="58"/>
        <v>'Alumno'</v>
      </c>
      <c r="AF187" t="str">
        <f t="shared" si="59"/>
        <v>'170672-A'</v>
      </c>
      <c r="AG187" t="str">
        <f t="shared" si="60"/>
        <v>'HTY48UHI7S'</v>
      </c>
    </row>
    <row r="188" spans="1:33">
      <c r="A188">
        <v>178429</v>
      </c>
      <c r="B188" t="s">
        <v>1240</v>
      </c>
      <c r="C188" t="s">
        <v>297</v>
      </c>
      <c r="D188" t="s">
        <v>1241</v>
      </c>
      <c r="E188" t="s">
        <v>1242</v>
      </c>
      <c r="F188" t="s">
        <v>1243</v>
      </c>
      <c r="G188">
        <v>5567523680</v>
      </c>
      <c r="H188" t="s">
        <v>1244</v>
      </c>
      <c r="I188" t="s">
        <v>39</v>
      </c>
      <c r="J188" t="s">
        <v>29</v>
      </c>
      <c r="K188" t="s">
        <v>53</v>
      </c>
      <c r="L188" s="10">
        <v>44056.912303240744</v>
      </c>
      <c r="M188" t="s">
        <v>32</v>
      </c>
      <c r="N188" t="str">
        <f t="shared" si="45"/>
        <v>178429-A</v>
      </c>
      <c r="O188" t="s">
        <v>1411</v>
      </c>
      <c r="Q188" s="7" t="str">
        <f t="shared" si="46"/>
        <v>('178429', 'Dana', 'Lamb', 'Albert', '2006-09-15', 'Apdo.:262-4384 Diam. Carretera', '5567523680', 'tincidunt@nec.co.uk', 'O-', 'Masculino', 'Inactivo', '2020-08-13', 'Alumno', '178429-A', 'BAG75USZ6I'),</v>
      </c>
      <c r="S188" t="str">
        <f t="shared" si="47"/>
        <v>'178429'</v>
      </c>
      <c r="T188" t="str">
        <f t="shared" si="48"/>
        <v>'Dana'</v>
      </c>
      <c r="U188" t="str">
        <f t="shared" si="49"/>
        <v>'Lamb'</v>
      </c>
      <c r="V188" t="str">
        <f t="shared" si="50"/>
        <v>'Albert'</v>
      </c>
      <c r="W188" t="str">
        <f t="shared" si="51"/>
        <v>'2006-09-15'</v>
      </c>
      <c r="X188" t="str">
        <f t="shared" si="52"/>
        <v>'Apdo.:262-4384 Diam. Carretera'</v>
      </c>
      <c r="Y188" t="str">
        <f t="shared" si="53"/>
        <v>'5567523680'</v>
      </c>
      <c r="Z188" t="str">
        <f t="shared" si="54"/>
        <v>'tincidunt@nec.co.uk'</v>
      </c>
      <c r="AA188" t="str">
        <f t="shared" si="55"/>
        <v>'O-'</v>
      </c>
      <c r="AB188" t="str">
        <f t="shared" si="56"/>
        <v>'Masculino'</v>
      </c>
      <c r="AC188" t="str">
        <f t="shared" si="57"/>
        <v>'Inactivo'</v>
      </c>
      <c r="AD188" t="str">
        <f t="shared" si="44"/>
        <v>'2020-08-13'</v>
      </c>
      <c r="AE188" t="str">
        <f t="shared" si="58"/>
        <v>'Alumno'</v>
      </c>
      <c r="AF188" t="str">
        <f t="shared" si="59"/>
        <v>'178429-A'</v>
      </c>
      <c r="AG188" t="str">
        <f t="shared" si="60"/>
        <v>'BAG75USZ6I'</v>
      </c>
    </row>
    <row r="189" spans="1:33">
      <c r="A189">
        <v>185526</v>
      </c>
      <c r="B189" t="s">
        <v>1245</v>
      </c>
      <c r="C189" t="s">
        <v>1246</v>
      </c>
      <c r="D189" t="s">
        <v>1146</v>
      </c>
      <c r="E189" t="s">
        <v>1247</v>
      </c>
      <c r="F189" t="s">
        <v>1248</v>
      </c>
      <c r="G189">
        <v>5562472401</v>
      </c>
      <c r="H189" t="s">
        <v>1249</v>
      </c>
      <c r="I189" t="s">
        <v>45</v>
      </c>
      <c r="J189" t="s">
        <v>29</v>
      </c>
      <c r="K189" t="s">
        <v>53</v>
      </c>
      <c r="L189" s="10">
        <v>44056.912303240744</v>
      </c>
      <c r="M189" t="s">
        <v>32</v>
      </c>
      <c r="N189" t="str">
        <f t="shared" si="45"/>
        <v>185526-A</v>
      </c>
      <c r="O189" t="s">
        <v>1412</v>
      </c>
      <c r="Q189" s="7" t="str">
        <f t="shared" si="46"/>
        <v>('185526', 'Karyn', 'Watts', 'Randolph', '2007-11-28', 'Apdo.:776-606 Feugiat Ctra.', '5562472401', 'risus.Nunc.ac@mollisInteger.co.uk', 'A+', 'Masculino', 'Inactivo', '2020-08-13', 'Alumno', '185526-A', 'LXL83VDX8V'),</v>
      </c>
      <c r="S189" t="str">
        <f t="shared" si="47"/>
        <v>'185526'</v>
      </c>
      <c r="T189" t="str">
        <f t="shared" si="48"/>
        <v>'Karyn'</v>
      </c>
      <c r="U189" t="str">
        <f t="shared" si="49"/>
        <v>'Watts'</v>
      </c>
      <c r="V189" t="str">
        <f t="shared" si="50"/>
        <v>'Randolph'</v>
      </c>
      <c r="W189" t="str">
        <f t="shared" si="51"/>
        <v>'2007-11-28'</v>
      </c>
      <c r="X189" t="str">
        <f t="shared" si="52"/>
        <v>'Apdo.:776-606 Feugiat Ctra.'</v>
      </c>
      <c r="Y189" t="str">
        <f t="shared" si="53"/>
        <v>'5562472401'</v>
      </c>
      <c r="Z189" t="str">
        <f t="shared" si="54"/>
        <v>'risus.Nunc.ac@mollisInteger.co.uk'</v>
      </c>
      <c r="AA189" t="str">
        <f t="shared" si="55"/>
        <v>'A+'</v>
      </c>
      <c r="AB189" t="str">
        <f t="shared" si="56"/>
        <v>'Masculino'</v>
      </c>
      <c r="AC189" t="str">
        <f t="shared" si="57"/>
        <v>'Inactivo'</v>
      </c>
      <c r="AD189" t="str">
        <f t="shared" si="44"/>
        <v>'2020-08-13'</v>
      </c>
      <c r="AE189" t="str">
        <f t="shared" si="58"/>
        <v>'Alumno'</v>
      </c>
      <c r="AF189" t="str">
        <f t="shared" si="59"/>
        <v>'185526-A'</v>
      </c>
      <c r="AG189" t="str">
        <f t="shared" si="60"/>
        <v>'LXL83VDX8V'</v>
      </c>
    </row>
    <row r="190" spans="1:33">
      <c r="A190">
        <v>160806</v>
      </c>
      <c r="B190" t="s">
        <v>1250</v>
      </c>
      <c r="C190" t="s">
        <v>211</v>
      </c>
      <c r="D190" t="s">
        <v>185</v>
      </c>
      <c r="E190" t="s">
        <v>394</v>
      </c>
      <c r="F190" t="s">
        <v>1251</v>
      </c>
      <c r="G190">
        <v>5591118699</v>
      </c>
      <c r="H190" t="s">
        <v>1252</v>
      </c>
      <c r="I190" t="s">
        <v>72</v>
      </c>
      <c r="J190" t="s">
        <v>52</v>
      </c>
      <c r="K190" t="s">
        <v>53</v>
      </c>
      <c r="L190" s="10">
        <v>44056.912303240744</v>
      </c>
      <c r="M190" t="s">
        <v>32</v>
      </c>
      <c r="N190" t="str">
        <f t="shared" si="45"/>
        <v>160806-A</v>
      </c>
      <c r="O190" t="s">
        <v>1413</v>
      </c>
      <c r="Q190" s="7" t="str">
        <f t="shared" si="46"/>
        <v>('160806', 'Rachel', 'Greer', 'Tate', '2002-02-01', '6884 Etiam ', '5591118699', 'erat.Etiam@dis.edu', 'B-', 'Femenino', 'Inactivo', '2020-08-13', 'Alumno', '160806-A', 'LAQ73AMY3K'),</v>
      </c>
      <c r="S190" t="str">
        <f t="shared" si="47"/>
        <v>'160806'</v>
      </c>
      <c r="T190" t="str">
        <f t="shared" si="48"/>
        <v>'Rachel'</v>
      </c>
      <c r="U190" t="str">
        <f t="shared" si="49"/>
        <v>'Greer'</v>
      </c>
      <c r="V190" t="str">
        <f t="shared" si="50"/>
        <v>'Tate'</v>
      </c>
      <c r="W190" t="str">
        <f t="shared" si="51"/>
        <v>'2002-02-01'</v>
      </c>
      <c r="X190" t="str">
        <f t="shared" si="52"/>
        <v>'6884 Etiam '</v>
      </c>
      <c r="Y190" t="str">
        <f t="shared" si="53"/>
        <v>'5591118699'</v>
      </c>
      <c r="Z190" t="str">
        <f t="shared" si="54"/>
        <v>'erat.Etiam@dis.edu'</v>
      </c>
      <c r="AA190" t="str">
        <f t="shared" si="55"/>
        <v>'B-'</v>
      </c>
      <c r="AB190" t="str">
        <f t="shared" si="56"/>
        <v>'Femenino'</v>
      </c>
      <c r="AC190" t="str">
        <f t="shared" si="57"/>
        <v>'Inactivo'</v>
      </c>
      <c r="AD190" t="str">
        <f t="shared" si="44"/>
        <v>'2020-08-13'</v>
      </c>
      <c r="AE190" t="str">
        <f t="shared" si="58"/>
        <v>'Alumno'</v>
      </c>
      <c r="AF190" t="str">
        <f t="shared" si="59"/>
        <v>'160806-A'</v>
      </c>
      <c r="AG190" t="str">
        <f t="shared" si="60"/>
        <v>'LAQ73AMY3K'</v>
      </c>
    </row>
    <row r="191" spans="1:33">
      <c r="A191">
        <v>184717</v>
      </c>
      <c r="B191" t="s">
        <v>1253</v>
      </c>
      <c r="C191" t="s">
        <v>1254</v>
      </c>
      <c r="D191" t="s">
        <v>1255</v>
      </c>
      <c r="E191" t="s">
        <v>1256</v>
      </c>
      <c r="F191" t="s">
        <v>1257</v>
      </c>
      <c r="G191">
        <v>5527582120</v>
      </c>
      <c r="H191" t="s">
        <v>1258</v>
      </c>
      <c r="I191" t="s">
        <v>72</v>
      </c>
      <c r="J191" t="s">
        <v>52</v>
      </c>
      <c r="K191" t="s">
        <v>30</v>
      </c>
      <c r="L191" s="10">
        <v>44056.912303240744</v>
      </c>
      <c r="M191" t="s">
        <v>32</v>
      </c>
      <c r="N191" t="str">
        <f t="shared" si="45"/>
        <v>184717-A</v>
      </c>
      <c r="O191" t="s">
        <v>1414</v>
      </c>
      <c r="Q191" s="7" t="str">
        <f t="shared" si="46"/>
        <v>('184717', 'Alma', 'Bartlett', 'Giles', '2010-01-25', '297-1307 Et Calle', '5527582120', 'pretium.et@mollisPhaselluslibero.ca', 'B-', 'Femenino', 'Activo', '2020-08-13', 'Alumno', '184717-A', 'GLJ83SER1O'),</v>
      </c>
      <c r="S191" t="str">
        <f t="shared" si="47"/>
        <v>'184717'</v>
      </c>
      <c r="T191" t="str">
        <f t="shared" si="48"/>
        <v>'Alma'</v>
      </c>
      <c r="U191" t="str">
        <f t="shared" si="49"/>
        <v>'Bartlett'</v>
      </c>
      <c r="V191" t="str">
        <f t="shared" si="50"/>
        <v>'Giles'</v>
      </c>
      <c r="W191" t="str">
        <f t="shared" si="51"/>
        <v>'2010-01-25'</v>
      </c>
      <c r="X191" t="str">
        <f t="shared" si="52"/>
        <v>'297-1307 Et Calle'</v>
      </c>
      <c r="Y191" t="str">
        <f t="shared" si="53"/>
        <v>'5527582120'</v>
      </c>
      <c r="Z191" t="str">
        <f t="shared" si="54"/>
        <v>'pretium.et@mollisPhaselluslibero.ca'</v>
      </c>
      <c r="AA191" t="str">
        <f t="shared" si="55"/>
        <v>'B-'</v>
      </c>
      <c r="AB191" t="str">
        <f t="shared" si="56"/>
        <v>'Femenino'</v>
      </c>
      <c r="AC191" t="str">
        <f t="shared" si="57"/>
        <v>'Activo'</v>
      </c>
      <c r="AD191" t="str">
        <f t="shared" si="44"/>
        <v>'2020-08-13'</v>
      </c>
      <c r="AE191" t="str">
        <f t="shared" si="58"/>
        <v>'Alumno'</v>
      </c>
      <c r="AF191" t="str">
        <f t="shared" si="59"/>
        <v>'184717-A'</v>
      </c>
      <c r="AG191" t="str">
        <f t="shared" si="60"/>
        <v>'GLJ83SER1O'</v>
      </c>
    </row>
    <row r="192" spans="1:33">
      <c r="A192">
        <v>145691</v>
      </c>
      <c r="B192" t="s">
        <v>1259</v>
      </c>
      <c r="C192" t="s">
        <v>149</v>
      </c>
      <c r="D192" t="s">
        <v>204</v>
      </c>
      <c r="E192" t="s">
        <v>1260</v>
      </c>
      <c r="F192" t="s">
        <v>1261</v>
      </c>
      <c r="G192">
        <v>5513823533</v>
      </c>
      <c r="H192" t="s">
        <v>1262</v>
      </c>
      <c r="I192" t="s">
        <v>28</v>
      </c>
      <c r="J192" t="s">
        <v>29</v>
      </c>
      <c r="K192" t="s">
        <v>30</v>
      </c>
      <c r="L192" s="10">
        <v>44056.912303240744</v>
      </c>
      <c r="M192" t="s">
        <v>32</v>
      </c>
      <c r="N192" t="str">
        <f t="shared" si="45"/>
        <v>145691-A</v>
      </c>
      <c r="O192" t="s">
        <v>1415</v>
      </c>
      <c r="Q192" s="7" t="str">
        <f t="shared" si="46"/>
        <v>('145691', 'Dolan', 'Cross', 'Chandler', '2003-11-06', '8715 Sed, ', '5513823533', 'tortor.dictum@quisturpis.net', 'B+', 'Masculino', 'Activo', '2020-08-13', 'Alumno', '145691-A', 'SAK76UFL1V'),</v>
      </c>
      <c r="S192" t="str">
        <f t="shared" si="47"/>
        <v>'145691'</v>
      </c>
      <c r="T192" t="str">
        <f t="shared" si="48"/>
        <v>'Dolan'</v>
      </c>
      <c r="U192" t="str">
        <f t="shared" si="49"/>
        <v>'Cross'</v>
      </c>
      <c r="V192" t="str">
        <f t="shared" si="50"/>
        <v>'Chandler'</v>
      </c>
      <c r="W192" t="str">
        <f t="shared" si="51"/>
        <v>'2003-11-06'</v>
      </c>
      <c r="X192" t="str">
        <f t="shared" si="52"/>
        <v>'8715 Sed, '</v>
      </c>
      <c r="Y192" t="str">
        <f t="shared" si="53"/>
        <v>'5513823533'</v>
      </c>
      <c r="Z192" t="str">
        <f t="shared" si="54"/>
        <v>'tortor.dictum@quisturpis.net'</v>
      </c>
      <c r="AA192" t="str">
        <f t="shared" si="55"/>
        <v>'B+'</v>
      </c>
      <c r="AB192" t="str">
        <f t="shared" si="56"/>
        <v>'Masculino'</v>
      </c>
      <c r="AC192" t="str">
        <f t="shared" si="57"/>
        <v>'Activo'</v>
      </c>
      <c r="AD192" t="str">
        <f t="shared" si="44"/>
        <v>'2020-08-13'</v>
      </c>
      <c r="AE192" t="str">
        <f t="shared" si="58"/>
        <v>'Alumno'</v>
      </c>
      <c r="AF192" t="str">
        <f t="shared" si="59"/>
        <v>'145691-A'</v>
      </c>
      <c r="AG192" t="str">
        <f t="shared" si="60"/>
        <v>'SAK76UFL1V'</v>
      </c>
    </row>
    <row r="193" spans="1:33">
      <c r="A193">
        <v>186553</v>
      </c>
      <c r="B193" t="s">
        <v>1263</v>
      </c>
      <c r="C193" t="s">
        <v>1264</v>
      </c>
      <c r="D193" t="s">
        <v>101</v>
      </c>
      <c r="E193" t="s">
        <v>1265</v>
      </c>
      <c r="F193" t="s">
        <v>1266</v>
      </c>
      <c r="G193">
        <v>5513244319</v>
      </c>
      <c r="H193" t="s">
        <v>1267</v>
      </c>
      <c r="I193" t="s">
        <v>51</v>
      </c>
      <c r="J193" t="s">
        <v>29</v>
      </c>
      <c r="K193" t="s">
        <v>30</v>
      </c>
      <c r="L193" s="10">
        <v>44056.912303240744</v>
      </c>
      <c r="M193" t="s">
        <v>32</v>
      </c>
      <c r="N193" t="str">
        <f t="shared" si="45"/>
        <v>186553-A</v>
      </c>
      <c r="O193" t="s">
        <v>1416</v>
      </c>
      <c r="Q193" s="7" t="str">
        <f t="shared" si="46"/>
        <v>('186553', 'Cyrus', 'Mcclure', 'Carney', '2002-07-28', 'Apartado núm.: 794, 8563 Vel C/', '5513244319', 'lorem.eget@eunibhvulputate.co.uk', 'A-', 'Masculino', 'Activo', '2020-08-13', 'Alumno', '186553-A', 'NBY95FKC7T'),</v>
      </c>
      <c r="S193" t="str">
        <f t="shared" si="47"/>
        <v>'186553'</v>
      </c>
      <c r="T193" t="str">
        <f t="shared" si="48"/>
        <v>'Cyrus'</v>
      </c>
      <c r="U193" t="str">
        <f t="shared" si="49"/>
        <v>'Mcclure'</v>
      </c>
      <c r="V193" t="str">
        <f t="shared" si="50"/>
        <v>'Carney'</v>
      </c>
      <c r="W193" t="str">
        <f t="shared" si="51"/>
        <v>'2002-07-28'</v>
      </c>
      <c r="X193" t="str">
        <f t="shared" si="52"/>
        <v>'Apartado núm.: 794, 8563 Vel C/'</v>
      </c>
      <c r="Y193" t="str">
        <f t="shared" si="53"/>
        <v>'5513244319'</v>
      </c>
      <c r="Z193" t="str">
        <f t="shared" si="54"/>
        <v>'lorem.eget@eunibhvulputate.co.uk'</v>
      </c>
      <c r="AA193" t="str">
        <f t="shared" si="55"/>
        <v>'A-'</v>
      </c>
      <c r="AB193" t="str">
        <f t="shared" si="56"/>
        <v>'Masculino'</v>
      </c>
      <c r="AC193" t="str">
        <f t="shared" si="57"/>
        <v>'Activo'</v>
      </c>
      <c r="AD193" t="str">
        <f t="shared" si="44"/>
        <v>'2020-08-13'</v>
      </c>
      <c r="AE193" t="str">
        <f t="shared" si="58"/>
        <v>'Alumno'</v>
      </c>
      <c r="AF193" t="str">
        <f t="shared" si="59"/>
        <v>'186553-A'</v>
      </c>
      <c r="AG193" t="str">
        <f t="shared" si="60"/>
        <v>'NBY95FKC7T'</v>
      </c>
    </row>
    <row r="194" spans="1:33">
      <c r="A194">
        <v>187909</v>
      </c>
      <c r="B194" t="s">
        <v>1268</v>
      </c>
      <c r="C194" t="s">
        <v>133</v>
      </c>
      <c r="D194" t="s">
        <v>1269</v>
      </c>
      <c r="E194" t="s">
        <v>1270</v>
      </c>
      <c r="F194" t="s">
        <v>1271</v>
      </c>
      <c r="G194">
        <v>5521039039</v>
      </c>
      <c r="H194" t="s">
        <v>1272</v>
      </c>
      <c r="I194" t="s">
        <v>39</v>
      </c>
      <c r="J194" t="s">
        <v>52</v>
      </c>
      <c r="K194" t="s">
        <v>53</v>
      </c>
      <c r="L194" s="10">
        <v>44056.912303240744</v>
      </c>
      <c r="M194" t="s">
        <v>32</v>
      </c>
      <c r="N194" t="str">
        <f t="shared" si="45"/>
        <v>187909-A</v>
      </c>
      <c r="O194" t="s">
        <v>1417</v>
      </c>
      <c r="Q194" s="7" t="str">
        <f t="shared" si="46"/>
        <v>('187909', 'Dominique', 'Cobb', 'Holt', '2006-10-06', '719-7528 Integer ', '5521039039', 'eu@nonsollicitudin.org', 'O-', 'Femenino', 'Inactivo', '2020-08-13', 'Alumno', '187909-A', 'NXY06VFG3T'),</v>
      </c>
      <c r="S194" t="str">
        <f t="shared" si="47"/>
        <v>'187909'</v>
      </c>
      <c r="T194" t="str">
        <f t="shared" si="48"/>
        <v>'Dominique'</v>
      </c>
      <c r="U194" t="str">
        <f t="shared" si="49"/>
        <v>'Cobb'</v>
      </c>
      <c r="V194" t="str">
        <f t="shared" si="50"/>
        <v>'Holt'</v>
      </c>
      <c r="W194" t="str">
        <f t="shared" si="51"/>
        <v>'2006-10-06'</v>
      </c>
      <c r="X194" t="str">
        <f t="shared" si="52"/>
        <v>'719-7528 Integer '</v>
      </c>
      <c r="Y194" t="str">
        <f t="shared" si="53"/>
        <v>'5521039039'</v>
      </c>
      <c r="Z194" t="str">
        <f t="shared" si="54"/>
        <v>'eu@nonsollicitudin.org'</v>
      </c>
      <c r="AA194" t="str">
        <f t="shared" si="55"/>
        <v>'O-'</v>
      </c>
      <c r="AB194" t="str">
        <f t="shared" si="56"/>
        <v>'Femenino'</v>
      </c>
      <c r="AC194" t="str">
        <f t="shared" si="57"/>
        <v>'Inactivo'</v>
      </c>
      <c r="AD194" t="str">
        <f t="shared" si="44"/>
        <v>'2020-08-13'</v>
      </c>
      <c r="AE194" t="str">
        <f t="shared" si="58"/>
        <v>'Alumno'</v>
      </c>
      <c r="AF194" t="str">
        <f t="shared" si="59"/>
        <v>'187909-A'</v>
      </c>
      <c r="AG194" t="str">
        <f t="shared" si="60"/>
        <v>'NXY06VFG3T'</v>
      </c>
    </row>
    <row r="195" spans="1:33">
      <c r="A195">
        <v>151901</v>
      </c>
      <c r="B195" t="s">
        <v>1273</v>
      </c>
      <c r="C195" t="s">
        <v>1274</v>
      </c>
      <c r="D195" t="s">
        <v>1275</v>
      </c>
      <c r="E195" t="s">
        <v>707</v>
      </c>
      <c r="F195" t="s">
        <v>1276</v>
      </c>
      <c r="G195">
        <v>5509417456</v>
      </c>
      <c r="H195" t="s">
        <v>1277</v>
      </c>
      <c r="I195" t="s">
        <v>93</v>
      </c>
      <c r="J195" t="s">
        <v>52</v>
      </c>
      <c r="K195" t="s">
        <v>53</v>
      </c>
      <c r="L195" s="10">
        <v>44056.912303240744</v>
      </c>
      <c r="M195" t="s">
        <v>32</v>
      </c>
      <c r="N195" t="str">
        <f t="shared" si="45"/>
        <v>151901-A</v>
      </c>
      <c r="O195" t="s">
        <v>1418</v>
      </c>
      <c r="Q195" s="7" t="str">
        <f t="shared" si="46"/>
        <v>('151901', 'Guinevere', 'Estes', 'Tyler', '2005-05-13', 'Apartado núm.: 331, 9922 Metus. ', '5509417456', 'nisl@semsempererat.co.uk', 'O+', 'Femenino', 'Inactivo', '2020-08-13', 'Alumno', '151901-A', 'FDR01XPW3D'),</v>
      </c>
      <c r="S195" t="str">
        <f t="shared" si="47"/>
        <v>'151901'</v>
      </c>
      <c r="T195" t="str">
        <f t="shared" si="48"/>
        <v>'Guinevere'</v>
      </c>
      <c r="U195" t="str">
        <f t="shared" si="49"/>
        <v>'Estes'</v>
      </c>
      <c r="V195" t="str">
        <f t="shared" si="50"/>
        <v>'Tyler'</v>
      </c>
      <c r="W195" t="str">
        <f t="shared" si="51"/>
        <v>'2005-05-13'</v>
      </c>
      <c r="X195" t="str">
        <f t="shared" si="52"/>
        <v>'Apartado núm.: 331, 9922 Metus. '</v>
      </c>
      <c r="Y195" t="str">
        <f t="shared" si="53"/>
        <v>'5509417456'</v>
      </c>
      <c r="Z195" t="str">
        <f t="shared" si="54"/>
        <v>'nisl@semsempererat.co.uk'</v>
      </c>
      <c r="AA195" t="str">
        <f t="shared" si="55"/>
        <v>'O+'</v>
      </c>
      <c r="AB195" t="str">
        <f t="shared" si="56"/>
        <v>'Femenino'</v>
      </c>
      <c r="AC195" t="str">
        <f t="shared" si="57"/>
        <v>'Inactivo'</v>
      </c>
      <c r="AD195" t="str">
        <f t="shared" si="44"/>
        <v>'2020-08-13'</v>
      </c>
      <c r="AE195" t="str">
        <f t="shared" si="58"/>
        <v>'Alumno'</v>
      </c>
      <c r="AF195" t="str">
        <f t="shared" si="59"/>
        <v>'151901-A'</v>
      </c>
      <c r="AG195" t="str">
        <f t="shared" si="60"/>
        <v>'FDR01XPW3D'</v>
      </c>
    </row>
    <row r="196" spans="1:33">
      <c r="A196">
        <v>121900</v>
      </c>
      <c r="B196" t="s">
        <v>1040</v>
      </c>
      <c r="C196" t="s">
        <v>740</v>
      </c>
      <c r="D196" t="s">
        <v>1278</v>
      </c>
      <c r="E196" t="s">
        <v>179</v>
      </c>
      <c r="F196" t="s">
        <v>1279</v>
      </c>
      <c r="G196">
        <v>5518305144</v>
      </c>
      <c r="H196" t="s">
        <v>1280</v>
      </c>
      <c r="I196" t="s">
        <v>93</v>
      </c>
      <c r="J196" t="s">
        <v>29</v>
      </c>
      <c r="K196" t="s">
        <v>30</v>
      </c>
      <c r="L196" s="10">
        <v>44056.912303240744</v>
      </c>
      <c r="M196" t="s">
        <v>32</v>
      </c>
      <c r="N196" t="str">
        <f t="shared" si="45"/>
        <v>121900-A</v>
      </c>
      <c r="O196" t="s">
        <v>1419</v>
      </c>
      <c r="Q196" s="7" t="str">
        <f t="shared" si="46"/>
        <v>('121900', 'Raven', 'Perry', 'Ross', '2011-09-06', '151-9930 Dui ', '5518305144', 'non.lacinia@nibh.net', 'O+', 'Masculino', 'Activo', '2020-08-13', 'Alumno', '121900-A', 'TGR44UOP8S'),</v>
      </c>
      <c r="S196" t="str">
        <f t="shared" si="47"/>
        <v>'121900'</v>
      </c>
      <c r="T196" t="str">
        <f t="shared" si="48"/>
        <v>'Raven'</v>
      </c>
      <c r="U196" t="str">
        <f t="shared" si="49"/>
        <v>'Perry'</v>
      </c>
      <c r="V196" t="str">
        <f t="shared" si="50"/>
        <v>'Ross'</v>
      </c>
      <c r="W196" t="str">
        <f t="shared" si="51"/>
        <v>'2011-09-06'</v>
      </c>
      <c r="X196" t="str">
        <f t="shared" si="52"/>
        <v>'151-9930 Dui '</v>
      </c>
      <c r="Y196" t="str">
        <f t="shared" si="53"/>
        <v>'5518305144'</v>
      </c>
      <c r="Z196" t="str">
        <f t="shared" si="54"/>
        <v>'non.lacinia@nibh.net'</v>
      </c>
      <c r="AA196" t="str">
        <f t="shared" si="55"/>
        <v>'O+'</v>
      </c>
      <c r="AB196" t="str">
        <f t="shared" si="56"/>
        <v>'Masculino'</v>
      </c>
      <c r="AC196" t="str">
        <f t="shared" si="57"/>
        <v>'Activo'</v>
      </c>
      <c r="AD196" t="str">
        <f t="shared" si="44"/>
        <v>'2020-08-13'</v>
      </c>
      <c r="AE196" t="str">
        <f t="shared" si="58"/>
        <v>'Alumno'</v>
      </c>
      <c r="AF196" t="str">
        <f t="shared" si="59"/>
        <v>'121900-A'</v>
      </c>
      <c r="AG196" t="str">
        <f t="shared" si="60"/>
        <v>'TGR44UOP8S'</v>
      </c>
    </row>
    <row r="197" spans="1:33">
      <c r="A197">
        <v>144343</v>
      </c>
      <c r="B197" t="s">
        <v>1281</v>
      </c>
      <c r="C197" t="s">
        <v>1282</v>
      </c>
      <c r="D197" t="s">
        <v>1283</v>
      </c>
      <c r="E197" t="s">
        <v>574</v>
      </c>
      <c r="F197" t="s">
        <v>1284</v>
      </c>
      <c r="G197">
        <v>5550362931</v>
      </c>
      <c r="H197" t="s">
        <v>1285</v>
      </c>
      <c r="I197" t="s">
        <v>28</v>
      </c>
      <c r="J197" t="s">
        <v>29</v>
      </c>
      <c r="K197" t="s">
        <v>30</v>
      </c>
      <c r="L197" s="10">
        <v>44056.912303240744</v>
      </c>
      <c r="M197" t="s">
        <v>32</v>
      </c>
      <c r="N197" t="str">
        <f t="shared" si="45"/>
        <v>144343-A</v>
      </c>
      <c r="O197" t="s">
        <v>1420</v>
      </c>
      <c r="Q197" s="7" t="str">
        <f t="shared" si="46"/>
        <v>('144343', 'Wendy', 'Johnson', 'Francis', '2013-05-02', 'Apdo.:235-611 Convallis Avda.', '5550362931', 'fermentum.convallis@Sedegetlacus.net', 'B+', 'Masculino', 'Activo', '2020-08-13', 'Alumno', '144343-A', 'UMF06FMK4H'),</v>
      </c>
      <c r="S197" t="str">
        <f t="shared" si="47"/>
        <v>'144343'</v>
      </c>
      <c r="T197" t="str">
        <f t="shared" si="48"/>
        <v>'Wendy'</v>
      </c>
      <c r="U197" t="str">
        <f t="shared" si="49"/>
        <v>'Johnson'</v>
      </c>
      <c r="V197" t="str">
        <f t="shared" si="50"/>
        <v>'Francis'</v>
      </c>
      <c r="W197" t="str">
        <f t="shared" si="51"/>
        <v>'2013-05-02'</v>
      </c>
      <c r="X197" t="str">
        <f t="shared" si="52"/>
        <v>'Apdo.:235-611 Convallis Avda.'</v>
      </c>
      <c r="Y197" t="str">
        <f t="shared" si="53"/>
        <v>'5550362931'</v>
      </c>
      <c r="Z197" t="str">
        <f t="shared" si="54"/>
        <v>'fermentum.convallis@Sedegetlacus.net'</v>
      </c>
      <c r="AA197" t="str">
        <f t="shared" si="55"/>
        <v>'B+'</v>
      </c>
      <c r="AB197" t="str">
        <f t="shared" si="56"/>
        <v>'Masculino'</v>
      </c>
      <c r="AC197" t="str">
        <f t="shared" si="57"/>
        <v>'Activo'</v>
      </c>
      <c r="AD197" t="str">
        <f t="shared" ref="AD197:AD260" si="61">L$2&amp;TEXT(L197, "aaaa-mm-dd")&amp;L$2</f>
        <v>'2020-08-13'</v>
      </c>
      <c r="AE197" t="str">
        <f t="shared" si="58"/>
        <v>'Alumno'</v>
      </c>
      <c r="AF197" t="str">
        <f t="shared" si="59"/>
        <v>'144343-A'</v>
      </c>
      <c r="AG197" t="str">
        <f t="shared" si="60"/>
        <v>'UMF06FMK4H'</v>
      </c>
    </row>
    <row r="198" spans="1:33">
      <c r="A198">
        <v>111154</v>
      </c>
      <c r="B198" t="s">
        <v>1286</v>
      </c>
      <c r="C198" t="s">
        <v>1287</v>
      </c>
      <c r="D198" t="s">
        <v>547</v>
      </c>
      <c r="E198" t="s">
        <v>1288</v>
      </c>
      <c r="F198" t="s">
        <v>1289</v>
      </c>
      <c r="G198">
        <v>5500177140</v>
      </c>
      <c r="H198" t="s">
        <v>1290</v>
      </c>
      <c r="I198" t="s">
        <v>39</v>
      </c>
      <c r="J198" t="s">
        <v>52</v>
      </c>
      <c r="K198" t="s">
        <v>53</v>
      </c>
      <c r="L198" s="10">
        <v>44056.912303240744</v>
      </c>
      <c r="M198" t="s">
        <v>32</v>
      </c>
      <c r="N198" t="str">
        <f t="shared" si="45"/>
        <v>111154-A</v>
      </c>
      <c r="O198" t="s">
        <v>1421</v>
      </c>
      <c r="Q198" s="7" t="str">
        <f t="shared" si="46"/>
        <v>('111154', 'Judith', 'Huffman', 'Sherman', '2001-11-12', '937 A Avenida', '5500177140', 'Pellentesque@scelerisqueneque.com', 'O-', 'Femenino', 'Inactivo', '2020-08-13', 'Alumno', '111154-A', 'ZFP58IAB8G'),</v>
      </c>
      <c r="S198" t="str">
        <f t="shared" si="47"/>
        <v>'111154'</v>
      </c>
      <c r="T198" t="str">
        <f t="shared" si="48"/>
        <v>'Judith'</v>
      </c>
      <c r="U198" t="str">
        <f t="shared" si="49"/>
        <v>'Huffman'</v>
      </c>
      <c r="V198" t="str">
        <f t="shared" si="50"/>
        <v>'Sherman'</v>
      </c>
      <c r="W198" t="str">
        <f t="shared" si="51"/>
        <v>'2001-11-12'</v>
      </c>
      <c r="X198" t="str">
        <f t="shared" si="52"/>
        <v>'937 A Avenida'</v>
      </c>
      <c r="Y198" t="str">
        <f t="shared" si="53"/>
        <v>'5500177140'</v>
      </c>
      <c r="Z198" t="str">
        <f t="shared" si="54"/>
        <v>'Pellentesque@scelerisqueneque.com'</v>
      </c>
      <c r="AA198" t="str">
        <f t="shared" si="55"/>
        <v>'O-'</v>
      </c>
      <c r="AB198" t="str">
        <f t="shared" si="56"/>
        <v>'Femenino'</v>
      </c>
      <c r="AC198" t="str">
        <f t="shared" si="57"/>
        <v>'Inactivo'</v>
      </c>
      <c r="AD198" t="str">
        <f t="shared" si="61"/>
        <v>'2020-08-13'</v>
      </c>
      <c r="AE198" t="str">
        <f t="shared" si="58"/>
        <v>'Alumno'</v>
      </c>
      <c r="AF198" t="str">
        <f t="shared" si="59"/>
        <v>'111154-A'</v>
      </c>
      <c r="AG198" t="str">
        <f t="shared" si="60"/>
        <v>'ZFP58IAB8G'</v>
      </c>
    </row>
    <row r="199" spans="1:33">
      <c r="A199">
        <v>199874</v>
      </c>
      <c r="B199" t="s">
        <v>1291</v>
      </c>
      <c r="C199" t="s">
        <v>1292</v>
      </c>
      <c r="D199" t="s">
        <v>1293</v>
      </c>
      <c r="E199" t="s">
        <v>1294</v>
      </c>
      <c r="F199" t="s">
        <v>1295</v>
      </c>
      <c r="G199">
        <v>5507907037</v>
      </c>
      <c r="H199" t="s">
        <v>1296</v>
      </c>
      <c r="I199" t="s">
        <v>45</v>
      </c>
      <c r="J199" t="s">
        <v>29</v>
      </c>
      <c r="K199" t="s">
        <v>53</v>
      </c>
      <c r="L199" s="10">
        <v>44056.912303240744</v>
      </c>
      <c r="M199" t="s">
        <v>32</v>
      </c>
      <c r="N199" t="str">
        <f t="shared" ref="N199:N262" si="62">A199&amp;$D$1&amp;LEFT(M199,1)</f>
        <v>199874-A</v>
      </c>
      <c r="O199" t="s">
        <v>1422</v>
      </c>
      <c r="Q199" s="7" t="str">
        <f t="shared" ref="Q199:Q262" si="63">"("&amp;_xlfn.TEXTJOIN(", ",TRUE, S199:AG199)&amp;"),"</f>
        <v>('199874', 'Hop', 'Bullock', 'Rodriguez', '2011-12-05', '3457 Nullam C/', '5507907037', 'nibh@parturientmontesnascetur.ca', 'A+', 'Masculino', 'Inactivo', '2020-08-13', 'Alumno', '199874-A', 'OTD37WOU5N'),</v>
      </c>
      <c r="S199" t="str">
        <f t="shared" ref="S199:S262" si="64">A$2&amp;A199&amp;A$2</f>
        <v>'199874'</v>
      </c>
      <c r="T199" t="str">
        <f t="shared" ref="T199:T262" si="65">B$2&amp;B199&amp;B$2</f>
        <v>'Hop'</v>
      </c>
      <c r="U199" t="str">
        <f t="shared" ref="U199:U262" si="66">C$2&amp;C199&amp;C$2</f>
        <v>'Bullock'</v>
      </c>
      <c r="V199" t="str">
        <f t="shared" ref="V199:V262" si="67">D$2&amp;D199&amp;D$2</f>
        <v>'Rodriguez'</v>
      </c>
      <c r="W199" t="str">
        <f t="shared" ref="W199:W262" si="68">E$2&amp;TEXT(E199, "aaaa-mm-dd")&amp;E$2</f>
        <v>'2011-12-05'</v>
      </c>
      <c r="X199" t="str">
        <f t="shared" ref="X199:X262" si="69">F$2&amp;F199&amp;F$2</f>
        <v>'3457 Nullam C/'</v>
      </c>
      <c r="Y199" t="str">
        <f t="shared" ref="Y199:Y262" si="70">G$2&amp;G199&amp;G$2</f>
        <v>'5507907037'</v>
      </c>
      <c r="Z199" t="str">
        <f t="shared" ref="Z199:Z262" si="71">H$2&amp;H199&amp;H$2</f>
        <v>'nibh@parturientmontesnascetur.ca'</v>
      </c>
      <c r="AA199" t="str">
        <f t="shared" ref="AA199:AA262" si="72">I$2&amp;I199&amp;I$2</f>
        <v>'A+'</v>
      </c>
      <c r="AB199" t="str">
        <f t="shared" ref="AB199:AB262" si="73">J$2&amp;J199&amp;J$2</f>
        <v>'Masculino'</v>
      </c>
      <c r="AC199" t="str">
        <f t="shared" ref="AC199:AC262" si="74">K$2&amp;K199&amp;K$2</f>
        <v>'Inactivo'</v>
      </c>
      <c r="AD199" t="str">
        <f t="shared" si="61"/>
        <v>'2020-08-13'</v>
      </c>
      <c r="AE199" t="str">
        <f t="shared" ref="AE199:AE262" si="75">M$2&amp;M199&amp;M$2</f>
        <v>'Alumno'</v>
      </c>
      <c r="AF199" t="str">
        <f t="shared" ref="AF199:AF262" si="76">N$2&amp;N199&amp;N$2</f>
        <v>'199874-A'</v>
      </c>
      <c r="AG199" t="str">
        <f t="shared" ref="AG199:AG262" si="77">O$2&amp;O199&amp;O$2</f>
        <v>'OTD37WOU5N'</v>
      </c>
    </row>
    <row r="200" spans="1:33">
      <c r="A200">
        <v>160088</v>
      </c>
      <c r="B200" t="s">
        <v>1297</v>
      </c>
      <c r="C200" t="s">
        <v>1298</v>
      </c>
      <c r="D200" t="s">
        <v>85</v>
      </c>
      <c r="E200" t="s">
        <v>1299</v>
      </c>
      <c r="F200" t="s">
        <v>1300</v>
      </c>
      <c r="G200">
        <v>5523148594</v>
      </c>
      <c r="H200" t="s">
        <v>1301</v>
      </c>
      <c r="I200" t="s">
        <v>45</v>
      </c>
      <c r="J200" t="s">
        <v>52</v>
      </c>
      <c r="K200" t="s">
        <v>30</v>
      </c>
      <c r="L200" s="10">
        <v>44056.912303240744</v>
      </c>
      <c r="M200" t="s">
        <v>32</v>
      </c>
      <c r="N200" t="str">
        <f t="shared" si="62"/>
        <v>160088-A</v>
      </c>
      <c r="O200" t="s">
        <v>1423</v>
      </c>
      <c r="Q200" s="7" t="str">
        <f t="shared" si="63"/>
        <v>('160088', 'Zelenia', 'Marshall', 'Peters', '2006-11-12', 'Apartado núm.: 233, 8817 Rhoncus. Carretera', '5523148594', 'id.libero.Donec@enimMauris.net', 'A+', 'Femenino', 'Activo', '2020-08-13', 'Alumno', '160088-A', 'MLG34RQW8L'),</v>
      </c>
      <c r="S200" t="str">
        <f t="shared" si="64"/>
        <v>'160088'</v>
      </c>
      <c r="T200" t="str">
        <f t="shared" si="65"/>
        <v>'Zelenia'</v>
      </c>
      <c r="U200" t="str">
        <f t="shared" si="66"/>
        <v>'Marshall'</v>
      </c>
      <c r="V200" t="str">
        <f t="shared" si="67"/>
        <v>'Peters'</v>
      </c>
      <c r="W200" t="str">
        <f t="shared" si="68"/>
        <v>'2006-11-12'</v>
      </c>
      <c r="X200" t="str">
        <f t="shared" si="69"/>
        <v>'Apartado núm.: 233, 8817 Rhoncus. Carretera'</v>
      </c>
      <c r="Y200" t="str">
        <f t="shared" si="70"/>
        <v>'5523148594'</v>
      </c>
      <c r="Z200" t="str">
        <f t="shared" si="71"/>
        <v>'id.libero.Donec@enimMauris.net'</v>
      </c>
      <c r="AA200" t="str">
        <f t="shared" si="72"/>
        <v>'A+'</v>
      </c>
      <c r="AB200" t="str">
        <f t="shared" si="73"/>
        <v>'Femenino'</v>
      </c>
      <c r="AC200" t="str">
        <f t="shared" si="74"/>
        <v>'Activo'</v>
      </c>
      <c r="AD200" t="str">
        <f t="shared" si="61"/>
        <v>'2020-08-13'</v>
      </c>
      <c r="AE200" t="str">
        <f t="shared" si="75"/>
        <v>'Alumno'</v>
      </c>
      <c r="AF200" t="str">
        <f t="shared" si="76"/>
        <v>'160088-A'</v>
      </c>
      <c r="AG200" t="str">
        <f t="shared" si="77"/>
        <v>'MLG34RQW8L'</v>
      </c>
    </row>
    <row r="201" spans="1:33">
      <c r="A201">
        <v>195933</v>
      </c>
      <c r="B201" t="s">
        <v>1302</v>
      </c>
      <c r="C201" t="s">
        <v>1303</v>
      </c>
      <c r="D201" t="s">
        <v>904</v>
      </c>
      <c r="E201" t="s">
        <v>1304</v>
      </c>
      <c r="F201" t="s">
        <v>1305</v>
      </c>
      <c r="G201">
        <v>5533376406</v>
      </c>
      <c r="H201" t="s">
        <v>1306</v>
      </c>
      <c r="I201" t="s">
        <v>39</v>
      </c>
      <c r="J201" t="s">
        <v>29</v>
      </c>
      <c r="K201" t="s">
        <v>53</v>
      </c>
      <c r="L201" s="10">
        <v>44056.912303240744</v>
      </c>
      <c r="M201" t="s">
        <v>32</v>
      </c>
      <c r="N201" t="str">
        <f t="shared" si="62"/>
        <v>195933-A</v>
      </c>
      <c r="O201" t="s">
        <v>1424</v>
      </c>
      <c r="Q201" s="7" t="str">
        <f t="shared" si="63"/>
        <v>('195933', 'Fritz', 'Lindsey', 'Jimenez', '2010-12-16', 'Apartado núm.: 147, 4874 Mauris. Av.', '5533376406', 'sed@sempertellusid.org', 'O-', 'Masculino', 'Inactivo', '2020-08-13', 'Alumno', '195933-A', 'MUM66RSM0F'),</v>
      </c>
      <c r="S201" t="str">
        <f t="shared" si="64"/>
        <v>'195933'</v>
      </c>
      <c r="T201" t="str">
        <f t="shared" si="65"/>
        <v>'Fritz'</v>
      </c>
      <c r="U201" t="str">
        <f t="shared" si="66"/>
        <v>'Lindsey'</v>
      </c>
      <c r="V201" t="str">
        <f t="shared" si="67"/>
        <v>'Jimenez'</v>
      </c>
      <c r="W201" t="str">
        <f t="shared" si="68"/>
        <v>'2010-12-16'</v>
      </c>
      <c r="X201" t="str">
        <f t="shared" si="69"/>
        <v>'Apartado núm.: 147, 4874 Mauris. Av.'</v>
      </c>
      <c r="Y201" t="str">
        <f t="shared" si="70"/>
        <v>'5533376406'</v>
      </c>
      <c r="Z201" t="str">
        <f t="shared" si="71"/>
        <v>'sed@sempertellusid.org'</v>
      </c>
      <c r="AA201" t="str">
        <f t="shared" si="72"/>
        <v>'O-'</v>
      </c>
      <c r="AB201" t="str">
        <f t="shared" si="73"/>
        <v>'Masculino'</v>
      </c>
      <c r="AC201" t="str">
        <f t="shared" si="74"/>
        <v>'Inactivo'</v>
      </c>
      <c r="AD201" t="str">
        <f t="shared" si="61"/>
        <v>'2020-08-13'</v>
      </c>
      <c r="AE201" t="str">
        <f t="shared" si="75"/>
        <v>'Alumno'</v>
      </c>
      <c r="AF201" t="str">
        <f t="shared" si="76"/>
        <v>'195933-A'</v>
      </c>
      <c r="AG201" t="str">
        <f t="shared" si="77"/>
        <v>'MUM66RSM0F'</v>
      </c>
    </row>
    <row r="202" spans="1:33">
      <c r="A202">
        <v>103013</v>
      </c>
      <c r="B202" t="s">
        <v>1307</v>
      </c>
      <c r="C202" t="s">
        <v>1308</v>
      </c>
      <c r="D202" t="s">
        <v>201</v>
      </c>
      <c r="E202" t="s">
        <v>1309</v>
      </c>
      <c r="F202" t="s">
        <v>1310</v>
      </c>
      <c r="G202">
        <v>5511073853</v>
      </c>
      <c r="H202" t="s">
        <v>1311</v>
      </c>
      <c r="I202" t="s">
        <v>72</v>
      </c>
      <c r="J202" t="s">
        <v>52</v>
      </c>
      <c r="K202" t="s">
        <v>30</v>
      </c>
      <c r="L202" s="10">
        <v>44056.912303240744</v>
      </c>
      <c r="M202" t="s">
        <v>32</v>
      </c>
      <c r="N202" t="str">
        <f t="shared" si="62"/>
        <v>103013-A</v>
      </c>
      <c r="O202" t="s">
        <v>1425</v>
      </c>
      <c r="Q202" s="7" t="str">
        <f t="shared" si="63"/>
        <v>('103013', 'Maia', 'Richards', 'Avery', '2008-05-17', '896-9044 Ullamcorper, C/', '5511073853', 'pellentesque.tellus@Maurisut.edu', 'B-', 'Femenino', 'Activo', '2020-08-13', 'Alumno', '103013-A', 'TLN83KJF4U'),</v>
      </c>
      <c r="S202" t="str">
        <f t="shared" si="64"/>
        <v>'103013'</v>
      </c>
      <c r="T202" t="str">
        <f t="shared" si="65"/>
        <v>'Maia'</v>
      </c>
      <c r="U202" t="str">
        <f t="shared" si="66"/>
        <v>'Richards'</v>
      </c>
      <c r="V202" t="str">
        <f t="shared" si="67"/>
        <v>'Avery'</v>
      </c>
      <c r="W202" t="str">
        <f t="shared" si="68"/>
        <v>'2008-05-17'</v>
      </c>
      <c r="X202" t="str">
        <f t="shared" si="69"/>
        <v>'896-9044 Ullamcorper, C/'</v>
      </c>
      <c r="Y202" t="str">
        <f t="shared" si="70"/>
        <v>'5511073853'</v>
      </c>
      <c r="Z202" t="str">
        <f t="shared" si="71"/>
        <v>'pellentesque.tellus@Maurisut.edu'</v>
      </c>
      <c r="AA202" t="str">
        <f t="shared" si="72"/>
        <v>'B-'</v>
      </c>
      <c r="AB202" t="str">
        <f t="shared" si="73"/>
        <v>'Femenino'</v>
      </c>
      <c r="AC202" t="str">
        <f t="shared" si="74"/>
        <v>'Activo'</v>
      </c>
      <c r="AD202" t="str">
        <f t="shared" si="61"/>
        <v>'2020-08-13'</v>
      </c>
      <c r="AE202" t="str">
        <f t="shared" si="75"/>
        <v>'Alumno'</v>
      </c>
      <c r="AF202" t="str">
        <f t="shared" si="76"/>
        <v>'103013-A'</v>
      </c>
      <c r="AG202" t="str">
        <f t="shared" si="77"/>
        <v>'TLN83KJF4U'</v>
      </c>
    </row>
    <row r="203" spans="1:33">
      <c r="A203">
        <v>102383</v>
      </c>
      <c r="B203" t="s">
        <v>1312</v>
      </c>
      <c r="C203" t="s">
        <v>1176</v>
      </c>
      <c r="D203" t="s">
        <v>1313</v>
      </c>
      <c r="E203" t="s">
        <v>1314</v>
      </c>
      <c r="F203" t="s">
        <v>1315</v>
      </c>
      <c r="G203">
        <v>5579206642</v>
      </c>
      <c r="H203" t="s">
        <v>1316</v>
      </c>
      <c r="I203" t="s">
        <v>72</v>
      </c>
      <c r="J203" t="s">
        <v>29</v>
      </c>
      <c r="K203" t="s">
        <v>53</v>
      </c>
      <c r="L203" s="10">
        <v>44056.912303240744</v>
      </c>
      <c r="M203" t="s">
        <v>32</v>
      </c>
      <c r="N203" t="str">
        <f t="shared" si="62"/>
        <v>102383-A</v>
      </c>
      <c r="O203" t="s">
        <v>1426</v>
      </c>
      <c r="Q203" s="7" t="str">
        <f t="shared" si="63"/>
        <v>('102383', 'Ali', 'Newman', 'Bernard', '2003-06-20', '215-5767 Tempor Avda.', '5579206642', 'vulputate.nisi@non.com', 'B-', 'Masculino', 'Inactivo', '2020-08-13', 'Alumno', '102383-A', 'AZX57NAB6X'),</v>
      </c>
      <c r="S203" t="str">
        <f t="shared" si="64"/>
        <v>'102383'</v>
      </c>
      <c r="T203" t="str">
        <f t="shared" si="65"/>
        <v>'Ali'</v>
      </c>
      <c r="U203" t="str">
        <f t="shared" si="66"/>
        <v>'Newman'</v>
      </c>
      <c r="V203" t="str">
        <f t="shared" si="67"/>
        <v>'Bernard'</v>
      </c>
      <c r="W203" t="str">
        <f t="shared" si="68"/>
        <v>'2003-06-20'</v>
      </c>
      <c r="X203" t="str">
        <f t="shared" si="69"/>
        <v>'215-5767 Tempor Avda.'</v>
      </c>
      <c r="Y203" t="str">
        <f t="shared" si="70"/>
        <v>'5579206642'</v>
      </c>
      <c r="Z203" t="str">
        <f t="shared" si="71"/>
        <v>'vulputate.nisi@non.com'</v>
      </c>
      <c r="AA203" t="str">
        <f t="shared" si="72"/>
        <v>'B-'</v>
      </c>
      <c r="AB203" t="str">
        <f t="shared" si="73"/>
        <v>'Masculino'</v>
      </c>
      <c r="AC203" t="str">
        <f t="shared" si="74"/>
        <v>'Inactivo'</v>
      </c>
      <c r="AD203" t="str">
        <f t="shared" si="61"/>
        <v>'2020-08-13'</v>
      </c>
      <c r="AE203" t="str">
        <f t="shared" si="75"/>
        <v>'Alumno'</v>
      </c>
      <c r="AF203" t="str">
        <f t="shared" si="76"/>
        <v>'102383-A'</v>
      </c>
      <c r="AG203" t="str">
        <f t="shared" si="77"/>
        <v>'AZX57NAB6X'</v>
      </c>
    </row>
    <row r="204" spans="1:33">
      <c r="A204">
        <v>120395</v>
      </c>
      <c r="B204" t="s">
        <v>1317</v>
      </c>
      <c r="C204" t="s">
        <v>861</v>
      </c>
      <c r="D204" t="s">
        <v>868</v>
      </c>
      <c r="E204" t="s">
        <v>1318</v>
      </c>
      <c r="F204" t="s">
        <v>1319</v>
      </c>
      <c r="G204">
        <v>5521707419</v>
      </c>
      <c r="H204" t="s">
        <v>1320</v>
      </c>
      <c r="I204" t="s">
        <v>93</v>
      </c>
      <c r="J204" t="s">
        <v>29</v>
      </c>
      <c r="K204" t="s">
        <v>30</v>
      </c>
      <c r="L204" s="10">
        <v>44056.912303240744</v>
      </c>
      <c r="M204" t="s">
        <v>32</v>
      </c>
      <c r="N204" t="str">
        <f t="shared" si="62"/>
        <v>120395-A</v>
      </c>
      <c r="O204" t="s">
        <v>1427</v>
      </c>
      <c r="Q204" s="7" t="str">
        <f t="shared" si="63"/>
        <v>('120395', 'Calista', 'Wallace', 'Holden', '2014-05-03', '5332 Eget Ctra.', '5521707419', 'ut@molestiepharetra.ca', 'O+', 'Masculino', 'Activo', '2020-08-13', 'Alumno', '120395-A', 'LPR91YRW8Q'),</v>
      </c>
      <c r="S204" t="str">
        <f t="shared" si="64"/>
        <v>'120395'</v>
      </c>
      <c r="T204" t="str">
        <f t="shared" si="65"/>
        <v>'Calista'</v>
      </c>
      <c r="U204" t="str">
        <f t="shared" si="66"/>
        <v>'Wallace'</v>
      </c>
      <c r="V204" t="str">
        <f t="shared" si="67"/>
        <v>'Holden'</v>
      </c>
      <c r="W204" t="str">
        <f t="shared" si="68"/>
        <v>'2014-05-03'</v>
      </c>
      <c r="X204" t="str">
        <f t="shared" si="69"/>
        <v>'5332 Eget Ctra.'</v>
      </c>
      <c r="Y204" t="str">
        <f t="shared" si="70"/>
        <v>'5521707419'</v>
      </c>
      <c r="Z204" t="str">
        <f t="shared" si="71"/>
        <v>'ut@molestiepharetra.ca'</v>
      </c>
      <c r="AA204" t="str">
        <f t="shared" si="72"/>
        <v>'O+'</v>
      </c>
      <c r="AB204" t="str">
        <f t="shared" si="73"/>
        <v>'Masculino'</v>
      </c>
      <c r="AC204" t="str">
        <f t="shared" si="74"/>
        <v>'Activo'</v>
      </c>
      <c r="AD204" t="str">
        <f t="shared" si="61"/>
        <v>'2020-08-13'</v>
      </c>
      <c r="AE204" t="str">
        <f t="shared" si="75"/>
        <v>'Alumno'</v>
      </c>
      <c r="AF204" t="str">
        <f t="shared" si="76"/>
        <v>'120395-A'</v>
      </c>
      <c r="AG204" t="str">
        <f t="shared" si="77"/>
        <v>'LPR91YRW8Q'</v>
      </c>
    </row>
    <row r="205" spans="1:33">
      <c r="A205">
        <v>135884</v>
      </c>
      <c r="B205" t="s">
        <v>1004</v>
      </c>
      <c r="C205" t="s">
        <v>1321</v>
      </c>
      <c r="D205" t="s">
        <v>258</v>
      </c>
      <c r="E205" t="s">
        <v>1157</v>
      </c>
      <c r="F205" t="s">
        <v>1322</v>
      </c>
      <c r="G205">
        <v>5555609146</v>
      </c>
      <c r="H205" t="s">
        <v>1323</v>
      </c>
      <c r="I205" t="s">
        <v>45</v>
      </c>
      <c r="J205" t="s">
        <v>52</v>
      </c>
      <c r="K205" t="s">
        <v>30</v>
      </c>
      <c r="L205" s="10">
        <v>44056.912303240744</v>
      </c>
      <c r="M205" t="s">
        <v>32</v>
      </c>
      <c r="N205" t="str">
        <f t="shared" si="62"/>
        <v>135884-A</v>
      </c>
      <c r="O205" t="s">
        <v>1428</v>
      </c>
      <c r="Q205" s="7" t="str">
        <f t="shared" si="63"/>
        <v>('135884', 'Fuller', 'Christensen', 'Joseph', '2007-08-01', '465-1103 Mauris Carretera', '5555609146', 'orci.Donec.nibh@odio.edu', 'A+', 'Femenino', 'Activo', '2020-08-13', 'Alumno', '135884-A', 'JKB64QSR2M'),</v>
      </c>
      <c r="S205" t="str">
        <f t="shared" si="64"/>
        <v>'135884'</v>
      </c>
      <c r="T205" t="str">
        <f t="shared" si="65"/>
        <v>'Fuller'</v>
      </c>
      <c r="U205" t="str">
        <f t="shared" si="66"/>
        <v>'Christensen'</v>
      </c>
      <c r="V205" t="str">
        <f t="shared" si="67"/>
        <v>'Joseph'</v>
      </c>
      <c r="W205" t="str">
        <f t="shared" si="68"/>
        <v>'2007-08-01'</v>
      </c>
      <c r="X205" t="str">
        <f t="shared" si="69"/>
        <v>'465-1103 Mauris Carretera'</v>
      </c>
      <c r="Y205" t="str">
        <f t="shared" si="70"/>
        <v>'5555609146'</v>
      </c>
      <c r="Z205" t="str">
        <f t="shared" si="71"/>
        <v>'orci.Donec.nibh@odio.edu'</v>
      </c>
      <c r="AA205" t="str">
        <f t="shared" si="72"/>
        <v>'A+'</v>
      </c>
      <c r="AB205" t="str">
        <f t="shared" si="73"/>
        <v>'Femenino'</v>
      </c>
      <c r="AC205" t="str">
        <f t="shared" si="74"/>
        <v>'Activo'</v>
      </c>
      <c r="AD205" t="str">
        <f t="shared" si="61"/>
        <v>'2020-08-13'</v>
      </c>
      <c r="AE205" t="str">
        <f t="shared" si="75"/>
        <v>'Alumno'</v>
      </c>
      <c r="AF205" t="str">
        <f t="shared" si="76"/>
        <v>'135884-A'</v>
      </c>
      <c r="AG205" t="str">
        <f t="shared" si="77"/>
        <v>'JKB64QSR2M'</v>
      </c>
    </row>
    <row r="206" spans="1:33">
      <c r="A206">
        <v>199528</v>
      </c>
      <c r="B206" t="s">
        <v>1324</v>
      </c>
      <c r="C206" t="s">
        <v>1325</v>
      </c>
      <c r="D206" t="s">
        <v>1326</v>
      </c>
      <c r="E206" t="s">
        <v>1327</v>
      </c>
      <c r="F206" t="s">
        <v>1328</v>
      </c>
      <c r="G206">
        <v>5556823775</v>
      </c>
      <c r="H206" t="s">
        <v>1329</v>
      </c>
      <c r="I206" t="s">
        <v>51</v>
      </c>
      <c r="J206" t="s">
        <v>29</v>
      </c>
      <c r="K206" t="s">
        <v>53</v>
      </c>
      <c r="L206" s="10">
        <v>44056.912303240744</v>
      </c>
      <c r="M206" t="s">
        <v>32</v>
      </c>
      <c r="N206" t="str">
        <f t="shared" si="62"/>
        <v>199528-A</v>
      </c>
      <c r="O206" t="s">
        <v>1429</v>
      </c>
      <c r="Q206" s="7" t="str">
        <f t="shared" si="63"/>
        <v>('199528', 'Leigh', 'Guthrie', 'Alexander', '2009-03-30', '3428 Metus ', '5556823775', 'primis.in@scelerisqueneque.ca', 'A-', 'Masculino', 'Inactivo', '2020-08-13', 'Alumno', '199528-A', 'NIH47FZC7H'),</v>
      </c>
      <c r="S206" t="str">
        <f t="shared" si="64"/>
        <v>'199528'</v>
      </c>
      <c r="T206" t="str">
        <f t="shared" si="65"/>
        <v>'Leigh'</v>
      </c>
      <c r="U206" t="str">
        <f t="shared" si="66"/>
        <v>'Guthrie'</v>
      </c>
      <c r="V206" t="str">
        <f t="shared" si="67"/>
        <v>'Alexander'</v>
      </c>
      <c r="W206" t="str">
        <f t="shared" si="68"/>
        <v>'2009-03-30'</v>
      </c>
      <c r="X206" t="str">
        <f t="shared" si="69"/>
        <v>'3428 Metus '</v>
      </c>
      <c r="Y206" t="str">
        <f t="shared" si="70"/>
        <v>'5556823775'</v>
      </c>
      <c r="Z206" t="str">
        <f t="shared" si="71"/>
        <v>'primis.in@scelerisqueneque.ca'</v>
      </c>
      <c r="AA206" t="str">
        <f t="shared" si="72"/>
        <v>'A-'</v>
      </c>
      <c r="AB206" t="str">
        <f t="shared" si="73"/>
        <v>'Masculino'</v>
      </c>
      <c r="AC206" t="str">
        <f t="shared" si="74"/>
        <v>'Inactivo'</v>
      </c>
      <c r="AD206" t="str">
        <f t="shared" si="61"/>
        <v>'2020-08-13'</v>
      </c>
      <c r="AE206" t="str">
        <f t="shared" si="75"/>
        <v>'Alumno'</v>
      </c>
      <c r="AF206" t="str">
        <f t="shared" si="76"/>
        <v>'199528-A'</v>
      </c>
      <c r="AG206" t="str">
        <f t="shared" si="77"/>
        <v>'NIH47FZC7H'</v>
      </c>
    </row>
    <row r="207" spans="1:33">
      <c r="A207">
        <v>142948</v>
      </c>
      <c r="B207" t="s">
        <v>1430</v>
      </c>
      <c r="C207" t="s">
        <v>132</v>
      </c>
      <c r="D207" t="s">
        <v>1431</v>
      </c>
      <c r="E207" t="s">
        <v>1432</v>
      </c>
      <c r="F207" t="s">
        <v>1433</v>
      </c>
      <c r="G207">
        <v>5568651035</v>
      </c>
      <c r="H207" t="s">
        <v>1434</v>
      </c>
      <c r="I207" t="s">
        <v>28</v>
      </c>
      <c r="J207" t="s">
        <v>29</v>
      </c>
      <c r="K207" t="s">
        <v>30</v>
      </c>
      <c r="L207" s="10">
        <v>44056.912303240744</v>
      </c>
      <c r="M207" t="s">
        <v>32</v>
      </c>
      <c r="N207" t="str">
        <f t="shared" si="62"/>
        <v>142948-A</v>
      </c>
      <c r="O207" t="s">
        <v>1900</v>
      </c>
      <c r="Q207" s="7" t="str">
        <f t="shared" si="63"/>
        <v>('142948', 'Nyssa', 'Snow', 'Mann', '2008-12-05', '9993 Gravida Av.', '5568651035', 'pellentesque@duiFusce.edu', 'B+', 'Masculino', 'Activo', '2020-08-13', 'Alumno', '142948-A', 'TEL29PEJ3K'),</v>
      </c>
      <c r="S207" t="str">
        <f t="shared" si="64"/>
        <v>'142948'</v>
      </c>
      <c r="T207" t="str">
        <f t="shared" si="65"/>
        <v>'Nyssa'</v>
      </c>
      <c r="U207" t="str">
        <f t="shared" si="66"/>
        <v>'Snow'</v>
      </c>
      <c r="V207" t="str">
        <f t="shared" si="67"/>
        <v>'Mann'</v>
      </c>
      <c r="W207" t="str">
        <f t="shared" si="68"/>
        <v>'2008-12-05'</v>
      </c>
      <c r="X207" t="str">
        <f t="shared" si="69"/>
        <v>'9993 Gravida Av.'</v>
      </c>
      <c r="Y207" t="str">
        <f t="shared" si="70"/>
        <v>'5568651035'</v>
      </c>
      <c r="Z207" t="str">
        <f t="shared" si="71"/>
        <v>'pellentesque@duiFusce.edu'</v>
      </c>
      <c r="AA207" t="str">
        <f t="shared" si="72"/>
        <v>'B+'</v>
      </c>
      <c r="AB207" t="str">
        <f t="shared" si="73"/>
        <v>'Masculino'</v>
      </c>
      <c r="AC207" t="str">
        <f t="shared" si="74"/>
        <v>'Activo'</v>
      </c>
      <c r="AD207" t="str">
        <f t="shared" si="61"/>
        <v>'2020-08-13'</v>
      </c>
      <c r="AE207" t="str">
        <f t="shared" si="75"/>
        <v>'Alumno'</v>
      </c>
      <c r="AF207" t="str">
        <f t="shared" si="76"/>
        <v>'142948-A'</v>
      </c>
      <c r="AG207" t="str">
        <f t="shared" si="77"/>
        <v>'TEL29PEJ3K'</v>
      </c>
    </row>
    <row r="208" spans="1:33">
      <c r="A208">
        <v>167632</v>
      </c>
      <c r="B208" t="s">
        <v>1435</v>
      </c>
      <c r="C208" t="s">
        <v>1436</v>
      </c>
      <c r="D208" t="s">
        <v>1437</v>
      </c>
      <c r="E208" t="s">
        <v>1438</v>
      </c>
      <c r="F208" t="s">
        <v>1439</v>
      </c>
      <c r="G208">
        <v>5579819929</v>
      </c>
      <c r="H208" t="s">
        <v>1440</v>
      </c>
      <c r="I208" t="s">
        <v>28</v>
      </c>
      <c r="J208" t="s">
        <v>29</v>
      </c>
      <c r="K208" t="s">
        <v>30</v>
      </c>
      <c r="L208" s="10">
        <v>44056.912303240744</v>
      </c>
      <c r="M208" t="s">
        <v>32</v>
      </c>
      <c r="N208" t="str">
        <f t="shared" si="62"/>
        <v>167632-A</v>
      </c>
      <c r="O208" t="s">
        <v>1901</v>
      </c>
      <c r="Q208" s="7" t="str">
        <f t="shared" si="63"/>
        <v>('167632', 'Theodore', 'Dean', 'Howell', '2006-08-28', '680-3028 Est. Carretera', '5579819929', 'elementum@libero.org', 'B+', 'Masculino', 'Activo', '2020-08-13', 'Alumno', '167632-A', 'UTB99QKS2V'),</v>
      </c>
      <c r="S208" t="str">
        <f t="shared" si="64"/>
        <v>'167632'</v>
      </c>
      <c r="T208" t="str">
        <f t="shared" si="65"/>
        <v>'Theodore'</v>
      </c>
      <c r="U208" t="str">
        <f t="shared" si="66"/>
        <v>'Dean'</v>
      </c>
      <c r="V208" t="str">
        <f t="shared" si="67"/>
        <v>'Howell'</v>
      </c>
      <c r="W208" t="str">
        <f t="shared" si="68"/>
        <v>'2006-08-28'</v>
      </c>
      <c r="X208" t="str">
        <f t="shared" si="69"/>
        <v>'680-3028 Est. Carretera'</v>
      </c>
      <c r="Y208" t="str">
        <f t="shared" si="70"/>
        <v>'5579819929'</v>
      </c>
      <c r="Z208" t="str">
        <f t="shared" si="71"/>
        <v>'elementum@libero.org'</v>
      </c>
      <c r="AA208" t="str">
        <f t="shared" si="72"/>
        <v>'B+'</v>
      </c>
      <c r="AB208" t="str">
        <f t="shared" si="73"/>
        <v>'Masculino'</v>
      </c>
      <c r="AC208" t="str">
        <f t="shared" si="74"/>
        <v>'Activo'</v>
      </c>
      <c r="AD208" t="str">
        <f t="shared" si="61"/>
        <v>'2020-08-13'</v>
      </c>
      <c r="AE208" t="str">
        <f t="shared" si="75"/>
        <v>'Alumno'</v>
      </c>
      <c r="AF208" t="str">
        <f t="shared" si="76"/>
        <v>'167632-A'</v>
      </c>
      <c r="AG208" t="str">
        <f t="shared" si="77"/>
        <v>'UTB99QKS2V'</v>
      </c>
    </row>
    <row r="209" spans="1:33">
      <c r="A209">
        <v>181588</v>
      </c>
      <c r="B209" t="s">
        <v>1441</v>
      </c>
      <c r="C209" t="s">
        <v>1442</v>
      </c>
      <c r="D209" t="s">
        <v>1443</v>
      </c>
      <c r="E209" t="s">
        <v>1444</v>
      </c>
      <c r="F209" t="s">
        <v>1445</v>
      </c>
      <c r="G209">
        <v>5534684698</v>
      </c>
      <c r="H209" t="s">
        <v>1446</v>
      </c>
      <c r="I209" t="s">
        <v>45</v>
      </c>
      <c r="J209" t="s">
        <v>29</v>
      </c>
      <c r="K209" t="s">
        <v>53</v>
      </c>
      <c r="L209" s="10">
        <v>44056.912303240744</v>
      </c>
      <c r="M209" t="s">
        <v>32</v>
      </c>
      <c r="N209" t="str">
        <f t="shared" si="62"/>
        <v>181588-A</v>
      </c>
      <c r="O209" t="s">
        <v>1902</v>
      </c>
      <c r="Q209" s="7" t="str">
        <f t="shared" si="63"/>
        <v>('181588', 'Brianna', 'Warner', 'Mcintosh', '2013-02-23', 'Apdo.:495-4674 Dis C.', '5534684698', 'Pellentesque.habitant.morbi@atvelitCras.edu', 'A+', 'Masculino', 'Inactivo', '2020-08-13', 'Alumno', '181588-A', 'ODI78VVP1P'),</v>
      </c>
      <c r="S209" t="str">
        <f t="shared" si="64"/>
        <v>'181588'</v>
      </c>
      <c r="T209" t="str">
        <f t="shared" si="65"/>
        <v>'Brianna'</v>
      </c>
      <c r="U209" t="str">
        <f t="shared" si="66"/>
        <v>'Warner'</v>
      </c>
      <c r="V209" t="str">
        <f t="shared" si="67"/>
        <v>'Mcintosh'</v>
      </c>
      <c r="W209" t="str">
        <f t="shared" si="68"/>
        <v>'2013-02-23'</v>
      </c>
      <c r="X209" t="str">
        <f t="shared" si="69"/>
        <v>'Apdo.:495-4674 Dis C.'</v>
      </c>
      <c r="Y209" t="str">
        <f t="shared" si="70"/>
        <v>'5534684698'</v>
      </c>
      <c r="Z209" t="str">
        <f t="shared" si="71"/>
        <v>'Pellentesque.habitant.morbi@atvelitCras.edu'</v>
      </c>
      <c r="AA209" t="str">
        <f t="shared" si="72"/>
        <v>'A+'</v>
      </c>
      <c r="AB209" t="str">
        <f t="shared" si="73"/>
        <v>'Masculino'</v>
      </c>
      <c r="AC209" t="str">
        <f t="shared" si="74"/>
        <v>'Inactivo'</v>
      </c>
      <c r="AD209" t="str">
        <f t="shared" si="61"/>
        <v>'2020-08-13'</v>
      </c>
      <c r="AE209" t="str">
        <f t="shared" si="75"/>
        <v>'Alumno'</v>
      </c>
      <c r="AF209" t="str">
        <f t="shared" si="76"/>
        <v>'181588-A'</v>
      </c>
      <c r="AG209" t="str">
        <f t="shared" si="77"/>
        <v>'ODI78VVP1P'</v>
      </c>
    </row>
    <row r="210" spans="1:33">
      <c r="A210">
        <v>196969</v>
      </c>
      <c r="B210" t="s">
        <v>1447</v>
      </c>
      <c r="C210" t="s">
        <v>398</v>
      </c>
      <c r="D210" t="s">
        <v>1448</v>
      </c>
      <c r="E210" t="s">
        <v>1449</v>
      </c>
      <c r="F210" t="s">
        <v>1450</v>
      </c>
      <c r="G210">
        <v>5529888664</v>
      </c>
      <c r="H210" t="s">
        <v>1451</v>
      </c>
      <c r="I210" t="s">
        <v>51</v>
      </c>
      <c r="J210" t="s">
        <v>52</v>
      </c>
      <c r="K210" t="s">
        <v>30</v>
      </c>
      <c r="L210" s="10">
        <v>44056.912303240744</v>
      </c>
      <c r="M210" t="s">
        <v>32</v>
      </c>
      <c r="N210" t="str">
        <f t="shared" si="62"/>
        <v>196969-A</v>
      </c>
      <c r="O210" t="s">
        <v>1903</v>
      </c>
      <c r="Q210" s="7" t="str">
        <f t="shared" si="63"/>
        <v>('196969', 'Risa', 'Moore', 'Richardson', '2007-08-15', '574-9897 Ut Av.', '5529888664', 'lacinia.vitae.sodales@semut.ca', 'A-', 'Femenino', 'Activo', '2020-08-13', 'Alumno', '196969-A', 'IJF07WHH5P'),</v>
      </c>
      <c r="S210" t="str">
        <f t="shared" si="64"/>
        <v>'196969'</v>
      </c>
      <c r="T210" t="str">
        <f t="shared" si="65"/>
        <v>'Risa'</v>
      </c>
      <c r="U210" t="str">
        <f t="shared" si="66"/>
        <v>'Moore'</v>
      </c>
      <c r="V210" t="str">
        <f t="shared" si="67"/>
        <v>'Richardson'</v>
      </c>
      <c r="W210" t="str">
        <f t="shared" si="68"/>
        <v>'2007-08-15'</v>
      </c>
      <c r="X210" t="str">
        <f t="shared" si="69"/>
        <v>'574-9897 Ut Av.'</v>
      </c>
      <c r="Y210" t="str">
        <f t="shared" si="70"/>
        <v>'5529888664'</v>
      </c>
      <c r="Z210" t="str">
        <f t="shared" si="71"/>
        <v>'lacinia.vitae.sodales@semut.ca'</v>
      </c>
      <c r="AA210" t="str">
        <f t="shared" si="72"/>
        <v>'A-'</v>
      </c>
      <c r="AB210" t="str">
        <f t="shared" si="73"/>
        <v>'Femenino'</v>
      </c>
      <c r="AC210" t="str">
        <f t="shared" si="74"/>
        <v>'Activo'</v>
      </c>
      <c r="AD210" t="str">
        <f t="shared" si="61"/>
        <v>'2020-08-13'</v>
      </c>
      <c r="AE210" t="str">
        <f t="shared" si="75"/>
        <v>'Alumno'</v>
      </c>
      <c r="AF210" t="str">
        <f t="shared" si="76"/>
        <v>'196969-A'</v>
      </c>
      <c r="AG210" t="str">
        <f t="shared" si="77"/>
        <v>'IJF07WHH5P'</v>
      </c>
    </row>
    <row r="211" spans="1:33">
      <c r="A211">
        <v>132771</v>
      </c>
      <c r="B211" t="s">
        <v>1452</v>
      </c>
      <c r="C211" t="s">
        <v>127</v>
      </c>
      <c r="D211" t="s">
        <v>1453</v>
      </c>
      <c r="E211" t="s">
        <v>1454</v>
      </c>
      <c r="F211" t="s">
        <v>1455</v>
      </c>
      <c r="G211">
        <v>5517175679</v>
      </c>
      <c r="H211" t="s">
        <v>1456</v>
      </c>
      <c r="I211" t="s">
        <v>93</v>
      </c>
      <c r="J211" t="s">
        <v>52</v>
      </c>
      <c r="K211" t="s">
        <v>53</v>
      </c>
      <c r="L211" s="10">
        <v>44056.912303240744</v>
      </c>
      <c r="M211" t="s">
        <v>32</v>
      </c>
      <c r="N211" t="str">
        <f t="shared" si="62"/>
        <v>132771-A</v>
      </c>
      <c r="O211" t="s">
        <v>1904</v>
      </c>
      <c r="Q211" s="7" t="str">
        <f t="shared" si="63"/>
        <v>('132771', 'Steel', 'Rodriquez', 'Kennedy', '2006-04-25', 'Apartado núm.: 848, 8371 Hendrerit. Calle', '5517175679', 'pharetra@eliteratvitae.co.uk', 'O+', 'Femenino', 'Inactivo', '2020-08-13', 'Alumno', '132771-A', 'XWN95MRR5R'),</v>
      </c>
      <c r="S211" t="str">
        <f t="shared" si="64"/>
        <v>'132771'</v>
      </c>
      <c r="T211" t="str">
        <f t="shared" si="65"/>
        <v>'Steel'</v>
      </c>
      <c r="U211" t="str">
        <f t="shared" si="66"/>
        <v>'Rodriquez'</v>
      </c>
      <c r="V211" t="str">
        <f t="shared" si="67"/>
        <v>'Kennedy'</v>
      </c>
      <c r="W211" t="str">
        <f t="shared" si="68"/>
        <v>'2006-04-25'</v>
      </c>
      <c r="X211" t="str">
        <f t="shared" si="69"/>
        <v>'Apartado núm.: 848, 8371 Hendrerit. Calle'</v>
      </c>
      <c r="Y211" t="str">
        <f t="shared" si="70"/>
        <v>'5517175679'</v>
      </c>
      <c r="Z211" t="str">
        <f t="shared" si="71"/>
        <v>'pharetra@eliteratvitae.co.uk'</v>
      </c>
      <c r="AA211" t="str">
        <f t="shared" si="72"/>
        <v>'O+'</v>
      </c>
      <c r="AB211" t="str">
        <f t="shared" si="73"/>
        <v>'Femenino'</v>
      </c>
      <c r="AC211" t="str">
        <f t="shared" si="74"/>
        <v>'Inactivo'</v>
      </c>
      <c r="AD211" t="str">
        <f t="shared" si="61"/>
        <v>'2020-08-13'</v>
      </c>
      <c r="AE211" t="str">
        <f t="shared" si="75"/>
        <v>'Alumno'</v>
      </c>
      <c r="AF211" t="str">
        <f t="shared" si="76"/>
        <v>'132771-A'</v>
      </c>
      <c r="AG211" t="str">
        <f t="shared" si="77"/>
        <v>'XWN95MRR5R'</v>
      </c>
    </row>
    <row r="212" spans="1:33">
      <c r="A212">
        <v>123823</v>
      </c>
      <c r="B212" t="s">
        <v>129</v>
      </c>
      <c r="C212" t="s">
        <v>56</v>
      </c>
      <c r="D212" t="s">
        <v>212</v>
      </c>
      <c r="E212" t="s">
        <v>1457</v>
      </c>
      <c r="F212" t="s">
        <v>1458</v>
      </c>
      <c r="G212">
        <v>5589464173</v>
      </c>
      <c r="H212" t="s">
        <v>1459</v>
      </c>
      <c r="I212" t="s">
        <v>39</v>
      </c>
      <c r="J212" t="s">
        <v>29</v>
      </c>
      <c r="K212" t="s">
        <v>53</v>
      </c>
      <c r="L212" s="10">
        <v>44056.912303240744</v>
      </c>
      <c r="M212" t="s">
        <v>32</v>
      </c>
      <c r="N212" t="str">
        <f t="shared" si="62"/>
        <v>123823-A</v>
      </c>
      <c r="O212" t="s">
        <v>1905</v>
      </c>
      <c r="Q212" s="7" t="str">
        <f t="shared" si="63"/>
        <v>('123823', 'Emi', 'Fox', 'Maynard', '2000-10-04', '225-4431 Adipiscing Av.', '5589464173', 'amet.dapibus@est.co.uk', 'O-', 'Masculino', 'Inactivo', '2020-08-13', 'Alumno', '123823-A', 'UZB71PRU8Y'),</v>
      </c>
      <c r="S212" t="str">
        <f t="shared" si="64"/>
        <v>'123823'</v>
      </c>
      <c r="T212" t="str">
        <f t="shared" si="65"/>
        <v>'Emi'</v>
      </c>
      <c r="U212" t="str">
        <f t="shared" si="66"/>
        <v>'Fox'</v>
      </c>
      <c r="V212" t="str">
        <f t="shared" si="67"/>
        <v>'Maynard'</v>
      </c>
      <c r="W212" t="str">
        <f t="shared" si="68"/>
        <v>'2000-10-04'</v>
      </c>
      <c r="X212" t="str">
        <f t="shared" si="69"/>
        <v>'225-4431 Adipiscing Av.'</v>
      </c>
      <c r="Y212" t="str">
        <f t="shared" si="70"/>
        <v>'5589464173'</v>
      </c>
      <c r="Z212" t="str">
        <f t="shared" si="71"/>
        <v>'amet.dapibus@est.co.uk'</v>
      </c>
      <c r="AA212" t="str">
        <f t="shared" si="72"/>
        <v>'O-'</v>
      </c>
      <c r="AB212" t="str">
        <f t="shared" si="73"/>
        <v>'Masculino'</v>
      </c>
      <c r="AC212" t="str">
        <f t="shared" si="74"/>
        <v>'Inactivo'</v>
      </c>
      <c r="AD212" t="str">
        <f t="shared" si="61"/>
        <v>'2020-08-13'</v>
      </c>
      <c r="AE212" t="str">
        <f t="shared" si="75"/>
        <v>'Alumno'</v>
      </c>
      <c r="AF212" t="str">
        <f t="shared" si="76"/>
        <v>'123823-A'</v>
      </c>
      <c r="AG212" t="str">
        <f t="shared" si="77"/>
        <v>'UZB71PRU8Y'</v>
      </c>
    </row>
    <row r="213" spans="1:33">
      <c r="A213">
        <v>197478</v>
      </c>
      <c r="B213" t="s">
        <v>1460</v>
      </c>
      <c r="C213" t="s">
        <v>1461</v>
      </c>
      <c r="D213" t="s">
        <v>1462</v>
      </c>
      <c r="E213" t="s">
        <v>1463</v>
      </c>
      <c r="F213" t="s">
        <v>1464</v>
      </c>
      <c r="G213">
        <v>5507731316</v>
      </c>
      <c r="H213" t="s">
        <v>1465</v>
      </c>
      <c r="I213" t="s">
        <v>93</v>
      </c>
      <c r="J213" t="s">
        <v>52</v>
      </c>
      <c r="K213" t="s">
        <v>30</v>
      </c>
      <c r="L213" s="10">
        <v>44056.912303240744</v>
      </c>
      <c r="M213" t="s">
        <v>32</v>
      </c>
      <c r="N213" t="str">
        <f t="shared" si="62"/>
        <v>197478-A</v>
      </c>
      <c r="O213" t="s">
        <v>1906</v>
      </c>
      <c r="Q213" s="7" t="str">
        <f t="shared" si="63"/>
        <v>('197478', 'Kato', 'Goodwin', 'Phillips', '2004-03-23', 'Apdo.:516-3642 Nunc ', '5507731316', 'adipiscing@liberoDonec.org', 'O+', 'Femenino', 'Activo', '2020-08-13', 'Alumno', '197478-A', 'NQK33AZU9I'),</v>
      </c>
      <c r="S213" t="str">
        <f t="shared" si="64"/>
        <v>'197478'</v>
      </c>
      <c r="T213" t="str">
        <f t="shared" si="65"/>
        <v>'Kato'</v>
      </c>
      <c r="U213" t="str">
        <f t="shared" si="66"/>
        <v>'Goodwin'</v>
      </c>
      <c r="V213" t="str">
        <f t="shared" si="67"/>
        <v>'Phillips'</v>
      </c>
      <c r="W213" t="str">
        <f t="shared" si="68"/>
        <v>'2004-03-23'</v>
      </c>
      <c r="X213" t="str">
        <f t="shared" si="69"/>
        <v>'Apdo.:516-3642 Nunc '</v>
      </c>
      <c r="Y213" t="str">
        <f t="shared" si="70"/>
        <v>'5507731316'</v>
      </c>
      <c r="Z213" t="str">
        <f t="shared" si="71"/>
        <v>'adipiscing@liberoDonec.org'</v>
      </c>
      <c r="AA213" t="str">
        <f t="shared" si="72"/>
        <v>'O+'</v>
      </c>
      <c r="AB213" t="str">
        <f t="shared" si="73"/>
        <v>'Femenino'</v>
      </c>
      <c r="AC213" t="str">
        <f t="shared" si="74"/>
        <v>'Activo'</v>
      </c>
      <c r="AD213" t="str">
        <f t="shared" si="61"/>
        <v>'2020-08-13'</v>
      </c>
      <c r="AE213" t="str">
        <f t="shared" si="75"/>
        <v>'Alumno'</v>
      </c>
      <c r="AF213" t="str">
        <f t="shared" si="76"/>
        <v>'197478-A'</v>
      </c>
      <c r="AG213" t="str">
        <f t="shared" si="77"/>
        <v>'NQK33AZU9I'</v>
      </c>
    </row>
    <row r="214" spans="1:33">
      <c r="A214">
        <v>125258</v>
      </c>
      <c r="B214" t="s">
        <v>1466</v>
      </c>
      <c r="C214" t="s">
        <v>412</v>
      </c>
      <c r="D214" t="s">
        <v>1467</v>
      </c>
      <c r="E214" t="s">
        <v>179</v>
      </c>
      <c r="F214" t="s">
        <v>1468</v>
      </c>
      <c r="G214">
        <v>5593437148</v>
      </c>
      <c r="H214" t="s">
        <v>1469</v>
      </c>
      <c r="I214" t="s">
        <v>28</v>
      </c>
      <c r="J214" t="s">
        <v>29</v>
      </c>
      <c r="K214" t="s">
        <v>30</v>
      </c>
      <c r="L214" s="10">
        <v>44056.912303240744</v>
      </c>
      <c r="M214" t="s">
        <v>32</v>
      </c>
      <c r="N214" t="str">
        <f t="shared" si="62"/>
        <v>125258-A</v>
      </c>
      <c r="O214" t="s">
        <v>1907</v>
      </c>
      <c r="Q214" s="7" t="str">
        <f t="shared" si="63"/>
        <v>('125258', 'Wyatt', 'Hayden', 'Rosales', '2011-09-06', '840-9833 Arcu. Avenida', '5593437148', 'sem.magna@Curabiturutodio.co.uk', 'B+', 'Masculino', 'Activo', '2020-08-13', 'Alumno', '125258-A', 'NEO45HHW9R'),</v>
      </c>
      <c r="S214" t="str">
        <f t="shared" si="64"/>
        <v>'125258'</v>
      </c>
      <c r="T214" t="str">
        <f t="shared" si="65"/>
        <v>'Wyatt'</v>
      </c>
      <c r="U214" t="str">
        <f t="shared" si="66"/>
        <v>'Hayden'</v>
      </c>
      <c r="V214" t="str">
        <f t="shared" si="67"/>
        <v>'Rosales'</v>
      </c>
      <c r="W214" t="str">
        <f t="shared" si="68"/>
        <v>'2011-09-06'</v>
      </c>
      <c r="X214" t="str">
        <f t="shared" si="69"/>
        <v>'840-9833 Arcu. Avenida'</v>
      </c>
      <c r="Y214" t="str">
        <f t="shared" si="70"/>
        <v>'5593437148'</v>
      </c>
      <c r="Z214" t="str">
        <f t="shared" si="71"/>
        <v>'sem.magna@Curabiturutodio.co.uk'</v>
      </c>
      <c r="AA214" t="str">
        <f t="shared" si="72"/>
        <v>'B+'</v>
      </c>
      <c r="AB214" t="str">
        <f t="shared" si="73"/>
        <v>'Masculino'</v>
      </c>
      <c r="AC214" t="str">
        <f t="shared" si="74"/>
        <v>'Activo'</v>
      </c>
      <c r="AD214" t="str">
        <f t="shared" si="61"/>
        <v>'2020-08-13'</v>
      </c>
      <c r="AE214" t="str">
        <f t="shared" si="75"/>
        <v>'Alumno'</v>
      </c>
      <c r="AF214" t="str">
        <f t="shared" si="76"/>
        <v>'125258-A'</v>
      </c>
      <c r="AG214" t="str">
        <f t="shared" si="77"/>
        <v>'NEO45HHW9R'</v>
      </c>
    </row>
    <row r="215" spans="1:33">
      <c r="A215">
        <v>176422</v>
      </c>
      <c r="B215" t="s">
        <v>436</v>
      </c>
      <c r="C215" t="s">
        <v>872</v>
      </c>
      <c r="D215" t="s">
        <v>1470</v>
      </c>
      <c r="E215" t="s">
        <v>1471</v>
      </c>
      <c r="F215" t="s">
        <v>1472</v>
      </c>
      <c r="G215">
        <v>5550970177</v>
      </c>
      <c r="H215" t="s">
        <v>1473</v>
      </c>
      <c r="I215" t="s">
        <v>45</v>
      </c>
      <c r="J215" t="s">
        <v>29</v>
      </c>
      <c r="K215" t="s">
        <v>30</v>
      </c>
      <c r="L215" s="10">
        <v>44056.912303240744</v>
      </c>
      <c r="M215" t="s">
        <v>32</v>
      </c>
      <c r="N215" t="str">
        <f t="shared" si="62"/>
        <v>176422-A</v>
      </c>
      <c r="O215" t="s">
        <v>1908</v>
      </c>
      <c r="Q215" s="7" t="str">
        <f t="shared" si="63"/>
        <v>('176422', 'Harding', 'Lawrence', 'Russo', '2008-11-13', '587-6213 Proin Carretera', '5550970177', 'Mauris.quis.turpis@urna.com', 'A+', 'Masculino', 'Activo', '2020-08-13', 'Alumno', '176422-A', 'NOC02PHW2S'),</v>
      </c>
      <c r="S215" t="str">
        <f t="shared" si="64"/>
        <v>'176422'</v>
      </c>
      <c r="T215" t="str">
        <f t="shared" si="65"/>
        <v>'Harding'</v>
      </c>
      <c r="U215" t="str">
        <f t="shared" si="66"/>
        <v>'Lawrence'</v>
      </c>
      <c r="V215" t="str">
        <f t="shared" si="67"/>
        <v>'Russo'</v>
      </c>
      <c r="W215" t="str">
        <f t="shared" si="68"/>
        <v>'2008-11-13'</v>
      </c>
      <c r="X215" t="str">
        <f t="shared" si="69"/>
        <v>'587-6213 Proin Carretera'</v>
      </c>
      <c r="Y215" t="str">
        <f t="shared" si="70"/>
        <v>'5550970177'</v>
      </c>
      <c r="Z215" t="str">
        <f t="shared" si="71"/>
        <v>'Mauris.quis.turpis@urna.com'</v>
      </c>
      <c r="AA215" t="str">
        <f t="shared" si="72"/>
        <v>'A+'</v>
      </c>
      <c r="AB215" t="str">
        <f t="shared" si="73"/>
        <v>'Masculino'</v>
      </c>
      <c r="AC215" t="str">
        <f t="shared" si="74"/>
        <v>'Activo'</v>
      </c>
      <c r="AD215" t="str">
        <f t="shared" si="61"/>
        <v>'2020-08-13'</v>
      </c>
      <c r="AE215" t="str">
        <f t="shared" si="75"/>
        <v>'Alumno'</v>
      </c>
      <c r="AF215" t="str">
        <f t="shared" si="76"/>
        <v>'176422-A'</v>
      </c>
      <c r="AG215" t="str">
        <f t="shared" si="77"/>
        <v>'NOC02PHW2S'</v>
      </c>
    </row>
    <row r="216" spans="1:33">
      <c r="A216">
        <v>165570</v>
      </c>
      <c r="B216" t="s">
        <v>183</v>
      </c>
      <c r="C216" t="s">
        <v>1474</v>
      </c>
      <c r="D216" t="s">
        <v>934</v>
      </c>
      <c r="E216" t="s">
        <v>1475</v>
      </c>
      <c r="F216" t="s">
        <v>1476</v>
      </c>
      <c r="G216">
        <v>5555233260</v>
      </c>
      <c r="H216" t="s">
        <v>1477</v>
      </c>
      <c r="I216" t="s">
        <v>45</v>
      </c>
      <c r="J216" t="s">
        <v>29</v>
      </c>
      <c r="K216" t="s">
        <v>53</v>
      </c>
      <c r="L216" s="10">
        <v>44056.912303240744</v>
      </c>
      <c r="M216" t="s">
        <v>32</v>
      </c>
      <c r="N216" t="str">
        <f t="shared" si="62"/>
        <v>165570-A</v>
      </c>
      <c r="O216" t="s">
        <v>1909</v>
      </c>
      <c r="Q216" s="7" t="str">
        <f t="shared" si="63"/>
        <v>('165570', 'Harper', 'Bass', 'Townsend', '2002-09-21', '670-5228 Mauris Calle', '5555233260', 'quam.dignissim@dictum.com', 'A+', 'Masculino', 'Inactivo', '2020-08-13', 'Alumno', '165570-A', 'BNG38EKW8V'),</v>
      </c>
      <c r="S216" t="str">
        <f t="shared" si="64"/>
        <v>'165570'</v>
      </c>
      <c r="T216" t="str">
        <f t="shared" si="65"/>
        <v>'Harper'</v>
      </c>
      <c r="U216" t="str">
        <f t="shared" si="66"/>
        <v>'Bass'</v>
      </c>
      <c r="V216" t="str">
        <f t="shared" si="67"/>
        <v>'Townsend'</v>
      </c>
      <c r="W216" t="str">
        <f t="shared" si="68"/>
        <v>'2002-09-21'</v>
      </c>
      <c r="X216" t="str">
        <f t="shared" si="69"/>
        <v>'670-5228 Mauris Calle'</v>
      </c>
      <c r="Y216" t="str">
        <f t="shared" si="70"/>
        <v>'5555233260'</v>
      </c>
      <c r="Z216" t="str">
        <f t="shared" si="71"/>
        <v>'quam.dignissim@dictum.com'</v>
      </c>
      <c r="AA216" t="str">
        <f t="shared" si="72"/>
        <v>'A+'</v>
      </c>
      <c r="AB216" t="str">
        <f t="shared" si="73"/>
        <v>'Masculino'</v>
      </c>
      <c r="AC216" t="str">
        <f t="shared" si="74"/>
        <v>'Inactivo'</v>
      </c>
      <c r="AD216" t="str">
        <f t="shared" si="61"/>
        <v>'2020-08-13'</v>
      </c>
      <c r="AE216" t="str">
        <f t="shared" si="75"/>
        <v>'Alumno'</v>
      </c>
      <c r="AF216" t="str">
        <f t="shared" si="76"/>
        <v>'165570-A'</v>
      </c>
      <c r="AG216" t="str">
        <f t="shared" si="77"/>
        <v>'BNG38EKW8V'</v>
      </c>
    </row>
    <row r="217" spans="1:33">
      <c r="A217">
        <v>185175</v>
      </c>
      <c r="B217" t="s">
        <v>1478</v>
      </c>
      <c r="C217" t="s">
        <v>1479</v>
      </c>
      <c r="D217" t="s">
        <v>1480</v>
      </c>
      <c r="E217" t="s">
        <v>1481</v>
      </c>
      <c r="F217" t="s">
        <v>1482</v>
      </c>
      <c r="G217">
        <v>5553722466</v>
      </c>
      <c r="H217" t="s">
        <v>1483</v>
      </c>
      <c r="I217" t="s">
        <v>93</v>
      </c>
      <c r="J217" t="s">
        <v>52</v>
      </c>
      <c r="K217" t="s">
        <v>53</v>
      </c>
      <c r="L217" s="10">
        <v>44056.912303240744</v>
      </c>
      <c r="M217" t="s">
        <v>32</v>
      </c>
      <c r="N217" t="str">
        <f t="shared" si="62"/>
        <v>185175-A</v>
      </c>
      <c r="O217" t="s">
        <v>1910</v>
      </c>
      <c r="Q217" s="7" t="str">
        <f t="shared" si="63"/>
        <v>('185175', 'Deanna', 'Bender', 'Mcintyre', '2010-02-28', '1220 Malesuada Ctra.', '5553722466', 'libero@ultricessit.com', 'O+', 'Femenino', 'Inactivo', '2020-08-13', 'Alumno', '185175-A', 'HND10AIV6I'),</v>
      </c>
      <c r="S217" t="str">
        <f t="shared" si="64"/>
        <v>'185175'</v>
      </c>
      <c r="T217" t="str">
        <f t="shared" si="65"/>
        <v>'Deanna'</v>
      </c>
      <c r="U217" t="str">
        <f t="shared" si="66"/>
        <v>'Bender'</v>
      </c>
      <c r="V217" t="str">
        <f t="shared" si="67"/>
        <v>'Mcintyre'</v>
      </c>
      <c r="W217" t="str">
        <f t="shared" si="68"/>
        <v>'2010-02-28'</v>
      </c>
      <c r="X217" t="str">
        <f t="shared" si="69"/>
        <v>'1220 Malesuada Ctra.'</v>
      </c>
      <c r="Y217" t="str">
        <f t="shared" si="70"/>
        <v>'5553722466'</v>
      </c>
      <c r="Z217" t="str">
        <f t="shared" si="71"/>
        <v>'libero@ultricessit.com'</v>
      </c>
      <c r="AA217" t="str">
        <f t="shared" si="72"/>
        <v>'O+'</v>
      </c>
      <c r="AB217" t="str">
        <f t="shared" si="73"/>
        <v>'Femenino'</v>
      </c>
      <c r="AC217" t="str">
        <f t="shared" si="74"/>
        <v>'Inactivo'</v>
      </c>
      <c r="AD217" t="str">
        <f t="shared" si="61"/>
        <v>'2020-08-13'</v>
      </c>
      <c r="AE217" t="str">
        <f t="shared" si="75"/>
        <v>'Alumno'</v>
      </c>
      <c r="AF217" t="str">
        <f t="shared" si="76"/>
        <v>'185175-A'</v>
      </c>
      <c r="AG217" t="str">
        <f t="shared" si="77"/>
        <v>'HND10AIV6I'</v>
      </c>
    </row>
    <row r="218" spans="1:33">
      <c r="A218">
        <v>149962</v>
      </c>
      <c r="B218" t="s">
        <v>1484</v>
      </c>
      <c r="C218" t="s">
        <v>80</v>
      </c>
      <c r="D218" t="s">
        <v>1142</v>
      </c>
      <c r="E218" t="s">
        <v>1485</v>
      </c>
      <c r="F218" t="s">
        <v>1486</v>
      </c>
      <c r="G218">
        <v>5582130285</v>
      </c>
      <c r="H218" t="s">
        <v>1487</v>
      </c>
      <c r="I218" t="s">
        <v>39</v>
      </c>
      <c r="J218" t="s">
        <v>29</v>
      </c>
      <c r="K218" t="s">
        <v>30</v>
      </c>
      <c r="L218" s="10">
        <v>44056.912303240744</v>
      </c>
      <c r="M218" t="s">
        <v>32</v>
      </c>
      <c r="N218" t="str">
        <f t="shared" si="62"/>
        <v>149962-A</v>
      </c>
      <c r="O218" t="s">
        <v>1911</v>
      </c>
      <c r="Q218" s="7" t="str">
        <f t="shared" si="63"/>
        <v>('149962', 'Erin', 'Spears', 'Wolfe', '2009-06-08', 'Apartado núm.: 717, 9582 Egestas. Av.', '5582130285', 'bibendum@pellentesqueSed.com', 'O-', 'Masculino', 'Activo', '2020-08-13', 'Alumno', '149962-A', 'CLW07LBG4Z'),</v>
      </c>
      <c r="S218" t="str">
        <f t="shared" si="64"/>
        <v>'149962'</v>
      </c>
      <c r="T218" t="str">
        <f t="shared" si="65"/>
        <v>'Erin'</v>
      </c>
      <c r="U218" t="str">
        <f t="shared" si="66"/>
        <v>'Spears'</v>
      </c>
      <c r="V218" t="str">
        <f t="shared" si="67"/>
        <v>'Wolfe'</v>
      </c>
      <c r="W218" t="str">
        <f t="shared" si="68"/>
        <v>'2009-06-08'</v>
      </c>
      <c r="X218" t="str">
        <f t="shared" si="69"/>
        <v>'Apartado núm.: 717, 9582 Egestas. Av.'</v>
      </c>
      <c r="Y218" t="str">
        <f t="shared" si="70"/>
        <v>'5582130285'</v>
      </c>
      <c r="Z218" t="str">
        <f t="shared" si="71"/>
        <v>'bibendum@pellentesqueSed.com'</v>
      </c>
      <c r="AA218" t="str">
        <f t="shared" si="72"/>
        <v>'O-'</v>
      </c>
      <c r="AB218" t="str">
        <f t="shared" si="73"/>
        <v>'Masculino'</v>
      </c>
      <c r="AC218" t="str">
        <f t="shared" si="74"/>
        <v>'Activo'</v>
      </c>
      <c r="AD218" t="str">
        <f t="shared" si="61"/>
        <v>'2020-08-13'</v>
      </c>
      <c r="AE218" t="str">
        <f t="shared" si="75"/>
        <v>'Alumno'</v>
      </c>
      <c r="AF218" t="str">
        <f t="shared" si="76"/>
        <v>'149962-A'</v>
      </c>
      <c r="AG218" t="str">
        <f t="shared" si="77"/>
        <v>'CLW07LBG4Z'</v>
      </c>
    </row>
    <row r="219" spans="1:33">
      <c r="A219">
        <v>102676</v>
      </c>
      <c r="B219" t="s">
        <v>672</v>
      </c>
      <c r="C219" t="s">
        <v>1167</v>
      </c>
      <c r="D219" t="s">
        <v>1488</v>
      </c>
      <c r="E219" t="s">
        <v>1489</v>
      </c>
      <c r="F219" t="s">
        <v>1490</v>
      </c>
      <c r="G219">
        <v>5502759384</v>
      </c>
      <c r="H219" t="s">
        <v>1491</v>
      </c>
      <c r="I219" t="s">
        <v>51</v>
      </c>
      <c r="J219" t="s">
        <v>29</v>
      </c>
      <c r="K219" t="s">
        <v>53</v>
      </c>
      <c r="L219" s="10">
        <v>44056.912303240744</v>
      </c>
      <c r="M219" t="s">
        <v>32</v>
      </c>
      <c r="N219" t="str">
        <f t="shared" si="62"/>
        <v>102676-A</v>
      </c>
      <c r="O219" t="s">
        <v>1912</v>
      </c>
      <c r="Q219" s="7" t="str">
        <f t="shared" si="63"/>
        <v>('102676', 'Cooper', 'Hurley', 'Gardner', '2010-12-21', 'Apdo.:815-7673 Cras C.', '5502759384', 'nunc@mauriseuelit.co.uk', 'A-', 'Masculino', 'Inactivo', '2020-08-13', 'Alumno', '102676-A', 'DYI24JHW2Z'),</v>
      </c>
      <c r="S219" t="str">
        <f t="shared" si="64"/>
        <v>'102676'</v>
      </c>
      <c r="T219" t="str">
        <f t="shared" si="65"/>
        <v>'Cooper'</v>
      </c>
      <c r="U219" t="str">
        <f t="shared" si="66"/>
        <v>'Hurley'</v>
      </c>
      <c r="V219" t="str">
        <f t="shared" si="67"/>
        <v>'Gardner'</v>
      </c>
      <c r="W219" t="str">
        <f t="shared" si="68"/>
        <v>'2010-12-21'</v>
      </c>
      <c r="X219" t="str">
        <f t="shared" si="69"/>
        <v>'Apdo.:815-7673 Cras C.'</v>
      </c>
      <c r="Y219" t="str">
        <f t="shared" si="70"/>
        <v>'5502759384'</v>
      </c>
      <c r="Z219" t="str">
        <f t="shared" si="71"/>
        <v>'nunc@mauriseuelit.co.uk'</v>
      </c>
      <c r="AA219" t="str">
        <f t="shared" si="72"/>
        <v>'A-'</v>
      </c>
      <c r="AB219" t="str">
        <f t="shared" si="73"/>
        <v>'Masculino'</v>
      </c>
      <c r="AC219" t="str">
        <f t="shared" si="74"/>
        <v>'Inactivo'</v>
      </c>
      <c r="AD219" t="str">
        <f t="shared" si="61"/>
        <v>'2020-08-13'</v>
      </c>
      <c r="AE219" t="str">
        <f t="shared" si="75"/>
        <v>'Alumno'</v>
      </c>
      <c r="AF219" t="str">
        <f t="shared" si="76"/>
        <v>'102676-A'</v>
      </c>
      <c r="AG219" t="str">
        <f t="shared" si="77"/>
        <v>'DYI24JHW2Z'</v>
      </c>
    </row>
    <row r="220" spans="1:33">
      <c r="A220">
        <v>184881</v>
      </c>
      <c r="B220" t="s">
        <v>270</v>
      </c>
      <c r="C220" t="s">
        <v>1492</v>
      </c>
      <c r="D220" t="s">
        <v>135</v>
      </c>
      <c r="E220" t="s">
        <v>1493</v>
      </c>
      <c r="F220" t="s">
        <v>1494</v>
      </c>
      <c r="G220">
        <v>5520617867</v>
      </c>
      <c r="H220" t="s">
        <v>1495</v>
      </c>
      <c r="I220" t="s">
        <v>51</v>
      </c>
      <c r="J220" t="s">
        <v>29</v>
      </c>
      <c r="K220" t="s">
        <v>53</v>
      </c>
      <c r="L220" s="10">
        <v>44056.912303240744</v>
      </c>
      <c r="M220" t="s">
        <v>32</v>
      </c>
      <c r="N220" t="str">
        <f t="shared" si="62"/>
        <v>184881-A</v>
      </c>
      <c r="O220" t="s">
        <v>1913</v>
      </c>
      <c r="Q220" s="7" t="str">
        <f t="shared" si="63"/>
        <v>('184881', 'Barrett', 'Humphrey', 'Butler', '2006-10-08', 'Apartado núm.: 965, 395 Phasellus Calle', '5520617867', 'ac.risus@Maecenas.net', 'A-', 'Masculino', 'Inactivo', '2020-08-13', 'Alumno', '184881-A', 'FRF77CIM0C'),</v>
      </c>
      <c r="S220" t="str">
        <f t="shared" si="64"/>
        <v>'184881'</v>
      </c>
      <c r="T220" t="str">
        <f t="shared" si="65"/>
        <v>'Barrett'</v>
      </c>
      <c r="U220" t="str">
        <f t="shared" si="66"/>
        <v>'Humphrey'</v>
      </c>
      <c r="V220" t="str">
        <f t="shared" si="67"/>
        <v>'Butler'</v>
      </c>
      <c r="W220" t="str">
        <f t="shared" si="68"/>
        <v>'2006-10-08'</v>
      </c>
      <c r="X220" t="str">
        <f t="shared" si="69"/>
        <v>'Apartado núm.: 965, 395 Phasellus Calle'</v>
      </c>
      <c r="Y220" t="str">
        <f t="shared" si="70"/>
        <v>'5520617867'</v>
      </c>
      <c r="Z220" t="str">
        <f t="shared" si="71"/>
        <v>'ac.risus@Maecenas.net'</v>
      </c>
      <c r="AA220" t="str">
        <f t="shared" si="72"/>
        <v>'A-'</v>
      </c>
      <c r="AB220" t="str">
        <f t="shared" si="73"/>
        <v>'Masculino'</v>
      </c>
      <c r="AC220" t="str">
        <f t="shared" si="74"/>
        <v>'Inactivo'</v>
      </c>
      <c r="AD220" t="str">
        <f t="shared" si="61"/>
        <v>'2020-08-13'</v>
      </c>
      <c r="AE220" t="str">
        <f t="shared" si="75"/>
        <v>'Alumno'</v>
      </c>
      <c r="AF220" t="str">
        <f t="shared" si="76"/>
        <v>'184881-A'</v>
      </c>
      <c r="AG220" t="str">
        <f t="shared" si="77"/>
        <v>'FRF77CIM0C'</v>
      </c>
    </row>
    <row r="221" spans="1:33">
      <c r="A221">
        <v>166333</v>
      </c>
      <c r="B221" t="s">
        <v>1496</v>
      </c>
      <c r="C221" t="s">
        <v>1497</v>
      </c>
      <c r="D221" t="s">
        <v>1461</v>
      </c>
      <c r="E221" t="s">
        <v>1498</v>
      </c>
      <c r="F221" t="s">
        <v>1499</v>
      </c>
      <c r="G221">
        <v>5581426700</v>
      </c>
      <c r="H221" t="s">
        <v>1500</v>
      </c>
      <c r="I221" t="s">
        <v>93</v>
      </c>
      <c r="J221" t="s">
        <v>29</v>
      </c>
      <c r="K221" t="s">
        <v>30</v>
      </c>
      <c r="L221" s="10">
        <v>44056.912303240744</v>
      </c>
      <c r="M221" t="s">
        <v>32</v>
      </c>
      <c r="N221" t="str">
        <f t="shared" si="62"/>
        <v>166333-A</v>
      </c>
      <c r="O221" t="s">
        <v>1914</v>
      </c>
      <c r="Q221" s="7" t="str">
        <f t="shared" si="63"/>
        <v>('166333', 'Vanna', 'Snider', 'Goodwin', '2002-10-04', 'Apartado núm.: 780, 8087 Quis C.', '5581426700', 'egestas.Sed@liberomauris.com', 'O+', 'Masculino', 'Activo', '2020-08-13', 'Alumno', '166333-A', 'YAN75YTA9V'),</v>
      </c>
      <c r="S221" t="str">
        <f t="shared" si="64"/>
        <v>'166333'</v>
      </c>
      <c r="T221" t="str">
        <f t="shared" si="65"/>
        <v>'Vanna'</v>
      </c>
      <c r="U221" t="str">
        <f t="shared" si="66"/>
        <v>'Snider'</v>
      </c>
      <c r="V221" t="str">
        <f t="shared" si="67"/>
        <v>'Goodwin'</v>
      </c>
      <c r="W221" t="str">
        <f t="shared" si="68"/>
        <v>'2002-10-04'</v>
      </c>
      <c r="X221" t="str">
        <f t="shared" si="69"/>
        <v>'Apartado núm.: 780, 8087 Quis C.'</v>
      </c>
      <c r="Y221" t="str">
        <f t="shared" si="70"/>
        <v>'5581426700'</v>
      </c>
      <c r="Z221" t="str">
        <f t="shared" si="71"/>
        <v>'egestas.Sed@liberomauris.com'</v>
      </c>
      <c r="AA221" t="str">
        <f t="shared" si="72"/>
        <v>'O+'</v>
      </c>
      <c r="AB221" t="str">
        <f t="shared" si="73"/>
        <v>'Masculino'</v>
      </c>
      <c r="AC221" t="str">
        <f t="shared" si="74"/>
        <v>'Activo'</v>
      </c>
      <c r="AD221" t="str">
        <f t="shared" si="61"/>
        <v>'2020-08-13'</v>
      </c>
      <c r="AE221" t="str">
        <f t="shared" si="75"/>
        <v>'Alumno'</v>
      </c>
      <c r="AF221" t="str">
        <f t="shared" si="76"/>
        <v>'166333-A'</v>
      </c>
      <c r="AG221" t="str">
        <f t="shared" si="77"/>
        <v>'YAN75YTA9V'</v>
      </c>
    </row>
    <row r="222" spans="1:33">
      <c r="A222">
        <v>196699</v>
      </c>
      <c r="B222" t="s">
        <v>322</v>
      </c>
      <c r="C222" t="s">
        <v>1470</v>
      </c>
      <c r="D222" t="s">
        <v>1501</v>
      </c>
      <c r="E222" t="s">
        <v>1502</v>
      </c>
      <c r="F222" t="s">
        <v>1503</v>
      </c>
      <c r="G222">
        <v>5570166309</v>
      </c>
      <c r="H222" t="s">
        <v>1504</v>
      </c>
      <c r="I222" t="s">
        <v>45</v>
      </c>
      <c r="J222" t="s">
        <v>29</v>
      </c>
      <c r="K222" t="s">
        <v>53</v>
      </c>
      <c r="L222" s="10">
        <v>44056.912303240744</v>
      </c>
      <c r="M222" t="s">
        <v>32</v>
      </c>
      <c r="N222" t="str">
        <f t="shared" si="62"/>
        <v>196699-A</v>
      </c>
      <c r="O222" t="s">
        <v>1915</v>
      </c>
      <c r="Q222" s="7" t="str">
        <f t="shared" si="63"/>
        <v>('196699', 'Summer', 'Russo', 'Gould', '2005-07-04', 'Apdo.:598-3812 Volutpat. Calle', '5570166309', 'pellentesque.tellus@Vivamus.ca', 'A+', 'Masculino', 'Inactivo', '2020-08-13', 'Alumno', '196699-A', 'YZL67ECS3G'),</v>
      </c>
      <c r="S222" t="str">
        <f t="shared" si="64"/>
        <v>'196699'</v>
      </c>
      <c r="T222" t="str">
        <f t="shared" si="65"/>
        <v>'Summer'</v>
      </c>
      <c r="U222" t="str">
        <f t="shared" si="66"/>
        <v>'Russo'</v>
      </c>
      <c r="V222" t="str">
        <f t="shared" si="67"/>
        <v>'Gould'</v>
      </c>
      <c r="W222" t="str">
        <f t="shared" si="68"/>
        <v>'2005-07-04'</v>
      </c>
      <c r="X222" t="str">
        <f t="shared" si="69"/>
        <v>'Apdo.:598-3812 Volutpat. Calle'</v>
      </c>
      <c r="Y222" t="str">
        <f t="shared" si="70"/>
        <v>'5570166309'</v>
      </c>
      <c r="Z222" t="str">
        <f t="shared" si="71"/>
        <v>'pellentesque.tellus@Vivamus.ca'</v>
      </c>
      <c r="AA222" t="str">
        <f t="shared" si="72"/>
        <v>'A+'</v>
      </c>
      <c r="AB222" t="str">
        <f t="shared" si="73"/>
        <v>'Masculino'</v>
      </c>
      <c r="AC222" t="str">
        <f t="shared" si="74"/>
        <v>'Inactivo'</v>
      </c>
      <c r="AD222" t="str">
        <f t="shared" si="61"/>
        <v>'2020-08-13'</v>
      </c>
      <c r="AE222" t="str">
        <f t="shared" si="75"/>
        <v>'Alumno'</v>
      </c>
      <c r="AF222" t="str">
        <f t="shared" si="76"/>
        <v>'196699-A'</v>
      </c>
      <c r="AG222" t="str">
        <f t="shared" si="77"/>
        <v>'YZL67ECS3G'</v>
      </c>
    </row>
    <row r="223" spans="1:33">
      <c r="A223">
        <v>172463</v>
      </c>
      <c r="B223" t="s">
        <v>1505</v>
      </c>
      <c r="C223" t="s">
        <v>918</v>
      </c>
      <c r="D223" t="s">
        <v>1506</v>
      </c>
      <c r="E223" t="s">
        <v>1507</v>
      </c>
      <c r="F223" t="s">
        <v>1508</v>
      </c>
      <c r="G223">
        <v>5561584105</v>
      </c>
      <c r="H223" t="s">
        <v>1509</v>
      </c>
      <c r="I223" t="s">
        <v>72</v>
      </c>
      <c r="J223" t="s">
        <v>52</v>
      </c>
      <c r="K223" t="s">
        <v>53</v>
      </c>
      <c r="L223" s="10">
        <v>44056.912303240744</v>
      </c>
      <c r="M223" t="s">
        <v>32</v>
      </c>
      <c r="N223" t="str">
        <f t="shared" si="62"/>
        <v>172463-A</v>
      </c>
      <c r="O223" t="s">
        <v>1916</v>
      </c>
      <c r="Q223" s="7" t="str">
        <f t="shared" si="63"/>
        <v>('172463', 'Winter', 'Vincent', 'Stevens', '2002-08-05', '1052 Integer Ctra.', '5561584105', 'aliquam.arcu.Aliquam@dictummi.edu', 'B-', 'Femenino', 'Inactivo', '2020-08-13', 'Alumno', '172463-A', 'VXU56MEF3T'),</v>
      </c>
      <c r="S223" t="str">
        <f t="shared" si="64"/>
        <v>'172463'</v>
      </c>
      <c r="T223" t="str">
        <f t="shared" si="65"/>
        <v>'Winter'</v>
      </c>
      <c r="U223" t="str">
        <f t="shared" si="66"/>
        <v>'Vincent'</v>
      </c>
      <c r="V223" t="str">
        <f t="shared" si="67"/>
        <v>'Stevens'</v>
      </c>
      <c r="W223" t="str">
        <f t="shared" si="68"/>
        <v>'2002-08-05'</v>
      </c>
      <c r="X223" t="str">
        <f t="shared" si="69"/>
        <v>'1052 Integer Ctra.'</v>
      </c>
      <c r="Y223" t="str">
        <f t="shared" si="70"/>
        <v>'5561584105'</v>
      </c>
      <c r="Z223" t="str">
        <f t="shared" si="71"/>
        <v>'aliquam.arcu.Aliquam@dictummi.edu'</v>
      </c>
      <c r="AA223" t="str">
        <f t="shared" si="72"/>
        <v>'B-'</v>
      </c>
      <c r="AB223" t="str">
        <f t="shared" si="73"/>
        <v>'Femenino'</v>
      </c>
      <c r="AC223" t="str">
        <f t="shared" si="74"/>
        <v>'Inactivo'</v>
      </c>
      <c r="AD223" t="str">
        <f t="shared" si="61"/>
        <v>'2020-08-13'</v>
      </c>
      <c r="AE223" t="str">
        <f t="shared" si="75"/>
        <v>'Alumno'</v>
      </c>
      <c r="AF223" t="str">
        <f t="shared" si="76"/>
        <v>'172463-A'</v>
      </c>
      <c r="AG223" t="str">
        <f t="shared" si="77"/>
        <v>'VXU56MEF3T'</v>
      </c>
    </row>
    <row r="224" spans="1:33">
      <c r="A224">
        <v>144962</v>
      </c>
      <c r="B224" t="s">
        <v>1510</v>
      </c>
      <c r="C224" t="s">
        <v>1511</v>
      </c>
      <c r="D224" t="s">
        <v>297</v>
      </c>
      <c r="E224" t="s">
        <v>1512</v>
      </c>
      <c r="F224" t="s">
        <v>1513</v>
      </c>
      <c r="G224">
        <v>5557805291</v>
      </c>
      <c r="H224" t="s">
        <v>1514</v>
      </c>
      <c r="I224" t="s">
        <v>28</v>
      </c>
      <c r="J224" t="s">
        <v>52</v>
      </c>
      <c r="K224" t="s">
        <v>30</v>
      </c>
      <c r="L224" s="10">
        <v>44056.912303240744</v>
      </c>
      <c r="M224" t="s">
        <v>32</v>
      </c>
      <c r="N224" t="str">
        <f t="shared" si="62"/>
        <v>144962-A</v>
      </c>
      <c r="O224" t="s">
        <v>1917</v>
      </c>
      <c r="Q224" s="7" t="str">
        <f t="shared" si="63"/>
        <v>('144962', 'Joan', 'Underwood', 'Lamb', '2012-05-30', 'Apartado núm.: 138, 6232 Lacus. Av.', '5557805291', 'sed.leo@nibhlacinia.org', 'B+', 'Femenino', 'Activo', '2020-08-13', 'Alumno', '144962-A', 'NBR06YFX9Y'),</v>
      </c>
      <c r="S224" t="str">
        <f t="shared" si="64"/>
        <v>'144962'</v>
      </c>
      <c r="T224" t="str">
        <f t="shared" si="65"/>
        <v>'Joan'</v>
      </c>
      <c r="U224" t="str">
        <f t="shared" si="66"/>
        <v>'Underwood'</v>
      </c>
      <c r="V224" t="str">
        <f t="shared" si="67"/>
        <v>'Lamb'</v>
      </c>
      <c r="W224" t="str">
        <f t="shared" si="68"/>
        <v>'2012-05-30'</v>
      </c>
      <c r="X224" t="str">
        <f t="shared" si="69"/>
        <v>'Apartado núm.: 138, 6232 Lacus. Av.'</v>
      </c>
      <c r="Y224" t="str">
        <f t="shared" si="70"/>
        <v>'5557805291'</v>
      </c>
      <c r="Z224" t="str">
        <f t="shared" si="71"/>
        <v>'sed.leo@nibhlacinia.org'</v>
      </c>
      <c r="AA224" t="str">
        <f t="shared" si="72"/>
        <v>'B+'</v>
      </c>
      <c r="AB224" t="str">
        <f t="shared" si="73"/>
        <v>'Femenino'</v>
      </c>
      <c r="AC224" t="str">
        <f t="shared" si="74"/>
        <v>'Activo'</v>
      </c>
      <c r="AD224" t="str">
        <f t="shared" si="61"/>
        <v>'2020-08-13'</v>
      </c>
      <c r="AE224" t="str">
        <f t="shared" si="75"/>
        <v>'Alumno'</v>
      </c>
      <c r="AF224" t="str">
        <f t="shared" si="76"/>
        <v>'144962-A'</v>
      </c>
      <c r="AG224" t="str">
        <f t="shared" si="77"/>
        <v>'NBR06YFX9Y'</v>
      </c>
    </row>
    <row r="225" spans="1:33">
      <c r="A225">
        <v>136417</v>
      </c>
      <c r="B225" t="s">
        <v>1515</v>
      </c>
      <c r="C225" t="s">
        <v>1246</v>
      </c>
      <c r="D225" t="s">
        <v>533</v>
      </c>
      <c r="E225" t="s">
        <v>1516</v>
      </c>
      <c r="F225" t="s">
        <v>1517</v>
      </c>
      <c r="G225">
        <v>5537091287</v>
      </c>
      <c r="H225" t="s">
        <v>1518</v>
      </c>
      <c r="I225" t="s">
        <v>39</v>
      </c>
      <c r="J225" t="s">
        <v>52</v>
      </c>
      <c r="K225" t="s">
        <v>53</v>
      </c>
      <c r="L225" s="10">
        <v>44056.912303240744</v>
      </c>
      <c r="M225" t="s">
        <v>32</v>
      </c>
      <c r="N225" t="str">
        <f t="shared" si="62"/>
        <v>136417-A</v>
      </c>
      <c r="O225" t="s">
        <v>1918</v>
      </c>
      <c r="Q225" s="7" t="str">
        <f t="shared" si="63"/>
        <v>('136417', 'Mariam', 'Watts', 'Arnold', '2009-12-10', 'Apdo.:291-8301 Rhoncus ', '5537091287', 'purus@tortordictumeu.net', 'O-', 'Femenino', 'Inactivo', '2020-08-13', 'Alumno', '136417-A', 'FEE06VUJ7F'),</v>
      </c>
      <c r="S225" t="str">
        <f t="shared" si="64"/>
        <v>'136417'</v>
      </c>
      <c r="T225" t="str">
        <f t="shared" si="65"/>
        <v>'Mariam'</v>
      </c>
      <c r="U225" t="str">
        <f t="shared" si="66"/>
        <v>'Watts'</v>
      </c>
      <c r="V225" t="str">
        <f t="shared" si="67"/>
        <v>'Arnold'</v>
      </c>
      <c r="W225" t="str">
        <f t="shared" si="68"/>
        <v>'2009-12-10'</v>
      </c>
      <c r="X225" t="str">
        <f t="shared" si="69"/>
        <v>'Apdo.:291-8301 Rhoncus '</v>
      </c>
      <c r="Y225" t="str">
        <f t="shared" si="70"/>
        <v>'5537091287'</v>
      </c>
      <c r="Z225" t="str">
        <f t="shared" si="71"/>
        <v>'purus@tortordictumeu.net'</v>
      </c>
      <c r="AA225" t="str">
        <f t="shared" si="72"/>
        <v>'O-'</v>
      </c>
      <c r="AB225" t="str">
        <f t="shared" si="73"/>
        <v>'Femenino'</v>
      </c>
      <c r="AC225" t="str">
        <f t="shared" si="74"/>
        <v>'Inactivo'</v>
      </c>
      <c r="AD225" t="str">
        <f t="shared" si="61"/>
        <v>'2020-08-13'</v>
      </c>
      <c r="AE225" t="str">
        <f t="shared" si="75"/>
        <v>'Alumno'</v>
      </c>
      <c r="AF225" t="str">
        <f t="shared" si="76"/>
        <v>'136417-A'</v>
      </c>
      <c r="AG225" t="str">
        <f t="shared" si="77"/>
        <v>'FEE06VUJ7F'</v>
      </c>
    </row>
    <row r="226" spans="1:33">
      <c r="A226">
        <v>185319</v>
      </c>
      <c r="B226" t="s">
        <v>81</v>
      </c>
      <c r="C226" t="s">
        <v>436</v>
      </c>
      <c r="D226" t="s">
        <v>192</v>
      </c>
      <c r="E226" t="s">
        <v>1519</v>
      </c>
      <c r="F226" t="s">
        <v>1520</v>
      </c>
      <c r="G226">
        <v>5598619160</v>
      </c>
      <c r="H226" t="s">
        <v>1521</v>
      </c>
      <c r="I226" t="s">
        <v>93</v>
      </c>
      <c r="J226" t="s">
        <v>52</v>
      </c>
      <c r="K226" t="s">
        <v>53</v>
      </c>
      <c r="L226" s="10">
        <v>44056.912303240744</v>
      </c>
      <c r="M226" t="s">
        <v>32</v>
      </c>
      <c r="N226" t="str">
        <f t="shared" si="62"/>
        <v>185319-A</v>
      </c>
      <c r="O226" t="s">
        <v>1919</v>
      </c>
      <c r="Q226" s="7" t="str">
        <f t="shared" si="63"/>
        <v>('185319', 'Griffin', 'Harding', 'Sykes', '2008-12-02', 'Apartado núm.: 484, 6260 Consectetuer, Ctra.', '5598619160', 'Mauris@feugiattelluslorem.ca', 'O+', 'Femenino', 'Inactivo', '2020-08-13', 'Alumno', '185319-A', 'IXP96ADP0J'),</v>
      </c>
      <c r="S226" t="str">
        <f t="shared" si="64"/>
        <v>'185319'</v>
      </c>
      <c r="T226" t="str">
        <f t="shared" si="65"/>
        <v>'Griffin'</v>
      </c>
      <c r="U226" t="str">
        <f t="shared" si="66"/>
        <v>'Harding'</v>
      </c>
      <c r="V226" t="str">
        <f t="shared" si="67"/>
        <v>'Sykes'</v>
      </c>
      <c r="W226" t="str">
        <f t="shared" si="68"/>
        <v>'2008-12-02'</v>
      </c>
      <c r="X226" t="str">
        <f t="shared" si="69"/>
        <v>'Apartado núm.: 484, 6260 Consectetuer, Ctra.'</v>
      </c>
      <c r="Y226" t="str">
        <f t="shared" si="70"/>
        <v>'5598619160'</v>
      </c>
      <c r="Z226" t="str">
        <f t="shared" si="71"/>
        <v>'Mauris@feugiattelluslorem.ca'</v>
      </c>
      <c r="AA226" t="str">
        <f t="shared" si="72"/>
        <v>'O+'</v>
      </c>
      <c r="AB226" t="str">
        <f t="shared" si="73"/>
        <v>'Femenino'</v>
      </c>
      <c r="AC226" t="str">
        <f t="shared" si="74"/>
        <v>'Inactivo'</v>
      </c>
      <c r="AD226" t="str">
        <f t="shared" si="61"/>
        <v>'2020-08-13'</v>
      </c>
      <c r="AE226" t="str">
        <f t="shared" si="75"/>
        <v>'Alumno'</v>
      </c>
      <c r="AF226" t="str">
        <f t="shared" si="76"/>
        <v>'185319-A'</v>
      </c>
      <c r="AG226" t="str">
        <f t="shared" si="77"/>
        <v>'IXP96ADP0J'</v>
      </c>
    </row>
    <row r="227" spans="1:33">
      <c r="A227">
        <v>167380</v>
      </c>
      <c r="B227" t="s">
        <v>1522</v>
      </c>
      <c r="C227" t="s">
        <v>1211</v>
      </c>
      <c r="D227" t="s">
        <v>1474</v>
      </c>
      <c r="E227" t="s">
        <v>1523</v>
      </c>
      <c r="F227" t="s">
        <v>1524</v>
      </c>
      <c r="G227">
        <v>5568419892</v>
      </c>
      <c r="H227" t="s">
        <v>1525</v>
      </c>
      <c r="I227" t="s">
        <v>93</v>
      </c>
      <c r="J227" t="s">
        <v>29</v>
      </c>
      <c r="K227" t="s">
        <v>30</v>
      </c>
      <c r="L227" s="10">
        <v>44056.912303240744</v>
      </c>
      <c r="M227" t="s">
        <v>32</v>
      </c>
      <c r="N227" t="str">
        <f t="shared" si="62"/>
        <v>167380-A</v>
      </c>
      <c r="O227" t="s">
        <v>1920</v>
      </c>
      <c r="Q227" s="7" t="str">
        <f t="shared" si="63"/>
        <v>('167380', 'Mari', 'Morrow', 'Bass', '2004-05-06', '600-5695 Vitae, Ctra.', '5568419892', 'ornare.facilisis.eget@vitaenibh.com', 'O+', 'Masculino', 'Activo', '2020-08-13', 'Alumno', '167380-A', 'IRB82IYQ9Y'),</v>
      </c>
      <c r="S227" t="str">
        <f t="shared" si="64"/>
        <v>'167380'</v>
      </c>
      <c r="T227" t="str">
        <f t="shared" si="65"/>
        <v>'Mari'</v>
      </c>
      <c r="U227" t="str">
        <f t="shared" si="66"/>
        <v>'Morrow'</v>
      </c>
      <c r="V227" t="str">
        <f t="shared" si="67"/>
        <v>'Bass'</v>
      </c>
      <c r="W227" t="str">
        <f t="shared" si="68"/>
        <v>'2004-05-06'</v>
      </c>
      <c r="X227" t="str">
        <f t="shared" si="69"/>
        <v>'600-5695 Vitae, Ctra.'</v>
      </c>
      <c r="Y227" t="str">
        <f t="shared" si="70"/>
        <v>'5568419892'</v>
      </c>
      <c r="Z227" t="str">
        <f t="shared" si="71"/>
        <v>'ornare.facilisis.eget@vitaenibh.com'</v>
      </c>
      <c r="AA227" t="str">
        <f t="shared" si="72"/>
        <v>'O+'</v>
      </c>
      <c r="AB227" t="str">
        <f t="shared" si="73"/>
        <v>'Masculino'</v>
      </c>
      <c r="AC227" t="str">
        <f t="shared" si="74"/>
        <v>'Activo'</v>
      </c>
      <c r="AD227" t="str">
        <f t="shared" si="61"/>
        <v>'2020-08-13'</v>
      </c>
      <c r="AE227" t="str">
        <f t="shared" si="75"/>
        <v>'Alumno'</v>
      </c>
      <c r="AF227" t="str">
        <f t="shared" si="76"/>
        <v>'167380-A'</v>
      </c>
      <c r="AG227" t="str">
        <f t="shared" si="77"/>
        <v>'IRB82IYQ9Y'</v>
      </c>
    </row>
    <row r="228" spans="1:33">
      <c r="A228">
        <v>109438</v>
      </c>
      <c r="B228" t="s">
        <v>1526</v>
      </c>
      <c r="C228" t="s">
        <v>909</v>
      </c>
      <c r="D228" t="s">
        <v>552</v>
      </c>
      <c r="E228" t="s">
        <v>1527</v>
      </c>
      <c r="F228" t="s">
        <v>1528</v>
      </c>
      <c r="G228">
        <v>5531533064</v>
      </c>
      <c r="H228" t="s">
        <v>1529</v>
      </c>
      <c r="I228" t="s">
        <v>51</v>
      </c>
      <c r="J228" t="s">
        <v>52</v>
      </c>
      <c r="K228" t="s">
        <v>30</v>
      </c>
      <c r="L228" s="10">
        <v>44056.912303240744</v>
      </c>
      <c r="M228" t="s">
        <v>32</v>
      </c>
      <c r="N228" t="str">
        <f t="shared" si="62"/>
        <v>109438-A</v>
      </c>
      <c r="O228" t="s">
        <v>1921</v>
      </c>
      <c r="Q228" s="7" t="str">
        <f t="shared" si="63"/>
        <v>('109438', 'Sean', 'Rose', 'Lloyd', '2011-05-08', '5111 Ac Calle', '5531533064', 'Integer@vehiculaetrutrum.net', 'A-', 'Femenino', 'Activo', '2020-08-13', 'Alumno', '109438-A', 'BDU65LDC8Y'),</v>
      </c>
      <c r="S228" t="str">
        <f t="shared" si="64"/>
        <v>'109438'</v>
      </c>
      <c r="T228" t="str">
        <f t="shared" si="65"/>
        <v>'Sean'</v>
      </c>
      <c r="U228" t="str">
        <f t="shared" si="66"/>
        <v>'Rose'</v>
      </c>
      <c r="V228" t="str">
        <f t="shared" si="67"/>
        <v>'Lloyd'</v>
      </c>
      <c r="W228" t="str">
        <f t="shared" si="68"/>
        <v>'2011-05-08'</v>
      </c>
      <c r="X228" t="str">
        <f t="shared" si="69"/>
        <v>'5111 Ac Calle'</v>
      </c>
      <c r="Y228" t="str">
        <f t="shared" si="70"/>
        <v>'5531533064'</v>
      </c>
      <c r="Z228" t="str">
        <f t="shared" si="71"/>
        <v>'Integer@vehiculaetrutrum.net'</v>
      </c>
      <c r="AA228" t="str">
        <f t="shared" si="72"/>
        <v>'A-'</v>
      </c>
      <c r="AB228" t="str">
        <f t="shared" si="73"/>
        <v>'Femenino'</v>
      </c>
      <c r="AC228" t="str">
        <f t="shared" si="74"/>
        <v>'Activo'</v>
      </c>
      <c r="AD228" t="str">
        <f t="shared" si="61"/>
        <v>'2020-08-13'</v>
      </c>
      <c r="AE228" t="str">
        <f t="shared" si="75"/>
        <v>'Alumno'</v>
      </c>
      <c r="AF228" t="str">
        <f t="shared" si="76"/>
        <v>'109438-A'</v>
      </c>
      <c r="AG228" t="str">
        <f t="shared" si="77"/>
        <v>'BDU65LDC8Y'</v>
      </c>
    </row>
    <row r="229" spans="1:33">
      <c r="A229">
        <v>130186</v>
      </c>
      <c r="B229" t="s">
        <v>170</v>
      </c>
      <c r="C229" t="s">
        <v>490</v>
      </c>
      <c r="D229" t="s">
        <v>1530</v>
      </c>
      <c r="E229" t="s">
        <v>1531</v>
      </c>
      <c r="F229" t="s">
        <v>1532</v>
      </c>
      <c r="G229">
        <v>5543359400</v>
      </c>
      <c r="H229" t="s">
        <v>1533</v>
      </c>
      <c r="I229" t="s">
        <v>72</v>
      </c>
      <c r="J229" t="s">
        <v>29</v>
      </c>
      <c r="K229" t="s">
        <v>30</v>
      </c>
      <c r="L229" s="10">
        <v>44056.912303240744</v>
      </c>
      <c r="M229" t="s">
        <v>32</v>
      </c>
      <c r="N229" t="str">
        <f t="shared" si="62"/>
        <v>130186-A</v>
      </c>
      <c r="O229" t="s">
        <v>1922</v>
      </c>
      <c r="Q229" s="7" t="str">
        <f t="shared" si="63"/>
        <v>('130186', 'Chancellor', 'Mcpherson', 'Kaufman', '2004-03-20', 'Apartado núm.: 427, 7992 Gravida Carretera', '5543359400', 'a.malesuada.id@dolorFuscefeugiat.org', 'B-', 'Masculino', 'Activo', '2020-08-13', 'Alumno', '130186-A', 'PLG77MWH8Z'),</v>
      </c>
      <c r="S229" t="str">
        <f t="shared" si="64"/>
        <v>'130186'</v>
      </c>
      <c r="T229" t="str">
        <f t="shared" si="65"/>
        <v>'Chancellor'</v>
      </c>
      <c r="U229" t="str">
        <f t="shared" si="66"/>
        <v>'Mcpherson'</v>
      </c>
      <c r="V229" t="str">
        <f t="shared" si="67"/>
        <v>'Kaufman'</v>
      </c>
      <c r="W229" t="str">
        <f t="shared" si="68"/>
        <v>'2004-03-20'</v>
      </c>
      <c r="X229" t="str">
        <f t="shared" si="69"/>
        <v>'Apartado núm.: 427, 7992 Gravida Carretera'</v>
      </c>
      <c r="Y229" t="str">
        <f t="shared" si="70"/>
        <v>'5543359400'</v>
      </c>
      <c r="Z229" t="str">
        <f t="shared" si="71"/>
        <v>'a.malesuada.id@dolorFuscefeugiat.org'</v>
      </c>
      <c r="AA229" t="str">
        <f t="shared" si="72"/>
        <v>'B-'</v>
      </c>
      <c r="AB229" t="str">
        <f t="shared" si="73"/>
        <v>'Masculino'</v>
      </c>
      <c r="AC229" t="str">
        <f t="shared" si="74"/>
        <v>'Activo'</v>
      </c>
      <c r="AD229" t="str">
        <f t="shared" si="61"/>
        <v>'2020-08-13'</v>
      </c>
      <c r="AE229" t="str">
        <f t="shared" si="75"/>
        <v>'Alumno'</v>
      </c>
      <c r="AF229" t="str">
        <f t="shared" si="76"/>
        <v>'130186-A'</v>
      </c>
      <c r="AG229" t="str">
        <f t="shared" si="77"/>
        <v>'PLG77MWH8Z'</v>
      </c>
    </row>
    <row r="230" spans="1:33">
      <c r="A230">
        <v>109172</v>
      </c>
      <c r="B230" t="s">
        <v>119</v>
      </c>
      <c r="C230" t="s">
        <v>1534</v>
      </c>
      <c r="D230" t="s">
        <v>1036</v>
      </c>
      <c r="E230" t="s">
        <v>1535</v>
      </c>
      <c r="F230" t="s">
        <v>1536</v>
      </c>
      <c r="G230">
        <v>5549378051</v>
      </c>
      <c r="H230" t="s">
        <v>1537</v>
      </c>
      <c r="I230" t="s">
        <v>72</v>
      </c>
      <c r="J230" t="s">
        <v>52</v>
      </c>
      <c r="K230" t="s">
        <v>53</v>
      </c>
      <c r="L230" s="10">
        <v>44056.912303240744</v>
      </c>
      <c r="M230" t="s">
        <v>32</v>
      </c>
      <c r="N230" t="str">
        <f t="shared" si="62"/>
        <v>109172-A</v>
      </c>
      <c r="O230" t="s">
        <v>1923</v>
      </c>
      <c r="Q230" s="7" t="str">
        <f t="shared" si="63"/>
        <v>('109172', 'Elmo', 'Battle', 'Stephenson', '2009-07-17', '836-7938 Fringilla Av.', '5549378051', 'nunc.In@nibhvulputatemauris.ca', 'B-', 'Femenino', 'Inactivo', '2020-08-13', 'Alumno', '109172-A', 'QEO49KMH4C'),</v>
      </c>
      <c r="S230" t="str">
        <f t="shared" si="64"/>
        <v>'109172'</v>
      </c>
      <c r="T230" t="str">
        <f t="shared" si="65"/>
        <v>'Elmo'</v>
      </c>
      <c r="U230" t="str">
        <f t="shared" si="66"/>
        <v>'Battle'</v>
      </c>
      <c r="V230" t="str">
        <f t="shared" si="67"/>
        <v>'Stephenson'</v>
      </c>
      <c r="W230" t="str">
        <f t="shared" si="68"/>
        <v>'2009-07-17'</v>
      </c>
      <c r="X230" t="str">
        <f t="shared" si="69"/>
        <v>'836-7938 Fringilla Av.'</v>
      </c>
      <c r="Y230" t="str">
        <f t="shared" si="70"/>
        <v>'5549378051'</v>
      </c>
      <c r="Z230" t="str">
        <f t="shared" si="71"/>
        <v>'nunc.In@nibhvulputatemauris.ca'</v>
      </c>
      <c r="AA230" t="str">
        <f t="shared" si="72"/>
        <v>'B-'</v>
      </c>
      <c r="AB230" t="str">
        <f t="shared" si="73"/>
        <v>'Femenino'</v>
      </c>
      <c r="AC230" t="str">
        <f t="shared" si="74"/>
        <v>'Inactivo'</v>
      </c>
      <c r="AD230" t="str">
        <f t="shared" si="61"/>
        <v>'2020-08-13'</v>
      </c>
      <c r="AE230" t="str">
        <f t="shared" si="75"/>
        <v>'Alumno'</v>
      </c>
      <c r="AF230" t="str">
        <f t="shared" si="76"/>
        <v>'109172-A'</v>
      </c>
      <c r="AG230" t="str">
        <f t="shared" si="77"/>
        <v>'QEO49KMH4C'</v>
      </c>
    </row>
    <row r="231" spans="1:33">
      <c r="A231">
        <v>190052</v>
      </c>
      <c r="B231" t="s">
        <v>87</v>
      </c>
      <c r="C231" t="s">
        <v>1126</v>
      </c>
      <c r="D231" t="s">
        <v>1538</v>
      </c>
      <c r="E231" t="s">
        <v>1539</v>
      </c>
      <c r="F231" t="s">
        <v>1540</v>
      </c>
      <c r="G231">
        <v>5508559552</v>
      </c>
      <c r="H231" t="s">
        <v>1541</v>
      </c>
      <c r="I231" t="s">
        <v>39</v>
      </c>
      <c r="J231" t="s">
        <v>29</v>
      </c>
      <c r="K231" t="s">
        <v>30</v>
      </c>
      <c r="L231" s="10">
        <v>44056.912303240744</v>
      </c>
      <c r="M231" t="s">
        <v>32</v>
      </c>
      <c r="N231" t="str">
        <f t="shared" si="62"/>
        <v>190052-A</v>
      </c>
      <c r="O231" t="s">
        <v>1924</v>
      </c>
      <c r="Q231" s="7" t="str">
        <f t="shared" si="63"/>
        <v>('190052', 'Regan', 'Bentley', 'Herman', '2001-09-05', '9291 Morbi Ctra.', '5508559552', 'elementum.lorem@orciadipiscingnon.edu', 'O-', 'Masculino', 'Activo', '2020-08-13', 'Alumno', '190052-A', 'TCU22MXW6D'),</v>
      </c>
      <c r="S231" t="str">
        <f t="shared" si="64"/>
        <v>'190052'</v>
      </c>
      <c r="T231" t="str">
        <f t="shared" si="65"/>
        <v>'Regan'</v>
      </c>
      <c r="U231" t="str">
        <f t="shared" si="66"/>
        <v>'Bentley'</v>
      </c>
      <c r="V231" t="str">
        <f t="shared" si="67"/>
        <v>'Herman'</v>
      </c>
      <c r="W231" t="str">
        <f t="shared" si="68"/>
        <v>'2001-09-05'</v>
      </c>
      <c r="X231" t="str">
        <f t="shared" si="69"/>
        <v>'9291 Morbi Ctra.'</v>
      </c>
      <c r="Y231" t="str">
        <f t="shared" si="70"/>
        <v>'5508559552'</v>
      </c>
      <c r="Z231" t="str">
        <f t="shared" si="71"/>
        <v>'elementum.lorem@orciadipiscingnon.edu'</v>
      </c>
      <c r="AA231" t="str">
        <f t="shared" si="72"/>
        <v>'O-'</v>
      </c>
      <c r="AB231" t="str">
        <f t="shared" si="73"/>
        <v>'Masculino'</v>
      </c>
      <c r="AC231" t="str">
        <f t="shared" si="74"/>
        <v>'Activo'</v>
      </c>
      <c r="AD231" t="str">
        <f t="shared" si="61"/>
        <v>'2020-08-13'</v>
      </c>
      <c r="AE231" t="str">
        <f t="shared" si="75"/>
        <v>'Alumno'</v>
      </c>
      <c r="AF231" t="str">
        <f t="shared" si="76"/>
        <v>'190052-A'</v>
      </c>
      <c r="AG231" t="str">
        <f t="shared" si="77"/>
        <v>'TCU22MXW6D'</v>
      </c>
    </row>
    <row r="232" spans="1:33">
      <c r="A232">
        <v>114424</v>
      </c>
      <c r="B232" t="s">
        <v>1542</v>
      </c>
      <c r="C232" t="s">
        <v>216</v>
      </c>
      <c r="D232" t="s">
        <v>1543</v>
      </c>
      <c r="E232" t="s">
        <v>1544</v>
      </c>
      <c r="F232" t="s">
        <v>1545</v>
      </c>
      <c r="G232">
        <v>5519204535</v>
      </c>
      <c r="H232" t="s">
        <v>1546</v>
      </c>
      <c r="I232" t="s">
        <v>28</v>
      </c>
      <c r="J232" t="s">
        <v>52</v>
      </c>
      <c r="K232" t="s">
        <v>30</v>
      </c>
      <c r="L232" s="10">
        <v>44056.912303240744</v>
      </c>
      <c r="M232" t="s">
        <v>32</v>
      </c>
      <c r="N232" t="str">
        <f t="shared" si="62"/>
        <v>114424-A</v>
      </c>
      <c r="O232" t="s">
        <v>1925</v>
      </c>
      <c r="Q232" s="7" t="str">
        <f t="shared" si="63"/>
        <v>('114424', 'Timothy', 'Scott', 'Le', '2014-02-01', '3378 Risus C.', '5519204535', 'euismod.ac.fermentum@Maurisnondui.ca', 'B+', 'Femenino', 'Activo', '2020-08-13', 'Alumno', '114424-A', 'SWQ08BKY3R'),</v>
      </c>
      <c r="S232" t="str">
        <f t="shared" si="64"/>
        <v>'114424'</v>
      </c>
      <c r="T232" t="str">
        <f t="shared" si="65"/>
        <v>'Timothy'</v>
      </c>
      <c r="U232" t="str">
        <f t="shared" si="66"/>
        <v>'Scott'</v>
      </c>
      <c r="V232" t="str">
        <f t="shared" si="67"/>
        <v>'Le'</v>
      </c>
      <c r="W232" t="str">
        <f t="shared" si="68"/>
        <v>'2014-02-01'</v>
      </c>
      <c r="X232" t="str">
        <f t="shared" si="69"/>
        <v>'3378 Risus C.'</v>
      </c>
      <c r="Y232" t="str">
        <f t="shared" si="70"/>
        <v>'5519204535'</v>
      </c>
      <c r="Z232" t="str">
        <f t="shared" si="71"/>
        <v>'euismod.ac.fermentum@Maurisnondui.ca'</v>
      </c>
      <c r="AA232" t="str">
        <f t="shared" si="72"/>
        <v>'B+'</v>
      </c>
      <c r="AB232" t="str">
        <f t="shared" si="73"/>
        <v>'Femenino'</v>
      </c>
      <c r="AC232" t="str">
        <f t="shared" si="74"/>
        <v>'Activo'</v>
      </c>
      <c r="AD232" t="str">
        <f t="shared" si="61"/>
        <v>'2020-08-13'</v>
      </c>
      <c r="AE232" t="str">
        <f t="shared" si="75"/>
        <v>'Alumno'</v>
      </c>
      <c r="AF232" t="str">
        <f t="shared" si="76"/>
        <v>'114424-A'</v>
      </c>
      <c r="AG232" t="str">
        <f t="shared" si="77"/>
        <v>'SWQ08BKY3R'</v>
      </c>
    </row>
    <row r="233" spans="1:33">
      <c r="A233">
        <v>188724</v>
      </c>
      <c r="B233" t="s">
        <v>1547</v>
      </c>
      <c r="C233" t="s">
        <v>1548</v>
      </c>
      <c r="D233" t="s">
        <v>1549</v>
      </c>
      <c r="E233" t="s">
        <v>1550</v>
      </c>
      <c r="F233" t="s">
        <v>1551</v>
      </c>
      <c r="G233">
        <v>5564664364</v>
      </c>
      <c r="H233" t="s">
        <v>1552</v>
      </c>
      <c r="I233" t="s">
        <v>39</v>
      </c>
      <c r="J233" t="s">
        <v>52</v>
      </c>
      <c r="K233" t="s">
        <v>30</v>
      </c>
      <c r="L233" s="10">
        <v>44056.912303240744</v>
      </c>
      <c r="M233" t="s">
        <v>32</v>
      </c>
      <c r="N233" t="str">
        <f t="shared" si="62"/>
        <v>188724-A</v>
      </c>
      <c r="O233" t="s">
        <v>1926</v>
      </c>
      <c r="Q233" s="7" t="str">
        <f t="shared" si="63"/>
        <v>('188724', 'Constance', 'Maldonado', 'Lowe', '2008-12-01', 'Apartado núm.: 578, 4144 Vitae, ', '5564664364', 'ornare.lectus@adipiscing.org', 'O-', 'Femenino', 'Activo', '2020-08-13', 'Alumno', '188724-A', 'FHL81IAE7R'),</v>
      </c>
      <c r="S233" t="str">
        <f t="shared" si="64"/>
        <v>'188724'</v>
      </c>
      <c r="T233" t="str">
        <f t="shared" si="65"/>
        <v>'Constance'</v>
      </c>
      <c r="U233" t="str">
        <f t="shared" si="66"/>
        <v>'Maldonado'</v>
      </c>
      <c r="V233" t="str">
        <f t="shared" si="67"/>
        <v>'Lowe'</v>
      </c>
      <c r="W233" t="str">
        <f t="shared" si="68"/>
        <v>'2008-12-01'</v>
      </c>
      <c r="X233" t="str">
        <f t="shared" si="69"/>
        <v>'Apartado núm.: 578, 4144 Vitae, '</v>
      </c>
      <c r="Y233" t="str">
        <f t="shared" si="70"/>
        <v>'5564664364'</v>
      </c>
      <c r="Z233" t="str">
        <f t="shared" si="71"/>
        <v>'ornare.lectus@adipiscing.org'</v>
      </c>
      <c r="AA233" t="str">
        <f t="shared" si="72"/>
        <v>'O-'</v>
      </c>
      <c r="AB233" t="str">
        <f t="shared" si="73"/>
        <v>'Femenino'</v>
      </c>
      <c r="AC233" t="str">
        <f t="shared" si="74"/>
        <v>'Activo'</v>
      </c>
      <c r="AD233" t="str">
        <f t="shared" si="61"/>
        <v>'2020-08-13'</v>
      </c>
      <c r="AE233" t="str">
        <f t="shared" si="75"/>
        <v>'Alumno'</v>
      </c>
      <c r="AF233" t="str">
        <f t="shared" si="76"/>
        <v>'188724-A'</v>
      </c>
      <c r="AG233" t="str">
        <f t="shared" si="77"/>
        <v>'FHL81IAE7R'</v>
      </c>
    </row>
    <row r="234" spans="1:33">
      <c r="A234">
        <v>152913</v>
      </c>
      <c r="B234" t="s">
        <v>92</v>
      </c>
      <c r="C234" t="s">
        <v>1553</v>
      </c>
      <c r="D234" t="s">
        <v>894</v>
      </c>
      <c r="E234" t="s">
        <v>1554</v>
      </c>
      <c r="F234" t="s">
        <v>1555</v>
      </c>
      <c r="G234">
        <v>5579226582</v>
      </c>
      <c r="H234" t="s">
        <v>1556</v>
      </c>
      <c r="I234" t="s">
        <v>28</v>
      </c>
      <c r="J234" t="s">
        <v>52</v>
      </c>
      <c r="K234" t="s">
        <v>30</v>
      </c>
      <c r="L234" s="10">
        <v>44056.912303240744</v>
      </c>
      <c r="M234" t="s">
        <v>32</v>
      </c>
      <c r="N234" t="str">
        <f t="shared" si="62"/>
        <v>152913-A</v>
      </c>
      <c r="O234" t="s">
        <v>1927</v>
      </c>
      <c r="Q234" s="7" t="str">
        <f t="shared" si="63"/>
        <v>('152913', 'Jordan', 'Clark', 'Briggs', '2006-07-21', 'Apartado núm.: 697, 3364 Phasellus C.', '5579226582', 'condimentum.eget.volutpat@velest.org', 'B+', 'Femenino', 'Activo', '2020-08-13', 'Alumno', '152913-A', 'YOZ96QRX0M'),</v>
      </c>
      <c r="S234" t="str">
        <f t="shared" si="64"/>
        <v>'152913'</v>
      </c>
      <c r="T234" t="str">
        <f t="shared" si="65"/>
        <v>'Jordan'</v>
      </c>
      <c r="U234" t="str">
        <f t="shared" si="66"/>
        <v>'Clark'</v>
      </c>
      <c r="V234" t="str">
        <f t="shared" si="67"/>
        <v>'Briggs'</v>
      </c>
      <c r="W234" t="str">
        <f t="shared" si="68"/>
        <v>'2006-07-21'</v>
      </c>
      <c r="X234" t="str">
        <f t="shared" si="69"/>
        <v>'Apartado núm.: 697, 3364 Phasellus C.'</v>
      </c>
      <c r="Y234" t="str">
        <f t="shared" si="70"/>
        <v>'5579226582'</v>
      </c>
      <c r="Z234" t="str">
        <f t="shared" si="71"/>
        <v>'condimentum.eget.volutpat@velest.org'</v>
      </c>
      <c r="AA234" t="str">
        <f t="shared" si="72"/>
        <v>'B+'</v>
      </c>
      <c r="AB234" t="str">
        <f t="shared" si="73"/>
        <v>'Femenino'</v>
      </c>
      <c r="AC234" t="str">
        <f t="shared" si="74"/>
        <v>'Activo'</v>
      </c>
      <c r="AD234" t="str">
        <f t="shared" si="61"/>
        <v>'2020-08-13'</v>
      </c>
      <c r="AE234" t="str">
        <f t="shared" si="75"/>
        <v>'Alumno'</v>
      </c>
      <c r="AF234" t="str">
        <f t="shared" si="76"/>
        <v>'152913-A'</v>
      </c>
      <c r="AG234" t="str">
        <f t="shared" si="77"/>
        <v>'YOZ96QRX0M'</v>
      </c>
    </row>
    <row r="235" spans="1:33">
      <c r="A235">
        <v>142254</v>
      </c>
      <c r="B235" t="s">
        <v>1557</v>
      </c>
      <c r="C235" t="s">
        <v>139</v>
      </c>
      <c r="D235" t="s">
        <v>1558</v>
      </c>
      <c r="E235" t="s">
        <v>1559</v>
      </c>
      <c r="F235" t="s">
        <v>1560</v>
      </c>
      <c r="G235">
        <v>5578144238</v>
      </c>
      <c r="H235" t="s">
        <v>1561</v>
      </c>
      <c r="I235" t="s">
        <v>28</v>
      </c>
      <c r="J235" t="s">
        <v>52</v>
      </c>
      <c r="K235" t="s">
        <v>30</v>
      </c>
      <c r="L235" s="10">
        <v>44056.912303240744</v>
      </c>
      <c r="M235" t="s">
        <v>32</v>
      </c>
      <c r="N235" t="str">
        <f t="shared" si="62"/>
        <v>142254-A</v>
      </c>
      <c r="O235" t="s">
        <v>1928</v>
      </c>
      <c r="Q235" s="7" t="str">
        <f t="shared" si="63"/>
        <v>('142254', 'Zorita', 'Sanchez', 'Edwards', '2013-09-26', '584-7405 Lacus. ', '5578144238', 'mauris.sit.amet@Sed.com', 'B+', 'Femenino', 'Activo', '2020-08-13', 'Alumno', '142254-A', 'OFL85YFO6V'),</v>
      </c>
      <c r="S235" t="str">
        <f t="shared" si="64"/>
        <v>'142254'</v>
      </c>
      <c r="T235" t="str">
        <f t="shared" si="65"/>
        <v>'Zorita'</v>
      </c>
      <c r="U235" t="str">
        <f t="shared" si="66"/>
        <v>'Sanchez'</v>
      </c>
      <c r="V235" t="str">
        <f t="shared" si="67"/>
        <v>'Edwards'</v>
      </c>
      <c r="W235" t="str">
        <f t="shared" si="68"/>
        <v>'2013-09-26'</v>
      </c>
      <c r="X235" t="str">
        <f t="shared" si="69"/>
        <v>'584-7405 Lacus. '</v>
      </c>
      <c r="Y235" t="str">
        <f t="shared" si="70"/>
        <v>'5578144238'</v>
      </c>
      <c r="Z235" t="str">
        <f t="shared" si="71"/>
        <v>'mauris.sit.amet@Sed.com'</v>
      </c>
      <c r="AA235" t="str">
        <f t="shared" si="72"/>
        <v>'B+'</v>
      </c>
      <c r="AB235" t="str">
        <f t="shared" si="73"/>
        <v>'Femenino'</v>
      </c>
      <c r="AC235" t="str">
        <f t="shared" si="74"/>
        <v>'Activo'</v>
      </c>
      <c r="AD235" t="str">
        <f t="shared" si="61"/>
        <v>'2020-08-13'</v>
      </c>
      <c r="AE235" t="str">
        <f t="shared" si="75"/>
        <v>'Alumno'</v>
      </c>
      <c r="AF235" t="str">
        <f t="shared" si="76"/>
        <v>'142254-A'</v>
      </c>
      <c r="AG235" t="str">
        <f t="shared" si="77"/>
        <v>'OFL85YFO6V'</v>
      </c>
    </row>
    <row r="236" spans="1:33">
      <c r="A236">
        <v>180277</v>
      </c>
      <c r="B236" t="s">
        <v>991</v>
      </c>
      <c r="C236" t="s">
        <v>1562</v>
      </c>
      <c r="D236" t="s">
        <v>1563</v>
      </c>
      <c r="E236" t="s">
        <v>1564</v>
      </c>
      <c r="F236" t="s">
        <v>1565</v>
      </c>
      <c r="G236">
        <v>5534067266</v>
      </c>
      <c r="H236" t="s">
        <v>1566</v>
      </c>
      <c r="I236" t="s">
        <v>39</v>
      </c>
      <c r="J236" t="s">
        <v>52</v>
      </c>
      <c r="K236" t="s">
        <v>30</v>
      </c>
      <c r="L236" s="10">
        <v>44056.912303240744</v>
      </c>
      <c r="M236" t="s">
        <v>32</v>
      </c>
      <c r="N236" t="str">
        <f t="shared" si="62"/>
        <v>180277-A</v>
      </c>
      <c r="O236" t="s">
        <v>1929</v>
      </c>
      <c r="Q236" s="7" t="str">
        <f t="shared" si="63"/>
        <v>('180277', 'Dawn', 'Meyers', 'Sanford', '2009-04-01', 'Apartado núm.: 112, 939 Tempus Avenida', '5534067266', 'Sed.nunc@arcu.edu', 'O-', 'Femenino', 'Activo', '2020-08-13', 'Alumno', '180277-A', 'JNM51AOZ1V'),</v>
      </c>
      <c r="S236" t="str">
        <f t="shared" si="64"/>
        <v>'180277'</v>
      </c>
      <c r="T236" t="str">
        <f t="shared" si="65"/>
        <v>'Dawn'</v>
      </c>
      <c r="U236" t="str">
        <f t="shared" si="66"/>
        <v>'Meyers'</v>
      </c>
      <c r="V236" t="str">
        <f t="shared" si="67"/>
        <v>'Sanford'</v>
      </c>
      <c r="W236" t="str">
        <f t="shared" si="68"/>
        <v>'2009-04-01'</v>
      </c>
      <c r="X236" t="str">
        <f t="shared" si="69"/>
        <v>'Apartado núm.: 112, 939 Tempus Avenida'</v>
      </c>
      <c r="Y236" t="str">
        <f t="shared" si="70"/>
        <v>'5534067266'</v>
      </c>
      <c r="Z236" t="str">
        <f t="shared" si="71"/>
        <v>'Sed.nunc@arcu.edu'</v>
      </c>
      <c r="AA236" t="str">
        <f t="shared" si="72"/>
        <v>'O-'</v>
      </c>
      <c r="AB236" t="str">
        <f t="shared" si="73"/>
        <v>'Femenino'</v>
      </c>
      <c r="AC236" t="str">
        <f t="shared" si="74"/>
        <v>'Activo'</v>
      </c>
      <c r="AD236" t="str">
        <f t="shared" si="61"/>
        <v>'2020-08-13'</v>
      </c>
      <c r="AE236" t="str">
        <f t="shared" si="75"/>
        <v>'Alumno'</v>
      </c>
      <c r="AF236" t="str">
        <f t="shared" si="76"/>
        <v>'180277-A'</v>
      </c>
      <c r="AG236" t="str">
        <f t="shared" si="77"/>
        <v>'JNM51AOZ1V'</v>
      </c>
    </row>
    <row r="237" spans="1:33">
      <c r="A237">
        <v>171674</v>
      </c>
      <c r="B237" t="s">
        <v>79</v>
      </c>
      <c r="C237" t="s">
        <v>1567</v>
      </c>
      <c r="D237" t="s">
        <v>236</v>
      </c>
      <c r="E237" t="s">
        <v>1568</v>
      </c>
      <c r="F237" t="s">
        <v>1569</v>
      </c>
      <c r="G237">
        <v>5588737070</v>
      </c>
      <c r="H237" t="s">
        <v>1570</v>
      </c>
      <c r="I237" t="s">
        <v>45</v>
      </c>
      <c r="J237" t="s">
        <v>52</v>
      </c>
      <c r="K237" t="s">
        <v>30</v>
      </c>
      <c r="L237" s="10">
        <v>44056.912303240744</v>
      </c>
      <c r="M237" t="s">
        <v>32</v>
      </c>
      <c r="N237" t="str">
        <f t="shared" si="62"/>
        <v>171674-A</v>
      </c>
      <c r="O237" t="s">
        <v>1930</v>
      </c>
      <c r="Q237" s="7" t="str">
        <f t="shared" si="63"/>
        <v>('171674', 'Laith', 'Pratt', 'Rush', '2003-12-30', '4123 Cursus Calle', '5588737070', 'aliquet.odio@inconsectetuer.co.uk', 'A+', 'Femenino', 'Activo', '2020-08-13', 'Alumno', '171674-A', 'BUD95TKL4F'),</v>
      </c>
      <c r="S237" t="str">
        <f t="shared" si="64"/>
        <v>'171674'</v>
      </c>
      <c r="T237" t="str">
        <f t="shared" si="65"/>
        <v>'Laith'</v>
      </c>
      <c r="U237" t="str">
        <f t="shared" si="66"/>
        <v>'Pratt'</v>
      </c>
      <c r="V237" t="str">
        <f t="shared" si="67"/>
        <v>'Rush'</v>
      </c>
      <c r="W237" t="str">
        <f t="shared" si="68"/>
        <v>'2003-12-30'</v>
      </c>
      <c r="X237" t="str">
        <f t="shared" si="69"/>
        <v>'4123 Cursus Calle'</v>
      </c>
      <c r="Y237" t="str">
        <f t="shared" si="70"/>
        <v>'5588737070'</v>
      </c>
      <c r="Z237" t="str">
        <f t="shared" si="71"/>
        <v>'aliquet.odio@inconsectetuer.co.uk'</v>
      </c>
      <c r="AA237" t="str">
        <f t="shared" si="72"/>
        <v>'A+'</v>
      </c>
      <c r="AB237" t="str">
        <f t="shared" si="73"/>
        <v>'Femenino'</v>
      </c>
      <c r="AC237" t="str">
        <f t="shared" si="74"/>
        <v>'Activo'</v>
      </c>
      <c r="AD237" t="str">
        <f t="shared" si="61"/>
        <v>'2020-08-13'</v>
      </c>
      <c r="AE237" t="str">
        <f t="shared" si="75"/>
        <v>'Alumno'</v>
      </c>
      <c r="AF237" t="str">
        <f t="shared" si="76"/>
        <v>'171674-A'</v>
      </c>
      <c r="AG237" t="str">
        <f t="shared" si="77"/>
        <v>'BUD95TKL4F'</v>
      </c>
    </row>
    <row r="238" spans="1:33">
      <c r="A238">
        <v>179957</v>
      </c>
      <c r="B238" t="s">
        <v>1571</v>
      </c>
      <c r="C238" t="s">
        <v>1572</v>
      </c>
      <c r="D238" t="s">
        <v>889</v>
      </c>
      <c r="E238" t="s">
        <v>1573</v>
      </c>
      <c r="F238" t="s">
        <v>1574</v>
      </c>
      <c r="G238">
        <v>5553533360</v>
      </c>
      <c r="H238" t="s">
        <v>1575</v>
      </c>
      <c r="I238" t="s">
        <v>39</v>
      </c>
      <c r="J238" t="s">
        <v>29</v>
      </c>
      <c r="K238" t="s">
        <v>53</v>
      </c>
      <c r="L238" s="10">
        <v>44056.912303240744</v>
      </c>
      <c r="M238" t="s">
        <v>32</v>
      </c>
      <c r="N238" t="str">
        <f t="shared" si="62"/>
        <v>179957-A</v>
      </c>
      <c r="O238" t="s">
        <v>1931</v>
      </c>
      <c r="Q238" s="7" t="str">
        <f t="shared" si="63"/>
        <v>('179957', 'Remedios', 'Vang', 'Booker', '2009-07-26', '8863 Massa Avda.', '5553533360', 'risus@mauris.net', 'O-', 'Masculino', 'Inactivo', '2020-08-13', 'Alumno', '179957-A', 'JLM99VHW6W'),</v>
      </c>
      <c r="S238" t="str">
        <f t="shared" si="64"/>
        <v>'179957'</v>
      </c>
      <c r="T238" t="str">
        <f t="shared" si="65"/>
        <v>'Remedios'</v>
      </c>
      <c r="U238" t="str">
        <f t="shared" si="66"/>
        <v>'Vang'</v>
      </c>
      <c r="V238" t="str">
        <f t="shared" si="67"/>
        <v>'Booker'</v>
      </c>
      <c r="W238" t="str">
        <f t="shared" si="68"/>
        <v>'2009-07-26'</v>
      </c>
      <c r="X238" t="str">
        <f t="shared" si="69"/>
        <v>'8863 Massa Avda.'</v>
      </c>
      <c r="Y238" t="str">
        <f t="shared" si="70"/>
        <v>'5553533360'</v>
      </c>
      <c r="Z238" t="str">
        <f t="shared" si="71"/>
        <v>'risus@mauris.net'</v>
      </c>
      <c r="AA238" t="str">
        <f t="shared" si="72"/>
        <v>'O-'</v>
      </c>
      <c r="AB238" t="str">
        <f t="shared" si="73"/>
        <v>'Masculino'</v>
      </c>
      <c r="AC238" t="str">
        <f t="shared" si="74"/>
        <v>'Inactivo'</v>
      </c>
      <c r="AD238" t="str">
        <f t="shared" si="61"/>
        <v>'2020-08-13'</v>
      </c>
      <c r="AE238" t="str">
        <f t="shared" si="75"/>
        <v>'Alumno'</v>
      </c>
      <c r="AF238" t="str">
        <f t="shared" si="76"/>
        <v>'179957-A'</v>
      </c>
      <c r="AG238" t="str">
        <f t="shared" si="77"/>
        <v>'JLM99VHW6W'</v>
      </c>
    </row>
    <row r="239" spans="1:33">
      <c r="A239">
        <v>106567</v>
      </c>
      <c r="B239" t="s">
        <v>1576</v>
      </c>
      <c r="C239" t="s">
        <v>564</v>
      </c>
      <c r="D239" t="s">
        <v>1577</v>
      </c>
      <c r="E239" t="s">
        <v>1578</v>
      </c>
      <c r="F239" t="s">
        <v>1579</v>
      </c>
      <c r="G239">
        <v>5540971973</v>
      </c>
      <c r="H239" t="s">
        <v>1580</v>
      </c>
      <c r="I239" t="s">
        <v>93</v>
      </c>
      <c r="J239" t="s">
        <v>29</v>
      </c>
      <c r="K239" t="s">
        <v>30</v>
      </c>
      <c r="L239" s="10">
        <v>44056.912303240744</v>
      </c>
      <c r="M239" t="s">
        <v>32</v>
      </c>
      <c r="N239" t="str">
        <f t="shared" si="62"/>
        <v>106567-A</v>
      </c>
      <c r="O239" t="s">
        <v>1932</v>
      </c>
      <c r="Q239" s="7" t="str">
        <f t="shared" si="63"/>
        <v>('106567', 'Elvis', 'Barton', 'Best', '2012-05-18', 'Apartado núm.: 834, 7756 Quisque ', '5540971973', 'mauris@FuscefeugiatLorem.co.uk', 'O+', 'Masculino', 'Activo', '2020-08-13', 'Alumno', '106567-A', 'AQJ17YPK8C'),</v>
      </c>
      <c r="S239" t="str">
        <f t="shared" si="64"/>
        <v>'106567'</v>
      </c>
      <c r="T239" t="str">
        <f t="shared" si="65"/>
        <v>'Elvis'</v>
      </c>
      <c r="U239" t="str">
        <f t="shared" si="66"/>
        <v>'Barton'</v>
      </c>
      <c r="V239" t="str">
        <f t="shared" si="67"/>
        <v>'Best'</v>
      </c>
      <c r="W239" t="str">
        <f t="shared" si="68"/>
        <v>'2012-05-18'</v>
      </c>
      <c r="X239" t="str">
        <f t="shared" si="69"/>
        <v>'Apartado núm.: 834, 7756 Quisque '</v>
      </c>
      <c r="Y239" t="str">
        <f t="shared" si="70"/>
        <v>'5540971973'</v>
      </c>
      <c r="Z239" t="str">
        <f t="shared" si="71"/>
        <v>'mauris@FuscefeugiatLorem.co.uk'</v>
      </c>
      <c r="AA239" t="str">
        <f t="shared" si="72"/>
        <v>'O+'</v>
      </c>
      <c r="AB239" t="str">
        <f t="shared" si="73"/>
        <v>'Masculino'</v>
      </c>
      <c r="AC239" t="str">
        <f t="shared" si="74"/>
        <v>'Activo'</v>
      </c>
      <c r="AD239" t="str">
        <f t="shared" si="61"/>
        <v>'2020-08-13'</v>
      </c>
      <c r="AE239" t="str">
        <f t="shared" si="75"/>
        <v>'Alumno'</v>
      </c>
      <c r="AF239" t="str">
        <f t="shared" si="76"/>
        <v>'106567-A'</v>
      </c>
      <c r="AG239" t="str">
        <f t="shared" si="77"/>
        <v>'AQJ17YPK8C'</v>
      </c>
    </row>
    <row r="240" spans="1:33">
      <c r="A240">
        <v>149547</v>
      </c>
      <c r="B240" t="s">
        <v>1581</v>
      </c>
      <c r="C240" t="s">
        <v>1582</v>
      </c>
      <c r="D240" t="s">
        <v>1583</v>
      </c>
      <c r="E240" t="s">
        <v>1584</v>
      </c>
      <c r="F240" t="s">
        <v>1585</v>
      </c>
      <c r="G240">
        <v>5517771656</v>
      </c>
      <c r="H240" t="s">
        <v>1586</v>
      </c>
      <c r="I240" t="s">
        <v>28</v>
      </c>
      <c r="J240" t="s">
        <v>52</v>
      </c>
      <c r="K240" t="s">
        <v>53</v>
      </c>
      <c r="L240" s="10">
        <v>44056.912303240744</v>
      </c>
      <c r="M240" t="s">
        <v>32</v>
      </c>
      <c r="N240" t="str">
        <f t="shared" si="62"/>
        <v>149547-A</v>
      </c>
      <c r="O240" t="s">
        <v>1933</v>
      </c>
      <c r="Q240" s="7" t="str">
        <f t="shared" si="63"/>
        <v>('149547', 'Shana', 'Navarro', 'Burt', '2006-05-07', 'Apartado núm.: 758, 1441 Sit Avenida', '5517771656', 'Pellentesque.habitant.morbi@lectusCumsociis.com', 'B+', 'Femenino', 'Inactivo', '2020-08-13', 'Alumno', '149547-A', 'ITT53GAN4M'),</v>
      </c>
      <c r="S240" t="str">
        <f t="shared" si="64"/>
        <v>'149547'</v>
      </c>
      <c r="T240" t="str">
        <f t="shared" si="65"/>
        <v>'Shana'</v>
      </c>
      <c r="U240" t="str">
        <f t="shared" si="66"/>
        <v>'Navarro'</v>
      </c>
      <c r="V240" t="str">
        <f t="shared" si="67"/>
        <v>'Burt'</v>
      </c>
      <c r="W240" t="str">
        <f t="shared" si="68"/>
        <v>'2006-05-07'</v>
      </c>
      <c r="X240" t="str">
        <f t="shared" si="69"/>
        <v>'Apartado núm.: 758, 1441 Sit Avenida'</v>
      </c>
      <c r="Y240" t="str">
        <f t="shared" si="70"/>
        <v>'5517771656'</v>
      </c>
      <c r="Z240" t="str">
        <f t="shared" si="71"/>
        <v>'Pellentesque.habitant.morbi@lectusCumsociis.com'</v>
      </c>
      <c r="AA240" t="str">
        <f t="shared" si="72"/>
        <v>'B+'</v>
      </c>
      <c r="AB240" t="str">
        <f t="shared" si="73"/>
        <v>'Femenino'</v>
      </c>
      <c r="AC240" t="str">
        <f t="shared" si="74"/>
        <v>'Inactivo'</v>
      </c>
      <c r="AD240" t="str">
        <f t="shared" si="61"/>
        <v>'2020-08-13'</v>
      </c>
      <c r="AE240" t="str">
        <f t="shared" si="75"/>
        <v>'Alumno'</v>
      </c>
      <c r="AF240" t="str">
        <f t="shared" si="76"/>
        <v>'149547-A'</v>
      </c>
      <c r="AG240" t="str">
        <f t="shared" si="77"/>
        <v>'ITT53GAN4M'</v>
      </c>
    </row>
    <row r="241" spans="1:33">
      <c r="A241">
        <v>199794</v>
      </c>
      <c r="B241" t="s">
        <v>1587</v>
      </c>
      <c r="C241" t="s">
        <v>1588</v>
      </c>
      <c r="D241" t="s">
        <v>436</v>
      </c>
      <c r="E241" t="s">
        <v>1589</v>
      </c>
      <c r="F241" t="s">
        <v>1590</v>
      </c>
      <c r="G241">
        <v>5576585597</v>
      </c>
      <c r="H241" t="s">
        <v>1591</v>
      </c>
      <c r="I241" t="s">
        <v>72</v>
      </c>
      <c r="J241" t="s">
        <v>52</v>
      </c>
      <c r="K241" t="s">
        <v>53</v>
      </c>
      <c r="L241" s="10">
        <v>44056.912303240744</v>
      </c>
      <c r="M241" t="s">
        <v>32</v>
      </c>
      <c r="N241" t="str">
        <f t="shared" si="62"/>
        <v>199794-A</v>
      </c>
      <c r="O241" t="s">
        <v>1934</v>
      </c>
      <c r="Q241" s="7" t="str">
        <f t="shared" si="63"/>
        <v>('199794', 'Veda', 'Frost', 'Harding', '2005-08-26', 'Apdo.:899-6431 Sociis Calle', '5576585597', 'luctus@ornaretortorat.ca', 'B-', 'Femenino', 'Inactivo', '2020-08-13', 'Alumno', '199794-A', 'JPO43VXH1J'),</v>
      </c>
      <c r="S241" t="str">
        <f t="shared" si="64"/>
        <v>'199794'</v>
      </c>
      <c r="T241" t="str">
        <f t="shared" si="65"/>
        <v>'Veda'</v>
      </c>
      <c r="U241" t="str">
        <f t="shared" si="66"/>
        <v>'Frost'</v>
      </c>
      <c r="V241" t="str">
        <f t="shared" si="67"/>
        <v>'Harding'</v>
      </c>
      <c r="W241" t="str">
        <f t="shared" si="68"/>
        <v>'2005-08-26'</v>
      </c>
      <c r="X241" t="str">
        <f t="shared" si="69"/>
        <v>'Apdo.:899-6431 Sociis Calle'</v>
      </c>
      <c r="Y241" t="str">
        <f t="shared" si="70"/>
        <v>'5576585597'</v>
      </c>
      <c r="Z241" t="str">
        <f t="shared" si="71"/>
        <v>'luctus@ornaretortorat.ca'</v>
      </c>
      <c r="AA241" t="str">
        <f t="shared" si="72"/>
        <v>'B-'</v>
      </c>
      <c r="AB241" t="str">
        <f t="shared" si="73"/>
        <v>'Femenino'</v>
      </c>
      <c r="AC241" t="str">
        <f t="shared" si="74"/>
        <v>'Inactivo'</v>
      </c>
      <c r="AD241" t="str">
        <f t="shared" si="61"/>
        <v>'2020-08-13'</v>
      </c>
      <c r="AE241" t="str">
        <f t="shared" si="75"/>
        <v>'Alumno'</v>
      </c>
      <c r="AF241" t="str">
        <f t="shared" si="76"/>
        <v>'199794-A'</v>
      </c>
      <c r="AG241" t="str">
        <f t="shared" si="77"/>
        <v>'JPO43VXH1J'</v>
      </c>
    </row>
    <row r="242" spans="1:33">
      <c r="A242">
        <v>195585</v>
      </c>
      <c r="B242" t="s">
        <v>1592</v>
      </c>
      <c r="C242" t="s">
        <v>1593</v>
      </c>
      <c r="D242" t="s">
        <v>1553</v>
      </c>
      <c r="E242" t="s">
        <v>1594</v>
      </c>
      <c r="F242" t="s">
        <v>1595</v>
      </c>
      <c r="G242">
        <v>5518328568</v>
      </c>
      <c r="H242" t="s">
        <v>1596</v>
      </c>
      <c r="I242" t="s">
        <v>72</v>
      </c>
      <c r="J242" t="s">
        <v>52</v>
      </c>
      <c r="K242" t="s">
        <v>30</v>
      </c>
      <c r="L242" s="10">
        <v>44056.912303240744</v>
      </c>
      <c r="M242" t="s">
        <v>32</v>
      </c>
      <c r="N242" t="str">
        <f t="shared" si="62"/>
        <v>195585-A</v>
      </c>
      <c r="O242" t="s">
        <v>1935</v>
      </c>
      <c r="Q242" s="7" t="str">
        <f t="shared" si="63"/>
        <v>('195585', 'Gary', 'Brewer', 'Clark', '2006-08-01', '409-2400 A C/', '5518328568', 'aliquet.libero.Integer@Maecenas.ca', 'B-', 'Femenino', 'Activo', '2020-08-13', 'Alumno', '195585-A', 'UEK64RTU5J'),</v>
      </c>
      <c r="S242" t="str">
        <f t="shared" si="64"/>
        <v>'195585'</v>
      </c>
      <c r="T242" t="str">
        <f t="shared" si="65"/>
        <v>'Gary'</v>
      </c>
      <c r="U242" t="str">
        <f t="shared" si="66"/>
        <v>'Brewer'</v>
      </c>
      <c r="V242" t="str">
        <f t="shared" si="67"/>
        <v>'Clark'</v>
      </c>
      <c r="W242" t="str">
        <f t="shared" si="68"/>
        <v>'2006-08-01'</v>
      </c>
      <c r="X242" t="str">
        <f t="shared" si="69"/>
        <v>'409-2400 A C/'</v>
      </c>
      <c r="Y242" t="str">
        <f t="shared" si="70"/>
        <v>'5518328568'</v>
      </c>
      <c r="Z242" t="str">
        <f t="shared" si="71"/>
        <v>'aliquet.libero.Integer@Maecenas.ca'</v>
      </c>
      <c r="AA242" t="str">
        <f t="shared" si="72"/>
        <v>'B-'</v>
      </c>
      <c r="AB242" t="str">
        <f t="shared" si="73"/>
        <v>'Femenino'</v>
      </c>
      <c r="AC242" t="str">
        <f t="shared" si="74"/>
        <v>'Activo'</v>
      </c>
      <c r="AD242" t="str">
        <f t="shared" si="61"/>
        <v>'2020-08-13'</v>
      </c>
      <c r="AE242" t="str">
        <f t="shared" si="75"/>
        <v>'Alumno'</v>
      </c>
      <c r="AF242" t="str">
        <f t="shared" si="76"/>
        <v>'195585-A'</v>
      </c>
      <c r="AG242" t="str">
        <f t="shared" si="77"/>
        <v>'UEK64RTU5J'</v>
      </c>
    </row>
    <row r="243" spans="1:33">
      <c r="A243">
        <v>199405</v>
      </c>
      <c r="B243" t="s">
        <v>1597</v>
      </c>
      <c r="C243" t="s">
        <v>1283</v>
      </c>
      <c r="D243" t="s">
        <v>1598</v>
      </c>
      <c r="E243" t="s">
        <v>1463</v>
      </c>
      <c r="F243" t="s">
        <v>1599</v>
      </c>
      <c r="G243">
        <v>5507448943</v>
      </c>
      <c r="H243" t="s">
        <v>1600</v>
      </c>
      <c r="I243" t="s">
        <v>93</v>
      </c>
      <c r="J243" t="s">
        <v>29</v>
      </c>
      <c r="K243" t="s">
        <v>53</v>
      </c>
      <c r="L243" s="10">
        <v>44056.912303240744</v>
      </c>
      <c r="M243" t="s">
        <v>32</v>
      </c>
      <c r="N243" t="str">
        <f t="shared" si="62"/>
        <v>199405-A</v>
      </c>
      <c r="O243" t="s">
        <v>1936</v>
      </c>
      <c r="Q243" s="7" t="str">
        <f t="shared" si="63"/>
        <v>('199405', 'Seth', 'Francis', 'Gilbert', '2004-03-23', 'Apartado núm.: 415, 3144 Convallis ', '5507448943', 'diam@Vivamusnonlorem.co.uk', 'O+', 'Masculino', 'Inactivo', '2020-08-13', 'Alumno', '199405-A', 'EPR04LOQ4U'),</v>
      </c>
      <c r="S243" t="str">
        <f t="shared" si="64"/>
        <v>'199405'</v>
      </c>
      <c r="T243" t="str">
        <f t="shared" si="65"/>
        <v>'Seth'</v>
      </c>
      <c r="U243" t="str">
        <f t="shared" si="66"/>
        <v>'Francis'</v>
      </c>
      <c r="V243" t="str">
        <f t="shared" si="67"/>
        <v>'Gilbert'</v>
      </c>
      <c r="W243" t="str">
        <f t="shared" si="68"/>
        <v>'2004-03-23'</v>
      </c>
      <c r="X243" t="str">
        <f t="shared" si="69"/>
        <v>'Apartado núm.: 415, 3144 Convallis '</v>
      </c>
      <c r="Y243" t="str">
        <f t="shared" si="70"/>
        <v>'5507448943'</v>
      </c>
      <c r="Z243" t="str">
        <f t="shared" si="71"/>
        <v>'diam@Vivamusnonlorem.co.uk'</v>
      </c>
      <c r="AA243" t="str">
        <f t="shared" si="72"/>
        <v>'O+'</v>
      </c>
      <c r="AB243" t="str">
        <f t="shared" si="73"/>
        <v>'Masculino'</v>
      </c>
      <c r="AC243" t="str">
        <f t="shared" si="74"/>
        <v>'Inactivo'</v>
      </c>
      <c r="AD243" t="str">
        <f t="shared" si="61"/>
        <v>'2020-08-13'</v>
      </c>
      <c r="AE243" t="str">
        <f t="shared" si="75"/>
        <v>'Alumno'</v>
      </c>
      <c r="AF243" t="str">
        <f t="shared" si="76"/>
        <v>'199405-A'</v>
      </c>
      <c r="AG243" t="str">
        <f t="shared" si="77"/>
        <v>'EPR04LOQ4U'</v>
      </c>
    </row>
    <row r="244" spans="1:33">
      <c r="A244">
        <v>117890</v>
      </c>
      <c r="B244" t="s">
        <v>1601</v>
      </c>
      <c r="C244" t="s">
        <v>1602</v>
      </c>
      <c r="D244" t="s">
        <v>1603</v>
      </c>
      <c r="E244" t="s">
        <v>1604</v>
      </c>
      <c r="F244" t="s">
        <v>1605</v>
      </c>
      <c r="G244">
        <v>5522098095</v>
      </c>
      <c r="H244" t="s">
        <v>1606</v>
      </c>
      <c r="I244" t="s">
        <v>39</v>
      </c>
      <c r="J244" t="s">
        <v>29</v>
      </c>
      <c r="K244" t="s">
        <v>53</v>
      </c>
      <c r="L244" s="10">
        <v>44056.912303240744</v>
      </c>
      <c r="M244" t="s">
        <v>32</v>
      </c>
      <c r="N244" t="str">
        <f t="shared" si="62"/>
        <v>117890-A</v>
      </c>
      <c r="O244" t="s">
        <v>1937</v>
      </c>
      <c r="Q244" s="7" t="str">
        <f t="shared" si="63"/>
        <v>('117890', 'Nicole', 'Simon', 'Ortega', '2002-11-16', '617 Arcu. Av.', '5522098095', 'eu.ultrices@luctusut.ca', 'O-', 'Masculino', 'Inactivo', '2020-08-13', 'Alumno', '117890-A', 'HQQ08PCY6I'),</v>
      </c>
      <c r="S244" t="str">
        <f t="shared" si="64"/>
        <v>'117890'</v>
      </c>
      <c r="T244" t="str">
        <f t="shared" si="65"/>
        <v>'Nicole'</v>
      </c>
      <c r="U244" t="str">
        <f t="shared" si="66"/>
        <v>'Simon'</v>
      </c>
      <c r="V244" t="str">
        <f t="shared" si="67"/>
        <v>'Ortega'</v>
      </c>
      <c r="W244" t="str">
        <f t="shared" si="68"/>
        <v>'2002-11-16'</v>
      </c>
      <c r="X244" t="str">
        <f t="shared" si="69"/>
        <v>'617 Arcu. Av.'</v>
      </c>
      <c r="Y244" t="str">
        <f t="shared" si="70"/>
        <v>'5522098095'</v>
      </c>
      <c r="Z244" t="str">
        <f t="shared" si="71"/>
        <v>'eu.ultrices@luctusut.ca'</v>
      </c>
      <c r="AA244" t="str">
        <f t="shared" si="72"/>
        <v>'O-'</v>
      </c>
      <c r="AB244" t="str">
        <f t="shared" si="73"/>
        <v>'Masculino'</v>
      </c>
      <c r="AC244" t="str">
        <f t="shared" si="74"/>
        <v>'Inactivo'</v>
      </c>
      <c r="AD244" t="str">
        <f t="shared" si="61"/>
        <v>'2020-08-13'</v>
      </c>
      <c r="AE244" t="str">
        <f t="shared" si="75"/>
        <v>'Alumno'</v>
      </c>
      <c r="AF244" t="str">
        <f t="shared" si="76"/>
        <v>'117890-A'</v>
      </c>
      <c r="AG244" t="str">
        <f t="shared" si="77"/>
        <v>'HQQ08PCY6I'</v>
      </c>
    </row>
    <row r="245" spans="1:33">
      <c r="A245">
        <v>115696</v>
      </c>
      <c r="B245" t="s">
        <v>1607</v>
      </c>
      <c r="C245" t="s">
        <v>1608</v>
      </c>
      <c r="D245" t="s">
        <v>1609</v>
      </c>
      <c r="E245" t="s">
        <v>1610</v>
      </c>
      <c r="F245" t="s">
        <v>1611</v>
      </c>
      <c r="G245">
        <v>5517702888</v>
      </c>
      <c r="H245" t="s">
        <v>1612</v>
      </c>
      <c r="I245" t="s">
        <v>45</v>
      </c>
      <c r="J245" t="s">
        <v>29</v>
      </c>
      <c r="K245" t="s">
        <v>30</v>
      </c>
      <c r="L245" s="10">
        <v>44056.912303240744</v>
      </c>
      <c r="M245" t="s">
        <v>32</v>
      </c>
      <c r="N245" t="str">
        <f t="shared" si="62"/>
        <v>115696-A</v>
      </c>
      <c r="O245" t="s">
        <v>1938</v>
      </c>
      <c r="Q245" s="7" t="str">
        <f t="shared" si="63"/>
        <v>('115696', 'Caryn', 'Andrews', 'Wynn', '2007-08-23', 'Apartado núm.: 776, 6689 Sed Av.', '5517702888', 'sagittis.felis@dolorFusce.net', 'A+', 'Masculino', 'Activo', '2020-08-13', 'Alumno', '115696-A', 'WUH55CQA5E'),</v>
      </c>
      <c r="S245" t="str">
        <f t="shared" si="64"/>
        <v>'115696'</v>
      </c>
      <c r="T245" t="str">
        <f t="shared" si="65"/>
        <v>'Caryn'</v>
      </c>
      <c r="U245" t="str">
        <f t="shared" si="66"/>
        <v>'Andrews'</v>
      </c>
      <c r="V245" t="str">
        <f t="shared" si="67"/>
        <v>'Wynn'</v>
      </c>
      <c r="W245" t="str">
        <f t="shared" si="68"/>
        <v>'2007-08-23'</v>
      </c>
      <c r="X245" t="str">
        <f t="shared" si="69"/>
        <v>'Apartado núm.: 776, 6689 Sed Av.'</v>
      </c>
      <c r="Y245" t="str">
        <f t="shared" si="70"/>
        <v>'5517702888'</v>
      </c>
      <c r="Z245" t="str">
        <f t="shared" si="71"/>
        <v>'sagittis.felis@dolorFusce.net'</v>
      </c>
      <c r="AA245" t="str">
        <f t="shared" si="72"/>
        <v>'A+'</v>
      </c>
      <c r="AB245" t="str">
        <f t="shared" si="73"/>
        <v>'Masculino'</v>
      </c>
      <c r="AC245" t="str">
        <f t="shared" si="74"/>
        <v>'Activo'</v>
      </c>
      <c r="AD245" t="str">
        <f t="shared" si="61"/>
        <v>'2020-08-13'</v>
      </c>
      <c r="AE245" t="str">
        <f t="shared" si="75"/>
        <v>'Alumno'</v>
      </c>
      <c r="AF245" t="str">
        <f t="shared" si="76"/>
        <v>'115696-A'</v>
      </c>
      <c r="AG245" t="str">
        <f t="shared" si="77"/>
        <v>'WUH55CQA5E'</v>
      </c>
    </row>
    <row r="246" spans="1:33">
      <c r="A246">
        <v>195064</v>
      </c>
      <c r="B246" t="s">
        <v>1302</v>
      </c>
      <c r="C246" t="s">
        <v>1613</v>
      </c>
      <c r="D246" t="s">
        <v>547</v>
      </c>
      <c r="E246" t="s">
        <v>1614</v>
      </c>
      <c r="F246" t="s">
        <v>1615</v>
      </c>
      <c r="G246">
        <v>5578765296</v>
      </c>
      <c r="H246" t="s">
        <v>1616</v>
      </c>
      <c r="I246" t="s">
        <v>72</v>
      </c>
      <c r="J246" t="s">
        <v>29</v>
      </c>
      <c r="K246" t="s">
        <v>30</v>
      </c>
      <c r="L246" s="10">
        <v>44056.912303240744</v>
      </c>
      <c r="M246" t="s">
        <v>32</v>
      </c>
      <c r="N246" t="str">
        <f t="shared" si="62"/>
        <v>195064-A</v>
      </c>
      <c r="O246" t="s">
        <v>1939</v>
      </c>
      <c r="Q246" s="7" t="str">
        <f t="shared" si="63"/>
        <v>('195064', 'Fritz', 'Sampson', 'Sherman', '2008-02-02', '790-5425 In Carretera', '5578765296', 'vel@egetmetusIn.edu', 'B-', 'Masculino', 'Activo', '2020-08-13', 'Alumno', '195064-A', 'ZRD56OAT0X'),</v>
      </c>
      <c r="S246" t="str">
        <f t="shared" si="64"/>
        <v>'195064'</v>
      </c>
      <c r="T246" t="str">
        <f t="shared" si="65"/>
        <v>'Fritz'</v>
      </c>
      <c r="U246" t="str">
        <f t="shared" si="66"/>
        <v>'Sampson'</v>
      </c>
      <c r="V246" t="str">
        <f t="shared" si="67"/>
        <v>'Sherman'</v>
      </c>
      <c r="W246" t="str">
        <f t="shared" si="68"/>
        <v>'2008-02-02'</v>
      </c>
      <c r="X246" t="str">
        <f t="shared" si="69"/>
        <v>'790-5425 In Carretera'</v>
      </c>
      <c r="Y246" t="str">
        <f t="shared" si="70"/>
        <v>'5578765296'</v>
      </c>
      <c r="Z246" t="str">
        <f t="shared" si="71"/>
        <v>'vel@egetmetusIn.edu'</v>
      </c>
      <c r="AA246" t="str">
        <f t="shared" si="72"/>
        <v>'B-'</v>
      </c>
      <c r="AB246" t="str">
        <f t="shared" si="73"/>
        <v>'Masculino'</v>
      </c>
      <c r="AC246" t="str">
        <f t="shared" si="74"/>
        <v>'Activo'</v>
      </c>
      <c r="AD246" t="str">
        <f t="shared" si="61"/>
        <v>'2020-08-13'</v>
      </c>
      <c r="AE246" t="str">
        <f t="shared" si="75"/>
        <v>'Alumno'</v>
      </c>
      <c r="AF246" t="str">
        <f t="shared" si="76"/>
        <v>'195064-A'</v>
      </c>
      <c r="AG246" t="str">
        <f t="shared" si="77"/>
        <v>'ZRD56OAT0X'</v>
      </c>
    </row>
    <row r="247" spans="1:33">
      <c r="A247">
        <v>182600</v>
      </c>
      <c r="B247" t="s">
        <v>609</v>
      </c>
      <c r="C247" t="s">
        <v>1617</v>
      </c>
      <c r="D247" t="s">
        <v>1618</v>
      </c>
      <c r="E247" t="s">
        <v>1619</v>
      </c>
      <c r="F247" t="s">
        <v>1620</v>
      </c>
      <c r="G247">
        <v>5523807498</v>
      </c>
      <c r="H247" t="s">
        <v>1621</v>
      </c>
      <c r="I247" t="s">
        <v>72</v>
      </c>
      <c r="J247" t="s">
        <v>29</v>
      </c>
      <c r="K247" t="s">
        <v>30</v>
      </c>
      <c r="L247" s="10">
        <v>44056.912303240744</v>
      </c>
      <c r="M247" t="s">
        <v>32</v>
      </c>
      <c r="N247" t="str">
        <f t="shared" si="62"/>
        <v>182600-A</v>
      </c>
      <c r="O247" t="s">
        <v>1940</v>
      </c>
      <c r="Q247" s="7" t="str">
        <f t="shared" si="63"/>
        <v>('182600', 'Ebony', 'Holmes', 'Witt', '2000-08-10', 'Apartado núm.: 313, 8982 Dui, C/', '5523807498', 'Duis.elementum.dui@orcilacusvestibulum.ca', 'B-', 'Masculino', 'Activo', '2020-08-13', 'Alumno', '182600-A', 'QVR16WPD5B'),</v>
      </c>
      <c r="S247" t="str">
        <f t="shared" si="64"/>
        <v>'182600'</v>
      </c>
      <c r="T247" t="str">
        <f t="shared" si="65"/>
        <v>'Ebony'</v>
      </c>
      <c r="U247" t="str">
        <f t="shared" si="66"/>
        <v>'Holmes'</v>
      </c>
      <c r="V247" t="str">
        <f t="shared" si="67"/>
        <v>'Witt'</v>
      </c>
      <c r="W247" t="str">
        <f t="shared" si="68"/>
        <v>'2000-08-10'</v>
      </c>
      <c r="X247" t="str">
        <f t="shared" si="69"/>
        <v>'Apartado núm.: 313, 8982 Dui, C/'</v>
      </c>
      <c r="Y247" t="str">
        <f t="shared" si="70"/>
        <v>'5523807498'</v>
      </c>
      <c r="Z247" t="str">
        <f t="shared" si="71"/>
        <v>'Duis.elementum.dui@orcilacusvestibulum.ca'</v>
      </c>
      <c r="AA247" t="str">
        <f t="shared" si="72"/>
        <v>'B-'</v>
      </c>
      <c r="AB247" t="str">
        <f t="shared" si="73"/>
        <v>'Masculino'</v>
      </c>
      <c r="AC247" t="str">
        <f t="shared" si="74"/>
        <v>'Activo'</v>
      </c>
      <c r="AD247" t="str">
        <f t="shared" si="61"/>
        <v>'2020-08-13'</v>
      </c>
      <c r="AE247" t="str">
        <f t="shared" si="75"/>
        <v>'Alumno'</v>
      </c>
      <c r="AF247" t="str">
        <f t="shared" si="76"/>
        <v>'182600-A'</v>
      </c>
      <c r="AG247" t="str">
        <f t="shared" si="77"/>
        <v>'QVR16WPD5B'</v>
      </c>
    </row>
    <row r="248" spans="1:33">
      <c r="A248">
        <v>115858</v>
      </c>
      <c r="B248" t="s">
        <v>1622</v>
      </c>
      <c r="C248" t="s">
        <v>1623</v>
      </c>
      <c r="D248" t="s">
        <v>1624</v>
      </c>
      <c r="E248" t="s">
        <v>1625</v>
      </c>
      <c r="F248" t="s">
        <v>1626</v>
      </c>
      <c r="G248">
        <v>5535301813</v>
      </c>
      <c r="H248" t="s">
        <v>1627</v>
      </c>
      <c r="I248" t="s">
        <v>72</v>
      </c>
      <c r="J248" t="s">
        <v>52</v>
      </c>
      <c r="K248" t="s">
        <v>30</v>
      </c>
      <c r="L248" s="10">
        <v>44056.912303240744</v>
      </c>
      <c r="M248" t="s">
        <v>32</v>
      </c>
      <c r="N248" t="str">
        <f t="shared" si="62"/>
        <v>115858-A</v>
      </c>
      <c r="O248" t="s">
        <v>1941</v>
      </c>
      <c r="Q248" s="7" t="str">
        <f t="shared" si="63"/>
        <v>('115858', 'Louis', 'Russell', 'Merritt', '2013-12-19', '431-5947 Convallis Av.', '5535301813', 'sociis@noncursus.com', 'B-', 'Femenino', 'Activo', '2020-08-13', 'Alumno', '115858-A', 'SFY08BUR0D'),</v>
      </c>
      <c r="S248" t="str">
        <f t="shared" si="64"/>
        <v>'115858'</v>
      </c>
      <c r="T248" t="str">
        <f t="shared" si="65"/>
        <v>'Louis'</v>
      </c>
      <c r="U248" t="str">
        <f t="shared" si="66"/>
        <v>'Russell'</v>
      </c>
      <c r="V248" t="str">
        <f t="shared" si="67"/>
        <v>'Merritt'</v>
      </c>
      <c r="W248" t="str">
        <f t="shared" si="68"/>
        <v>'2013-12-19'</v>
      </c>
      <c r="X248" t="str">
        <f t="shared" si="69"/>
        <v>'431-5947 Convallis Av.'</v>
      </c>
      <c r="Y248" t="str">
        <f t="shared" si="70"/>
        <v>'5535301813'</v>
      </c>
      <c r="Z248" t="str">
        <f t="shared" si="71"/>
        <v>'sociis@noncursus.com'</v>
      </c>
      <c r="AA248" t="str">
        <f t="shared" si="72"/>
        <v>'B-'</v>
      </c>
      <c r="AB248" t="str">
        <f t="shared" si="73"/>
        <v>'Femenino'</v>
      </c>
      <c r="AC248" t="str">
        <f t="shared" si="74"/>
        <v>'Activo'</v>
      </c>
      <c r="AD248" t="str">
        <f t="shared" si="61"/>
        <v>'2020-08-13'</v>
      </c>
      <c r="AE248" t="str">
        <f t="shared" si="75"/>
        <v>'Alumno'</v>
      </c>
      <c r="AF248" t="str">
        <f t="shared" si="76"/>
        <v>'115858-A'</v>
      </c>
      <c r="AG248" t="str">
        <f t="shared" si="77"/>
        <v>'SFY08BUR0D'</v>
      </c>
    </row>
    <row r="249" spans="1:33">
      <c r="A249">
        <v>112272</v>
      </c>
      <c r="B249" t="s">
        <v>1628</v>
      </c>
      <c r="C249" t="s">
        <v>1216</v>
      </c>
      <c r="D249" t="s">
        <v>1629</v>
      </c>
      <c r="E249" t="s">
        <v>1630</v>
      </c>
      <c r="F249" t="s">
        <v>1631</v>
      </c>
      <c r="G249">
        <v>5555605819</v>
      </c>
      <c r="H249" t="s">
        <v>1632</v>
      </c>
      <c r="I249" t="s">
        <v>39</v>
      </c>
      <c r="J249" t="s">
        <v>29</v>
      </c>
      <c r="K249" t="s">
        <v>53</v>
      </c>
      <c r="L249" s="10">
        <v>44056.912303240744</v>
      </c>
      <c r="M249" t="s">
        <v>32</v>
      </c>
      <c r="N249" t="str">
        <f t="shared" si="62"/>
        <v>112272-A</v>
      </c>
      <c r="O249" t="s">
        <v>1942</v>
      </c>
      <c r="Q249" s="7" t="str">
        <f t="shared" si="63"/>
        <v>('112272', 'Piper', 'Irwin', 'Foley', '2005-04-10', '864-3994 Nullam Carretera', '5555605819', 'Mauris.quis.turpis@utsem.com', 'O-', 'Masculino', 'Inactivo', '2020-08-13', 'Alumno', '112272-A', 'PBC69RQG8B'),</v>
      </c>
      <c r="S249" t="str">
        <f t="shared" si="64"/>
        <v>'112272'</v>
      </c>
      <c r="T249" t="str">
        <f t="shared" si="65"/>
        <v>'Piper'</v>
      </c>
      <c r="U249" t="str">
        <f t="shared" si="66"/>
        <v>'Irwin'</v>
      </c>
      <c r="V249" t="str">
        <f t="shared" si="67"/>
        <v>'Foley'</v>
      </c>
      <c r="W249" t="str">
        <f t="shared" si="68"/>
        <v>'2005-04-10'</v>
      </c>
      <c r="X249" t="str">
        <f t="shared" si="69"/>
        <v>'864-3994 Nullam Carretera'</v>
      </c>
      <c r="Y249" t="str">
        <f t="shared" si="70"/>
        <v>'5555605819'</v>
      </c>
      <c r="Z249" t="str">
        <f t="shared" si="71"/>
        <v>'Mauris.quis.turpis@utsem.com'</v>
      </c>
      <c r="AA249" t="str">
        <f t="shared" si="72"/>
        <v>'O-'</v>
      </c>
      <c r="AB249" t="str">
        <f t="shared" si="73"/>
        <v>'Masculino'</v>
      </c>
      <c r="AC249" t="str">
        <f t="shared" si="74"/>
        <v>'Inactivo'</v>
      </c>
      <c r="AD249" t="str">
        <f t="shared" si="61"/>
        <v>'2020-08-13'</v>
      </c>
      <c r="AE249" t="str">
        <f t="shared" si="75"/>
        <v>'Alumno'</v>
      </c>
      <c r="AF249" t="str">
        <f t="shared" si="76"/>
        <v>'112272-A'</v>
      </c>
      <c r="AG249" t="str">
        <f t="shared" si="77"/>
        <v>'PBC69RQG8B'</v>
      </c>
    </row>
    <row r="250" spans="1:33">
      <c r="A250">
        <v>106807</v>
      </c>
      <c r="B250" t="s">
        <v>1633</v>
      </c>
      <c r="C250" t="s">
        <v>1634</v>
      </c>
      <c r="D250" t="s">
        <v>158</v>
      </c>
      <c r="E250" t="s">
        <v>1635</v>
      </c>
      <c r="F250" t="s">
        <v>1636</v>
      </c>
      <c r="G250">
        <v>5550851990</v>
      </c>
      <c r="H250" t="s">
        <v>1637</v>
      </c>
      <c r="I250" t="s">
        <v>28</v>
      </c>
      <c r="J250" t="s">
        <v>29</v>
      </c>
      <c r="K250" t="s">
        <v>53</v>
      </c>
      <c r="L250" s="10">
        <v>44056.912303240744</v>
      </c>
      <c r="M250" t="s">
        <v>32</v>
      </c>
      <c r="N250" t="str">
        <f t="shared" si="62"/>
        <v>106807-A</v>
      </c>
      <c r="O250" t="s">
        <v>1943</v>
      </c>
      <c r="Q250" s="7" t="str">
        <f t="shared" si="63"/>
        <v>('106807', 'Macon', 'Solis', 'Davidson', '2006-12-22', 'Apartado núm.: 225, 986 Nullam Av.', '5550851990', 'enim.Sed.nulla@Fuscediamnunc.edu', 'B+', 'Masculino', 'Inactivo', '2020-08-13', 'Alumno', '106807-A', 'STI77HMV9L'),</v>
      </c>
      <c r="S250" t="str">
        <f t="shared" si="64"/>
        <v>'106807'</v>
      </c>
      <c r="T250" t="str">
        <f t="shared" si="65"/>
        <v>'Macon'</v>
      </c>
      <c r="U250" t="str">
        <f t="shared" si="66"/>
        <v>'Solis'</v>
      </c>
      <c r="V250" t="str">
        <f t="shared" si="67"/>
        <v>'Davidson'</v>
      </c>
      <c r="W250" t="str">
        <f t="shared" si="68"/>
        <v>'2006-12-22'</v>
      </c>
      <c r="X250" t="str">
        <f t="shared" si="69"/>
        <v>'Apartado núm.: 225, 986 Nullam Av.'</v>
      </c>
      <c r="Y250" t="str">
        <f t="shared" si="70"/>
        <v>'5550851990'</v>
      </c>
      <c r="Z250" t="str">
        <f t="shared" si="71"/>
        <v>'enim.Sed.nulla@Fuscediamnunc.edu'</v>
      </c>
      <c r="AA250" t="str">
        <f t="shared" si="72"/>
        <v>'B+'</v>
      </c>
      <c r="AB250" t="str">
        <f t="shared" si="73"/>
        <v>'Masculino'</v>
      </c>
      <c r="AC250" t="str">
        <f t="shared" si="74"/>
        <v>'Inactivo'</v>
      </c>
      <c r="AD250" t="str">
        <f t="shared" si="61"/>
        <v>'2020-08-13'</v>
      </c>
      <c r="AE250" t="str">
        <f t="shared" si="75"/>
        <v>'Alumno'</v>
      </c>
      <c r="AF250" t="str">
        <f t="shared" si="76"/>
        <v>'106807-A'</v>
      </c>
      <c r="AG250" t="str">
        <f t="shared" si="77"/>
        <v>'STI77HMV9L'</v>
      </c>
    </row>
    <row r="251" spans="1:33">
      <c r="A251">
        <v>185856</v>
      </c>
      <c r="B251" t="s">
        <v>1638</v>
      </c>
      <c r="C251" t="s">
        <v>1639</v>
      </c>
      <c r="D251" t="s">
        <v>594</v>
      </c>
      <c r="E251" t="s">
        <v>1640</v>
      </c>
      <c r="F251" t="s">
        <v>1641</v>
      </c>
      <c r="G251">
        <v>5558729797</v>
      </c>
      <c r="H251" t="s">
        <v>1642</v>
      </c>
      <c r="I251" t="s">
        <v>51</v>
      </c>
      <c r="J251" t="s">
        <v>29</v>
      </c>
      <c r="K251" t="s">
        <v>30</v>
      </c>
      <c r="L251" s="10">
        <v>44056.912303240744</v>
      </c>
      <c r="M251" t="s">
        <v>32</v>
      </c>
      <c r="N251" t="str">
        <f t="shared" si="62"/>
        <v>185856-A</v>
      </c>
      <c r="O251" t="s">
        <v>1944</v>
      </c>
      <c r="Q251" s="7" t="str">
        <f t="shared" si="63"/>
        <v>('185856', 'Bruno', 'Clay', 'Kane', '2012-05-31', 'Apartado núm.: 762, 9689 Nec Av.', '5558729797', 'lorem@aliquameuaccumsan.net', 'A-', 'Masculino', 'Activo', '2020-08-13', 'Alumno', '185856-A', 'JBD55FKQ4H'),</v>
      </c>
      <c r="S251" t="str">
        <f t="shared" si="64"/>
        <v>'185856'</v>
      </c>
      <c r="T251" t="str">
        <f t="shared" si="65"/>
        <v>'Bruno'</v>
      </c>
      <c r="U251" t="str">
        <f t="shared" si="66"/>
        <v>'Clay'</v>
      </c>
      <c r="V251" t="str">
        <f t="shared" si="67"/>
        <v>'Kane'</v>
      </c>
      <c r="W251" t="str">
        <f t="shared" si="68"/>
        <v>'2012-05-31'</v>
      </c>
      <c r="X251" t="str">
        <f t="shared" si="69"/>
        <v>'Apartado núm.: 762, 9689 Nec Av.'</v>
      </c>
      <c r="Y251" t="str">
        <f t="shared" si="70"/>
        <v>'5558729797'</v>
      </c>
      <c r="Z251" t="str">
        <f t="shared" si="71"/>
        <v>'lorem@aliquameuaccumsan.net'</v>
      </c>
      <c r="AA251" t="str">
        <f t="shared" si="72"/>
        <v>'A-'</v>
      </c>
      <c r="AB251" t="str">
        <f t="shared" si="73"/>
        <v>'Masculino'</v>
      </c>
      <c r="AC251" t="str">
        <f t="shared" si="74"/>
        <v>'Activo'</v>
      </c>
      <c r="AD251" t="str">
        <f t="shared" si="61"/>
        <v>'2020-08-13'</v>
      </c>
      <c r="AE251" t="str">
        <f t="shared" si="75"/>
        <v>'Alumno'</v>
      </c>
      <c r="AF251" t="str">
        <f t="shared" si="76"/>
        <v>'185856-A'</v>
      </c>
      <c r="AG251" t="str">
        <f t="shared" si="77"/>
        <v>'JBD55FKQ4H'</v>
      </c>
    </row>
    <row r="252" spans="1:33">
      <c r="A252">
        <v>160894</v>
      </c>
      <c r="B252" t="s">
        <v>1643</v>
      </c>
      <c r="C252" t="s">
        <v>157</v>
      </c>
      <c r="D252" t="s">
        <v>490</v>
      </c>
      <c r="E252" t="s">
        <v>1013</v>
      </c>
      <c r="F252" t="s">
        <v>1644</v>
      </c>
      <c r="G252">
        <v>5503512004</v>
      </c>
      <c r="H252" t="s">
        <v>1645</v>
      </c>
      <c r="I252" t="s">
        <v>28</v>
      </c>
      <c r="J252" t="s">
        <v>29</v>
      </c>
      <c r="K252" t="s">
        <v>30</v>
      </c>
      <c r="L252" s="10">
        <v>44056.912303240744</v>
      </c>
      <c r="M252" t="s">
        <v>32</v>
      </c>
      <c r="N252" t="str">
        <f t="shared" si="62"/>
        <v>160894-A</v>
      </c>
      <c r="O252" t="s">
        <v>1945</v>
      </c>
      <c r="Q252" s="7" t="str">
        <f t="shared" si="63"/>
        <v>('160894', 'Gavin', 'Nelson', 'Mcpherson', '2012-06-21', '289-4845 Vulputate Ctra.', '5503512004', 'Vivamus.euismod@lectusjusto.edu', 'B+', 'Masculino', 'Activo', '2020-08-13', 'Alumno', '160894-A', 'LFF44EVS9B'),</v>
      </c>
      <c r="S252" t="str">
        <f t="shared" si="64"/>
        <v>'160894'</v>
      </c>
      <c r="T252" t="str">
        <f t="shared" si="65"/>
        <v>'Gavin'</v>
      </c>
      <c r="U252" t="str">
        <f t="shared" si="66"/>
        <v>'Nelson'</v>
      </c>
      <c r="V252" t="str">
        <f t="shared" si="67"/>
        <v>'Mcpherson'</v>
      </c>
      <c r="W252" t="str">
        <f t="shared" si="68"/>
        <v>'2012-06-21'</v>
      </c>
      <c r="X252" t="str">
        <f t="shared" si="69"/>
        <v>'289-4845 Vulputate Ctra.'</v>
      </c>
      <c r="Y252" t="str">
        <f t="shared" si="70"/>
        <v>'5503512004'</v>
      </c>
      <c r="Z252" t="str">
        <f t="shared" si="71"/>
        <v>'Vivamus.euismod@lectusjusto.edu'</v>
      </c>
      <c r="AA252" t="str">
        <f t="shared" si="72"/>
        <v>'B+'</v>
      </c>
      <c r="AB252" t="str">
        <f t="shared" si="73"/>
        <v>'Masculino'</v>
      </c>
      <c r="AC252" t="str">
        <f t="shared" si="74"/>
        <v>'Activo'</v>
      </c>
      <c r="AD252" t="str">
        <f t="shared" si="61"/>
        <v>'2020-08-13'</v>
      </c>
      <c r="AE252" t="str">
        <f t="shared" si="75"/>
        <v>'Alumno'</v>
      </c>
      <c r="AF252" t="str">
        <f t="shared" si="76"/>
        <v>'160894-A'</v>
      </c>
      <c r="AG252" t="str">
        <f t="shared" si="77"/>
        <v>'LFF44EVS9B'</v>
      </c>
    </row>
    <row r="253" spans="1:33">
      <c r="A253">
        <v>104444</v>
      </c>
      <c r="B253" t="s">
        <v>1646</v>
      </c>
      <c r="C253" t="s">
        <v>219</v>
      </c>
      <c r="D253" t="s">
        <v>1647</v>
      </c>
      <c r="E253" t="s">
        <v>1648</v>
      </c>
      <c r="F253" t="s">
        <v>1649</v>
      </c>
      <c r="G253">
        <v>5543251871</v>
      </c>
      <c r="H253" t="s">
        <v>1650</v>
      </c>
      <c r="I253" t="s">
        <v>72</v>
      </c>
      <c r="J253" t="s">
        <v>29</v>
      </c>
      <c r="K253" t="s">
        <v>30</v>
      </c>
      <c r="L253" s="10">
        <v>44056.912303240744</v>
      </c>
      <c r="M253" t="s">
        <v>32</v>
      </c>
      <c r="N253" t="str">
        <f t="shared" si="62"/>
        <v>104444-A</v>
      </c>
      <c r="O253" t="s">
        <v>1946</v>
      </c>
      <c r="Q253" s="7" t="str">
        <f t="shared" si="63"/>
        <v>('104444', 'Silas', 'Hamilton', 'Becker', '2010-11-08', '733-6660 Aliquet Carretera', '5543251871', 'Aenean@acliberonec.org', 'B-', 'Masculino', 'Activo', '2020-08-13', 'Alumno', '104444-A', 'LLU10MHG0W'),</v>
      </c>
      <c r="S253" t="str">
        <f t="shared" si="64"/>
        <v>'104444'</v>
      </c>
      <c r="T253" t="str">
        <f t="shared" si="65"/>
        <v>'Silas'</v>
      </c>
      <c r="U253" t="str">
        <f t="shared" si="66"/>
        <v>'Hamilton'</v>
      </c>
      <c r="V253" t="str">
        <f t="shared" si="67"/>
        <v>'Becker'</v>
      </c>
      <c r="W253" t="str">
        <f t="shared" si="68"/>
        <v>'2010-11-08'</v>
      </c>
      <c r="X253" t="str">
        <f t="shared" si="69"/>
        <v>'733-6660 Aliquet Carretera'</v>
      </c>
      <c r="Y253" t="str">
        <f t="shared" si="70"/>
        <v>'5543251871'</v>
      </c>
      <c r="Z253" t="str">
        <f t="shared" si="71"/>
        <v>'Aenean@acliberonec.org'</v>
      </c>
      <c r="AA253" t="str">
        <f t="shared" si="72"/>
        <v>'B-'</v>
      </c>
      <c r="AB253" t="str">
        <f t="shared" si="73"/>
        <v>'Masculino'</v>
      </c>
      <c r="AC253" t="str">
        <f t="shared" si="74"/>
        <v>'Activo'</v>
      </c>
      <c r="AD253" t="str">
        <f t="shared" si="61"/>
        <v>'2020-08-13'</v>
      </c>
      <c r="AE253" t="str">
        <f t="shared" si="75"/>
        <v>'Alumno'</v>
      </c>
      <c r="AF253" t="str">
        <f t="shared" si="76"/>
        <v>'104444-A'</v>
      </c>
      <c r="AG253" t="str">
        <f t="shared" si="77"/>
        <v>'LLU10MHG0W'</v>
      </c>
    </row>
    <row r="254" spans="1:33">
      <c r="A254">
        <v>101351</v>
      </c>
      <c r="B254" t="s">
        <v>1651</v>
      </c>
      <c r="C254" t="s">
        <v>147</v>
      </c>
      <c r="D254" t="s">
        <v>1146</v>
      </c>
      <c r="E254" t="s">
        <v>1652</v>
      </c>
      <c r="F254" t="s">
        <v>1653</v>
      </c>
      <c r="G254">
        <v>5592346081</v>
      </c>
      <c r="H254" t="s">
        <v>1654</v>
      </c>
      <c r="I254" t="s">
        <v>72</v>
      </c>
      <c r="J254" t="s">
        <v>29</v>
      </c>
      <c r="K254" t="s">
        <v>30</v>
      </c>
      <c r="L254" s="10">
        <v>44056.912303240744</v>
      </c>
      <c r="M254" t="s">
        <v>32</v>
      </c>
      <c r="N254" t="str">
        <f t="shared" si="62"/>
        <v>101351-A</v>
      </c>
      <c r="O254" t="s">
        <v>1947</v>
      </c>
      <c r="Q254" s="7" t="str">
        <f t="shared" si="63"/>
        <v>('101351', 'Tyrone', 'Sexton', 'Randolph', '2009-01-07', 'Apartado núm.: 321, 9324 Auctor, Avenida', '5592346081', 'consequat.purus.Maecenas@eratvitaerisus.edu', 'B-', 'Masculino', 'Activo', '2020-08-13', 'Alumno', '101351-A', 'LRP90NKB2D'),</v>
      </c>
      <c r="S254" t="str">
        <f t="shared" si="64"/>
        <v>'101351'</v>
      </c>
      <c r="T254" t="str">
        <f t="shared" si="65"/>
        <v>'Tyrone'</v>
      </c>
      <c r="U254" t="str">
        <f t="shared" si="66"/>
        <v>'Sexton'</v>
      </c>
      <c r="V254" t="str">
        <f t="shared" si="67"/>
        <v>'Randolph'</v>
      </c>
      <c r="W254" t="str">
        <f t="shared" si="68"/>
        <v>'2009-01-07'</v>
      </c>
      <c r="X254" t="str">
        <f t="shared" si="69"/>
        <v>'Apartado núm.: 321, 9324 Auctor, Avenida'</v>
      </c>
      <c r="Y254" t="str">
        <f t="shared" si="70"/>
        <v>'5592346081'</v>
      </c>
      <c r="Z254" t="str">
        <f t="shared" si="71"/>
        <v>'consequat.purus.Maecenas@eratvitaerisus.edu'</v>
      </c>
      <c r="AA254" t="str">
        <f t="shared" si="72"/>
        <v>'B-'</v>
      </c>
      <c r="AB254" t="str">
        <f t="shared" si="73"/>
        <v>'Masculino'</v>
      </c>
      <c r="AC254" t="str">
        <f t="shared" si="74"/>
        <v>'Activo'</v>
      </c>
      <c r="AD254" t="str">
        <f t="shared" si="61"/>
        <v>'2020-08-13'</v>
      </c>
      <c r="AE254" t="str">
        <f t="shared" si="75"/>
        <v>'Alumno'</v>
      </c>
      <c r="AF254" t="str">
        <f t="shared" si="76"/>
        <v>'101351-A'</v>
      </c>
      <c r="AG254" t="str">
        <f t="shared" si="77"/>
        <v>'LRP90NKB2D'</v>
      </c>
    </row>
    <row r="255" spans="1:33">
      <c r="A255">
        <v>120366</v>
      </c>
      <c r="B255" t="s">
        <v>1655</v>
      </c>
      <c r="C255" t="s">
        <v>307</v>
      </c>
      <c r="D255" t="s">
        <v>67</v>
      </c>
      <c r="E255" t="s">
        <v>1656</v>
      </c>
      <c r="F255" t="s">
        <v>1657</v>
      </c>
      <c r="G255">
        <v>5523810405</v>
      </c>
      <c r="H255" t="s">
        <v>1658</v>
      </c>
      <c r="I255" t="s">
        <v>28</v>
      </c>
      <c r="J255" t="s">
        <v>29</v>
      </c>
      <c r="K255" t="s">
        <v>53</v>
      </c>
      <c r="L255" s="10">
        <v>44056.912303240744</v>
      </c>
      <c r="M255" t="s">
        <v>32</v>
      </c>
      <c r="N255" t="str">
        <f t="shared" si="62"/>
        <v>120366-A</v>
      </c>
      <c r="O255" t="s">
        <v>1948</v>
      </c>
      <c r="Q255" s="7" t="str">
        <f t="shared" si="63"/>
        <v>('120366', 'Kevin', 'Head', 'Ball', '2004-05-12', 'Apartado núm.: 683, 3179 A C.', '5523810405', 'Sed.eu.nibh@aultriciesadipiscing.co.uk', 'B+', 'Masculino', 'Inactivo', '2020-08-13', 'Alumno', '120366-A', 'GTY51FZB3D'),</v>
      </c>
      <c r="S255" t="str">
        <f t="shared" si="64"/>
        <v>'120366'</v>
      </c>
      <c r="T255" t="str">
        <f t="shared" si="65"/>
        <v>'Kevin'</v>
      </c>
      <c r="U255" t="str">
        <f t="shared" si="66"/>
        <v>'Head'</v>
      </c>
      <c r="V255" t="str">
        <f t="shared" si="67"/>
        <v>'Ball'</v>
      </c>
      <c r="W255" t="str">
        <f t="shared" si="68"/>
        <v>'2004-05-12'</v>
      </c>
      <c r="X255" t="str">
        <f t="shared" si="69"/>
        <v>'Apartado núm.: 683, 3179 A C.'</v>
      </c>
      <c r="Y255" t="str">
        <f t="shared" si="70"/>
        <v>'5523810405'</v>
      </c>
      <c r="Z255" t="str">
        <f t="shared" si="71"/>
        <v>'Sed.eu.nibh@aultriciesadipiscing.co.uk'</v>
      </c>
      <c r="AA255" t="str">
        <f t="shared" si="72"/>
        <v>'B+'</v>
      </c>
      <c r="AB255" t="str">
        <f t="shared" si="73"/>
        <v>'Masculino'</v>
      </c>
      <c r="AC255" t="str">
        <f t="shared" si="74"/>
        <v>'Inactivo'</v>
      </c>
      <c r="AD255" t="str">
        <f t="shared" si="61"/>
        <v>'2020-08-13'</v>
      </c>
      <c r="AE255" t="str">
        <f t="shared" si="75"/>
        <v>'Alumno'</v>
      </c>
      <c r="AF255" t="str">
        <f t="shared" si="76"/>
        <v>'120366-A'</v>
      </c>
      <c r="AG255" t="str">
        <f t="shared" si="77"/>
        <v>'GTY51FZB3D'</v>
      </c>
    </row>
    <row r="256" spans="1:33">
      <c r="A256">
        <v>117137</v>
      </c>
      <c r="B256" t="s">
        <v>1659</v>
      </c>
      <c r="C256" t="s">
        <v>208</v>
      </c>
      <c r="D256" t="s">
        <v>123</v>
      </c>
      <c r="E256" t="s">
        <v>1660</v>
      </c>
      <c r="F256" t="s">
        <v>1661</v>
      </c>
      <c r="G256">
        <v>5520585439</v>
      </c>
      <c r="H256" t="s">
        <v>1662</v>
      </c>
      <c r="I256" t="s">
        <v>39</v>
      </c>
      <c r="J256" t="s">
        <v>29</v>
      </c>
      <c r="K256" t="s">
        <v>30</v>
      </c>
      <c r="L256" s="10">
        <v>44056.912303240744</v>
      </c>
      <c r="M256" t="s">
        <v>32</v>
      </c>
      <c r="N256" t="str">
        <f t="shared" si="62"/>
        <v>117137-A</v>
      </c>
      <c r="O256" t="s">
        <v>1949</v>
      </c>
      <c r="Q256" s="7" t="str">
        <f t="shared" si="63"/>
        <v>('117137', 'Simone', 'Avila', 'Benjamin', '2004-09-19', '745-9681 Sed Avda.', '5520585439', 'leo.Cras@ornare.edu', 'O-', 'Masculino', 'Activo', '2020-08-13', 'Alumno', '117137-A', 'UCG30WXQ2F'),</v>
      </c>
      <c r="S256" t="str">
        <f t="shared" si="64"/>
        <v>'117137'</v>
      </c>
      <c r="T256" t="str">
        <f t="shared" si="65"/>
        <v>'Simone'</v>
      </c>
      <c r="U256" t="str">
        <f t="shared" si="66"/>
        <v>'Avila'</v>
      </c>
      <c r="V256" t="str">
        <f t="shared" si="67"/>
        <v>'Benjamin'</v>
      </c>
      <c r="W256" t="str">
        <f t="shared" si="68"/>
        <v>'2004-09-19'</v>
      </c>
      <c r="X256" t="str">
        <f t="shared" si="69"/>
        <v>'745-9681 Sed Avda.'</v>
      </c>
      <c r="Y256" t="str">
        <f t="shared" si="70"/>
        <v>'5520585439'</v>
      </c>
      <c r="Z256" t="str">
        <f t="shared" si="71"/>
        <v>'leo.Cras@ornare.edu'</v>
      </c>
      <c r="AA256" t="str">
        <f t="shared" si="72"/>
        <v>'O-'</v>
      </c>
      <c r="AB256" t="str">
        <f t="shared" si="73"/>
        <v>'Masculino'</v>
      </c>
      <c r="AC256" t="str">
        <f t="shared" si="74"/>
        <v>'Activo'</v>
      </c>
      <c r="AD256" t="str">
        <f t="shared" si="61"/>
        <v>'2020-08-13'</v>
      </c>
      <c r="AE256" t="str">
        <f t="shared" si="75"/>
        <v>'Alumno'</v>
      </c>
      <c r="AF256" t="str">
        <f t="shared" si="76"/>
        <v>'117137-A'</v>
      </c>
      <c r="AG256" t="str">
        <f t="shared" si="77"/>
        <v>'UCG30WXQ2F'</v>
      </c>
    </row>
    <row r="257" spans="1:33">
      <c r="A257">
        <v>112480</v>
      </c>
      <c r="B257" t="s">
        <v>1663</v>
      </c>
      <c r="C257" t="s">
        <v>1664</v>
      </c>
      <c r="D257" t="s">
        <v>1665</v>
      </c>
      <c r="E257" t="s">
        <v>1666</v>
      </c>
      <c r="F257" t="s">
        <v>1667</v>
      </c>
      <c r="G257">
        <v>5507802565</v>
      </c>
      <c r="H257" t="s">
        <v>1668</v>
      </c>
      <c r="I257" t="s">
        <v>28</v>
      </c>
      <c r="J257" t="s">
        <v>52</v>
      </c>
      <c r="K257" t="s">
        <v>30</v>
      </c>
      <c r="L257" s="10">
        <v>44056.912303240744</v>
      </c>
      <c r="M257" t="s">
        <v>32</v>
      </c>
      <c r="N257" t="str">
        <f t="shared" si="62"/>
        <v>112480-A</v>
      </c>
      <c r="O257" t="s">
        <v>1950</v>
      </c>
      <c r="Q257" s="7" t="str">
        <f t="shared" si="63"/>
        <v>('112480', 'Melodie', 'Duffy', 'Ferrell', '2002-09-02', 'Apdo.:368-4010 Fermentum ', '5507802565', 'molestie.Sed@nonummy.com', 'B+', 'Femenino', 'Activo', '2020-08-13', 'Alumno', '112480-A', 'XEU46XRB9N'),</v>
      </c>
      <c r="S257" t="str">
        <f t="shared" si="64"/>
        <v>'112480'</v>
      </c>
      <c r="T257" t="str">
        <f t="shared" si="65"/>
        <v>'Melodie'</v>
      </c>
      <c r="U257" t="str">
        <f t="shared" si="66"/>
        <v>'Duffy'</v>
      </c>
      <c r="V257" t="str">
        <f t="shared" si="67"/>
        <v>'Ferrell'</v>
      </c>
      <c r="W257" t="str">
        <f t="shared" si="68"/>
        <v>'2002-09-02'</v>
      </c>
      <c r="X257" t="str">
        <f t="shared" si="69"/>
        <v>'Apdo.:368-4010 Fermentum '</v>
      </c>
      <c r="Y257" t="str">
        <f t="shared" si="70"/>
        <v>'5507802565'</v>
      </c>
      <c r="Z257" t="str">
        <f t="shared" si="71"/>
        <v>'molestie.Sed@nonummy.com'</v>
      </c>
      <c r="AA257" t="str">
        <f t="shared" si="72"/>
        <v>'B+'</v>
      </c>
      <c r="AB257" t="str">
        <f t="shared" si="73"/>
        <v>'Femenino'</v>
      </c>
      <c r="AC257" t="str">
        <f t="shared" si="74"/>
        <v>'Activo'</v>
      </c>
      <c r="AD257" t="str">
        <f t="shared" si="61"/>
        <v>'2020-08-13'</v>
      </c>
      <c r="AE257" t="str">
        <f t="shared" si="75"/>
        <v>'Alumno'</v>
      </c>
      <c r="AF257" t="str">
        <f t="shared" si="76"/>
        <v>'112480-A'</v>
      </c>
      <c r="AG257" t="str">
        <f t="shared" si="77"/>
        <v>'XEU46XRB9N'</v>
      </c>
    </row>
    <row r="258" spans="1:33">
      <c r="A258">
        <v>104003</v>
      </c>
      <c r="B258" t="s">
        <v>145</v>
      </c>
      <c r="C258" t="s">
        <v>1669</v>
      </c>
      <c r="D258" t="s">
        <v>1670</v>
      </c>
      <c r="E258" t="s">
        <v>1671</v>
      </c>
      <c r="F258" t="s">
        <v>1672</v>
      </c>
      <c r="G258">
        <v>5564111419</v>
      </c>
      <c r="H258" t="s">
        <v>1673</v>
      </c>
      <c r="I258" t="s">
        <v>28</v>
      </c>
      <c r="J258" t="s">
        <v>29</v>
      </c>
      <c r="K258" t="s">
        <v>53</v>
      </c>
      <c r="L258" s="10">
        <v>44056.912303240744</v>
      </c>
      <c r="M258" t="s">
        <v>32</v>
      </c>
      <c r="N258" t="str">
        <f t="shared" si="62"/>
        <v>104003-A</v>
      </c>
      <c r="O258" t="s">
        <v>1951</v>
      </c>
      <c r="Q258" s="7" t="str">
        <f t="shared" si="63"/>
        <v>('104003', 'Warren', 'Whitfield', 'Joyce', '2012-04-24', '698-3049 Magna. ', '5564111419', 'sodales@vulputateullamcorpermagna.com', 'B+', 'Masculino', 'Inactivo', '2020-08-13', 'Alumno', '104003-A', 'KMC28FLK8S'),</v>
      </c>
      <c r="S258" t="str">
        <f t="shared" si="64"/>
        <v>'104003'</v>
      </c>
      <c r="T258" t="str">
        <f t="shared" si="65"/>
        <v>'Warren'</v>
      </c>
      <c r="U258" t="str">
        <f t="shared" si="66"/>
        <v>'Whitfield'</v>
      </c>
      <c r="V258" t="str">
        <f t="shared" si="67"/>
        <v>'Joyce'</v>
      </c>
      <c r="W258" t="str">
        <f t="shared" si="68"/>
        <v>'2012-04-24'</v>
      </c>
      <c r="X258" t="str">
        <f t="shared" si="69"/>
        <v>'698-3049 Magna. '</v>
      </c>
      <c r="Y258" t="str">
        <f t="shared" si="70"/>
        <v>'5564111419'</v>
      </c>
      <c r="Z258" t="str">
        <f t="shared" si="71"/>
        <v>'sodales@vulputateullamcorpermagna.com'</v>
      </c>
      <c r="AA258" t="str">
        <f t="shared" si="72"/>
        <v>'B+'</v>
      </c>
      <c r="AB258" t="str">
        <f t="shared" si="73"/>
        <v>'Masculino'</v>
      </c>
      <c r="AC258" t="str">
        <f t="shared" si="74"/>
        <v>'Inactivo'</v>
      </c>
      <c r="AD258" t="str">
        <f t="shared" si="61"/>
        <v>'2020-08-13'</v>
      </c>
      <c r="AE258" t="str">
        <f t="shared" si="75"/>
        <v>'Alumno'</v>
      </c>
      <c r="AF258" t="str">
        <f t="shared" si="76"/>
        <v>'104003-A'</v>
      </c>
      <c r="AG258" t="str">
        <f t="shared" si="77"/>
        <v>'KMC28FLK8S'</v>
      </c>
    </row>
    <row r="259" spans="1:33">
      <c r="A259">
        <v>113769</v>
      </c>
      <c r="B259" t="s">
        <v>109</v>
      </c>
      <c r="C259" t="s">
        <v>1674</v>
      </c>
      <c r="D259" t="s">
        <v>448</v>
      </c>
      <c r="E259" t="s">
        <v>1675</v>
      </c>
      <c r="F259" t="s">
        <v>1676</v>
      </c>
      <c r="G259">
        <v>5597358230</v>
      </c>
      <c r="H259" t="s">
        <v>1677</v>
      </c>
      <c r="I259" t="s">
        <v>51</v>
      </c>
      <c r="J259" t="s">
        <v>29</v>
      </c>
      <c r="K259" t="s">
        <v>53</v>
      </c>
      <c r="L259" s="10">
        <v>44056.912303240744</v>
      </c>
      <c r="M259" t="s">
        <v>32</v>
      </c>
      <c r="N259" t="str">
        <f t="shared" si="62"/>
        <v>113769-A</v>
      </c>
      <c r="O259" t="s">
        <v>1952</v>
      </c>
      <c r="Q259" s="7" t="str">
        <f t="shared" si="63"/>
        <v>('113769', 'Tanek', 'Robinson', 'Dunn', '2014-02-09', 'Apdo.:243-8789 Morbi Ctra.', '5597358230', 'sem.eget@sociisnatoquepenatibus.edu', 'A-', 'Masculino', 'Inactivo', '2020-08-13', 'Alumno', '113769-A', 'NXZ88UWW8J'),</v>
      </c>
      <c r="S259" t="str">
        <f t="shared" si="64"/>
        <v>'113769'</v>
      </c>
      <c r="T259" t="str">
        <f t="shared" si="65"/>
        <v>'Tanek'</v>
      </c>
      <c r="U259" t="str">
        <f t="shared" si="66"/>
        <v>'Robinson'</v>
      </c>
      <c r="V259" t="str">
        <f t="shared" si="67"/>
        <v>'Dunn'</v>
      </c>
      <c r="W259" t="str">
        <f t="shared" si="68"/>
        <v>'2014-02-09'</v>
      </c>
      <c r="X259" t="str">
        <f t="shared" si="69"/>
        <v>'Apdo.:243-8789 Morbi Ctra.'</v>
      </c>
      <c r="Y259" t="str">
        <f t="shared" si="70"/>
        <v>'5597358230'</v>
      </c>
      <c r="Z259" t="str">
        <f t="shared" si="71"/>
        <v>'sem.eget@sociisnatoquepenatibus.edu'</v>
      </c>
      <c r="AA259" t="str">
        <f t="shared" si="72"/>
        <v>'A-'</v>
      </c>
      <c r="AB259" t="str">
        <f t="shared" si="73"/>
        <v>'Masculino'</v>
      </c>
      <c r="AC259" t="str">
        <f t="shared" si="74"/>
        <v>'Inactivo'</v>
      </c>
      <c r="AD259" t="str">
        <f t="shared" si="61"/>
        <v>'2020-08-13'</v>
      </c>
      <c r="AE259" t="str">
        <f t="shared" si="75"/>
        <v>'Alumno'</v>
      </c>
      <c r="AF259" t="str">
        <f t="shared" si="76"/>
        <v>'113769-A'</v>
      </c>
      <c r="AG259" t="str">
        <f t="shared" si="77"/>
        <v>'NXZ88UWW8J'</v>
      </c>
    </row>
    <row r="260" spans="1:33">
      <c r="A260">
        <v>177687</v>
      </c>
      <c r="B260" t="s">
        <v>1678</v>
      </c>
      <c r="C260" t="s">
        <v>1679</v>
      </c>
      <c r="D260" t="s">
        <v>42</v>
      </c>
      <c r="E260" t="s">
        <v>1680</v>
      </c>
      <c r="F260" t="s">
        <v>1681</v>
      </c>
      <c r="G260">
        <v>5538979097</v>
      </c>
      <c r="H260" t="s">
        <v>1682</v>
      </c>
      <c r="I260" t="s">
        <v>45</v>
      </c>
      <c r="J260" t="s">
        <v>52</v>
      </c>
      <c r="K260" t="s">
        <v>53</v>
      </c>
      <c r="L260" s="10">
        <v>44056.912303240744</v>
      </c>
      <c r="M260" t="s">
        <v>32</v>
      </c>
      <c r="N260" t="str">
        <f t="shared" si="62"/>
        <v>177687-A</v>
      </c>
      <c r="O260" t="s">
        <v>1953</v>
      </c>
      <c r="Q260" s="7" t="str">
        <f t="shared" si="63"/>
        <v>('177687', 'Helen', 'Hardy', 'Flores', '2011-08-08', '120-6800 Amet, C.', '5538979097', 'est@Proin.edu', 'A+', 'Femenino', 'Inactivo', '2020-08-13', 'Alumno', '177687-A', 'QZN42OXT9X'),</v>
      </c>
      <c r="S260" t="str">
        <f t="shared" si="64"/>
        <v>'177687'</v>
      </c>
      <c r="T260" t="str">
        <f t="shared" si="65"/>
        <v>'Helen'</v>
      </c>
      <c r="U260" t="str">
        <f t="shared" si="66"/>
        <v>'Hardy'</v>
      </c>
      <c r="V260" t="str">
        <f t="shared" si="67"/>
        <v>'Flores'</v>
      </c>
      <c r="W260" t="str">
        <f t="shared" si="68"/>
        <v>'2011-08-08'</v>
      </c>
      <c r="X260" t="str">
        <f t="shared" si="69"/>
        <v>'120-6800 Amet, C.'</v>
      </c>
      <c r="Y260" t="str">
        <f t="shared" si="70"/>
        <v>'5538979097'</v>
      </c>
      <c r="Z260" t="str">
        <f t="shared" si="71"/>
        <v>'est@Proin.edu'</v>
      </c>
      <c r="AA260" t="str">
        <f t="shared" si="72"/>
        <v>'A+'</v>
      </c>
      <c r="AB260" t="str">
        <f t="shared" si="73"/>
        <v>'Femenino'</v>
      </c>
      <c r="AC260" t="str">
        <f t="shared" si="74"/>
        <v>'Inactivo'</v>
      </c>
      <c r="AD260" t="str">
        <f t="shared" si="61"/>
        <v>'2020-08-13'</v>
      </c>
      <c r="AE260" t="str">
        <f t="shared" si="75"/>
        <v>'Alumno'</v>
      </c>
      <c r="AF260" t="str">
        <f t="shared" si="76"/>
        <v>'177687-A'</v>
      </c>
      <c r="AG260" t="str">
        <f t="shared" si="77"/>
        <v>'QZN42OXT9X'</v>
      </c>
    </row>
    <row r="261" spans="1:33">
      <c r="A261">
        <v>131131</v>
      </c>
      <c r="B261" t="s">
        <v>1683</v>
      </c>
      <c r="C261" t="s">
        <v>1684</v>
      </c>
      <c r="D261" t="s">
        <v>121</v>
      </c>
      <c r="E261" t="s">
        <v>1685</v>
      </c>
      <c r="F261" t="s">
        <v>1686</v>
      </c>
      <c r="G261">
        <v>5531986030</v>
      </c>
      <c r="H261" t="s">
        <v>1687</v>
      </c>
      <c r="I261" t="s">
        <v>51</v>
      </c>
      <c r="J261" t="s">
        <v>29</v>
      </c>
      <c r="K261" t="s">
        <v>30</v>
      </c>
      <c r="L261" s="10">
        <v>44056.912303240744</v>
      </c>
      <c r="M261" t="s">
        <v>32</v>
      </c>
      <c r="N261" t="str">
        <f t="shared" si="62"/>
        <v>131131-A</v>
      </c>
      <c r="O261" t="s">
        <v>1954</v>
      </c>
      <c r="Q261" s="7" t="str">
        <f t="shared" si="63"/>
        <v>('131131', 'Hayfa', 'Medina', 'Hanson', '2006-05-20', '3963 Praesent ', '5531986030', 'sem.eget.massa@arcuet.net', 'A-', 'Masculino', 'Activo', '2020-08-13', 'Alumno', '131131-A', 'NXN13OBV5F'),</v>
      </c>
      <c r="S261" t="str">
        <f t="shared" si="64"/>
        <v>'131131'</v>
      </c>
      <c r="T261" t="str">
        <f t="shared" si="65"/>
        <v>'Hayfa'</v>
      </c>
      <c r="U261" t="str">
        <f t="shared" si="66"/>
        <v>'Medina'</v>
      </c>
      <c r="V261" t="str">
        <f t="shared" si="67"/>
        <v>'Hanson'</v>
      </c>
      <c r="W261" t="str">
        <f t="shared" si="68"/>
        <v>'2006-05-20'</v>
      </c>
      <c r="X261" t="str">
        <f t="shared" si="69"/>
        <v>'3963 Praesent '</v>
      </c>
      <c r="Y261" t="str">
        <f t="shared" si="70"/>
        <v>'5531986030'</v>
      </c>
      <c r="Z261" t="str">
        <f t="shared" si="71"/>
        <v>'sem.eget.massa@arcuet.net'</v>
      </c>
      <c r="AA261" t="str">
        <f t="shared" si="72"/>
        <v>'A-'</v>
      </c>
      <c r="AB261" t="str">
        <f t="shared" si="73"/>
        <v>'Masculino'</v>
      </c>
      <c r="AC261" t="str">
        <f t="shared" si="74"/>
        <v>'Activo'</v>
      </c>
      <c r="AD261" t="str">
        <f t="shared" ref="AD261:AD324" si="78">L$2&amp;TEXT(L261, "aaaa-mm-dd")&amp;L$2</f>
        <v>'2020-08-13'</v>
      </c>
      <c r="AE261" t="str">
        <f t="shared" si="75"/>
        <v>'Alumno'</v>
      </c>
      <c r="AF261" t="str">
        <f t="shared" si="76"/>
        <v>'131131-A'</v>
      </c>
      <c r="AG261" t="str">
        <f t="shared" si="77"/>
        <v>'NXN13OBV5F'</v>
      </c>
    </row>
    <row r="262" spans="1:33">
      <c r="A262">
        <v>162720</v>
      </c>
      <c r="B262" t="s">
        <v>1688</v>
      </c>
      <c r="C262" t="s">
        <v>1689</v>
      </c>
      <c r="D262" t="s">
        <v>178</v>
      </c>
      <c r="E262" t="s">
        <v>1690</v>
      </c>
      <c r="F262" t="s">
        <v>1691</v>
      </c>
      <c r="G262">
        <v>5543749989</v>
      </c>
      <c r="H262" t="s">
        <v>1692</v>
      </c>
      <c r="I262" t="s">
        <v>39</v>
      </c>
      <c r="J262" t="s">
        <v>29</v>
      </c>
      <c r="K262" t="s">
        <v>30</v>
      </c>
      <c r="L262" s="10">
        <v>44056.912303240744</v>
      </c>
      <c r="M262" t="s">
        <v>32</v>
      </c>
      <c r="N262" t="str">
        <f t="shared" si="62"/>
        <v>162720-A</v>
      </c>
      <c r="O262" t="s">
        <v>1955</v>
      </c>
      <c r="Q262" s="7" t="str">
        <f t="shared" si="63"/>
        <v>('162720', 'Lael', 'Farmer', 'Johns', '2006-10-19', 'Apdo.:849-5368 Diam Avenida', '5543749989', 'varius.et.euismod@necluctusfelis.net', 'O-', 'Masculino', 'Activo', '2020-08-13', 'Alumno', '162720-A', 'WIM45XVE9T'),</v>
      </c>
      <c r="S262" t="str">
        <f t="shared" si="64"/>
        <v>'162720'</v>
      </c>
      <c r="T262" t="str">
        <f t="shared" si="65"/>
        <v>'Lael'</v>
      </c>
      <c r="U262" t="str">
        <f t="shared" si="66"/>
        <v>'Farmer'</v>
      </c>
      <c r="V262" t="str">
        <f t="shared" si="67"/>
        <v>'Johns'</v>
      </c>
      <c r="W262" t="str">
        <f t="shared" si="68"/>
        <v>'2006-10-19'</v>
      </c>
      <c r="X262" t="str">
        <f t="shared" si="69"/>
        <v>'Apdo.:849-5368 Diam Avenida'</v>
      </c>
      <c r="Y262" t="str">
        <f t="shared" si="70"/>
        <v>'5543749989'</v>
      </c>
      <c r="Z262" t="str">
        <f t="shared" si="71"/>
        <v>'varius.et.euismod@necluctusfelis.net'</v>
      </c>
      <c r="AA262" t="str">
        <f t="shared" si="72"/>
        <v>'O-'</v>
      </c>
      <c r="AB262" t="str">
        <f t="shared" si="73"/>
        <v>'Masculino'</v>
      </c>
      <c r="AC262" t="str">
        <f t="shared" si="74"/>
        <v>'Activo'</v>
      </c>
      <c r="AD262" t="str">
        <f t="shared" si="78"/>
        <v>'2020-08-13'</v>
      </c>
      <c r="AE262" t="str">
        <f t="shared" si="75"/>
        <v>'Alumno'</v>
      </c>
      <c r="AF262" t="str">
        <f t="shared" si="76"/>
        <v>'162720-A'</v>
      </c>
      <c r="AG262" t="str">
        <f t="shared" si="77"/>
        <v>'WIM45XVE9T'</v>
      </c>
    </row>
    <row r="263" spans="1:33">
      <c r="A263">
        <v>182401</v>
      </c>
      <c r="B263" t="s">
        <v>317</v>
      </c>
      <c r="C263" t="s">
        <v>1303</v>
      </c>
      <c r="D263" t="s">
        <v>73</v>
      </c>
      <c r="E263" t="s">
        <v>1693</v>
      </c>
      <c r="F263" t="s">
        <v>1694</v>
      </c>
      <c r="G263">
        <v>5500544183</v>
      </c>
      <c r="H263" t="s">
        <v>1695</v>
      </c>
      <c r="I263" t="s">
        <v>28</v>
      </c>
      <c r="J263" t="s">
        <v>52</v>
      </c>
      <c r="K263" t="s">
        <v>53</v>
      </c>
      <c r="L263" s="10">
        <v>44056.912303240744</v>
      </c>
      <c r="M263" t="s">
        <v>32</v>
      </c>
      <c r="N263" t="str">
        <f t="shared" ref="N263:N326" si="79">A263&amp;$D$1&amp;LEFT(M263,1)</f>
        <v>182401-A</v>
      </c>
      <c r="O263" t="s">
        <v>1956</v>
      </c>
      <c r="Q263" s="7" t="str">
        <f t="shared" ref="Q263:Q326" si="80">"("&amp;_xlfn.TEXTJOIN(", ",TRUE, S263:AG263)&amp;"),"</f>
        <v>('182401', 'Sophia', 'Lindsey', 'Garrett', '2006-06-02', '541-8543 Quisque Calle', '5500544183', 'urna.suscipit.nonummy@feugiatnon.com', 'B+', 'Femenino', 'Inactivo', '2020-08-13', 'Alumno', '182401-A', 'HBV62XAK9T'),</v>
      </c>
      <c r="S263" t="str">
        <f t="shared" ref="S263:S326" si="81">A$2&amp;A263&amp;A$2</f>
        <v>'182401'</v>
      </c>
      <c r="T263" t="str">
        <f t="shared" ref="T263:T326" si="82">B$2&amp;B263&amp;B$2</f>
        <v>'Sophia'</v>
      </c>
      <c r="U263" t="str">
        <f t="shared" ref="U263:U326" si="83">C$2&amp;C263&amp;C$2</f>
        <v>'Lindsey'</v>
      </c>
      <c r="V263" t="str">
        <f t="shared" ref="V263:V326" si="84">D$2&amp;D263&amp;D$2</f>
        <v>'Garrett'</v>
      </c>
      <c r="W263" t="str">
        <f t="shared" ref="W263:W326" si="85">E$2&amp;TEXT(E263, "aaaa-mm-dd")&amp;E$2</f>
        <v>'2006-06-02'</v>
      </c>
      <c r="X263" t="str">
        <f t="shared" ref="X263:X326" si="86">F$2&amp;F263&amp;F$2</f>
        <v>'541-8543 Quisque Calle'</v>
      </c>
      <c r="Y263" t="str">
        <f t="shared" ref="Y263:Y326" si="87">G$2&amp;G263&amp;G$2</f>
        <v>'5500544183'</v>
      </c>
      <c r="Z263" t="str">
        <f t="shared" ref="Z263:Z326" si="88">H$2&amp;H263&amp;H$2</f>
        <v>'urna.suscipit.nonummy@feugiatnon.com'</v>
      </c>
      <c r="AA263" t="str">
        <f t="shared" ref="AA263:AA326" si="89">I$2&amp;I263&amp;I$2</f>
        <v>'B+'</v>
      </c>
      <c r="AB263" t="str">
        <f t="shared" ref="AB263:AB326" si="90">J$2&amp;J263&amp;J$2</f>
        <v>'Femenino'</v>
      </c>
      <c r="AC263" t="str">
        <f t="shared" ref="AC263:AC326" si="91">K$2&amp;K263&amp;K$2</f>
        <v>'Inactivo'</v>
      </c>
      <c r="AD263" t="str">
        <f t="shared" si="78"/>
        <v>'2020-08-13'</v>
      </c>
      <c r="AE263" t="str">
        <f t="shared" ref="AE263:AE326" si="92">M$2&amp;M263&amp;M$2</f>
        <v>'Alumno'</v>
      </c>
      <c r="AF263" t="str">
        <f t="shared" ref="AF263:AF326" si="93">N$2&amp;N263&amp;N$2</f>
        <v>'182401-A'</v>
      </c>
      <c r="AG263" t="str">
        <f t="shared" ref="AG263:AG326" si="94">O$2&amp;O263&amp;O$2</f>
        <v>'HBV62XAK9T'</v>
      </c>
    </row>
    <row r="264" spans="1:33">
      <c r="A264">
        <v>102752</v>
      </c>
      <c r="B264" t="s">
        <v>1696</v>
      </c>
      <c r="C264" t="s">
        <v>1697</v>
      </c>
      <c r="D264" t="s">
        <v>1698</v>
      </c>
      <c r="E264" t="s">
        <v>1699</v>
      </c>
      <c r="F264" t="s">
        <v>1700</v>
      </c>
      <c r="G264">
        <v>5509399663</v>
      </c>
      <c r="H264" t="s">
        <v>1701</v>
      </c>
      <c r="I264" t="s">
        <v>39</v>
      </c>
      <c r="J264" t="s">
        <v>29</v>
      </c>
      <c r="K264" t="s">
        <v>30</v>
      </c>
      <c r="L264" s="10">
        <v>44056.912303240744</v>
      </c>
      <c r="M264" t="s">
        <v>32</v>
      </c>
      <c r="N264" t="str">
        <f t="shared" si="79"/>
        <v>102752-A</v>
      </c>
      <c r="O264" t="s">
        <v>1957</v>
      </c>
      <c r="Q264" s="7" t="str">
        <f t="shared" si="80"/>
        <v>('102752', 'Eve', 'Atkins', 'Pope', '2006-10-31', '9468 Tellus. ', '5509399663', 'non.cursus.non@dictummagnaUt.org', 'O-', 'Masculino', 'Activo', '2020-08-13', 'Alumno', '102752-A', 'JCW18PNW3S'),</v>
      </c>
      <c r="S264" t="str">
        <f t="shared" si="81"/>
        <v>'102752'</v>
      </c>
      <c r="T264" t="str">
        <f t="shared" si="82"/>
        <v>'Eve'</v>
      </c>
      <c r="U264" t="str">
        <f t="shared" si="83"/>
        <v>'Atkins'</v>
      </c>
      <c r="V264" t="str">
        <f t="shared" si="84"/>
        <v>'Pope'</v>
      </c>
      <c r="W264" t="str">
        <f t="shared" si="85"/>
        <v>'2006-10-31'</v>
      </c>
      <c r="X264" t="str">
        <f t="shared" si="86"/>
        <v>'9468 Tellus. '</v>
      </c>
      <c r="Y264" t="str">
        <f t="shared" si="87"/>
        <v>'5509399663'</v>
      </c>
      <c r="Z264" t="str">
        <f t="shared" si="88"/>
        <v>'non.cursus.non@dictummagnaUt.org'</v>
      </c>
      <c r="AA264" t="str">
        <f t="shared" si="89"/>
        <v>'O-'</v>
      </c>
      <c r="AB264" t="str">
        <f t="shared" si="90"/>
        <v>'Masculino'</v>
      </c>
      <c r="AC264" t="str">
        <f t="shared" si="91"/>
        <v>'Activo'</v>
      </c>
      <c r="AD264" t="str">
        <f t="shared" si="78"/>
        <v>'2020-08-13'</v>
      </c>
      <c r="AE264" t="str">
        <f t="shared" si="92"/>
        <v>'Alumno'</v>
      </c>
      <c r="AF264" t="str">
        <f t="shared" si="93"/>
        <v>'102752-A'</v>
      </c>
      <c r="AG264" t="str">
        <f t="shared" si="94"/>
        <v>'JCW18PNW3S'</v>
      </c>
    </row>
    <row r="265" spans="1:33">
      <c r="A265">
        <v>159107</v>
      </c>
      <c r="B265" t="s">
        <v>1029</v>
      </c>
      <c r="C265" t="s">
        <v>888</v>
      </c>
      <c r="D265" t="s">
        <v>1497</v>
      </c>
      <c r="E265" t="s">
        <v>1702</v>
      </c>
      <c r="F265" t="s">
        <v>1703</v>
      </c>
      <c r="G265">
        <v>5573894848</v>
      </c>
      <c r="H265" t="s">
        <v>1704</v>
      </c>
      <c r="I265" t="s">
        <v>93</v>
      </c>
      <c r="J265" t="s">
        <v>52</v>
      </c>
      <c r="K265" t="s">
        <v>30</v>
      </c>
      <c r="L265" s="10">
        <v>44056.912303240744</v>
      </c>
      <c r="M265" t="s">
        <v>32</v>
      </c>
      <c r="N265" t="str">
        <f t="shared" si="79"/>
        <v>159107-A</v>
      </c>
      <c r="O265" t="s">
        <v>1958</v>
      </c>
      <c r="Q265" s="7" t="str">
        <f t="shared" si="80"/>
        <v>('159107', 'Frances', 'Harrington', 'Snider', '2003-11-28', 'Apdo.:892-4642 Odio. C.', '5573894848', 'magna.a.tortor@lacusAliquam.org', 'O+', 'Femenino', 'Activo', '2020-08-13', 'Alumno', '159107-A', 'HAZ52YMA8S'),</v>
      </c>
      <c r="S265" t="str">
        <f t="shared" si="81"/>
        <v>'159107'</v>
      </c>
      <c r="T265" t="str">
        <f t="shared" si="82"/>
        <v>'Frances'</v>
      </c>
      <c r="U265" t="str">
        <f t="shared" si="83"/>
        <v>'Harrington'</v>
      </c>
      <c r="V265" t="str">
        <f t="shared" si="84"/>
        <v>'Snider'</v>
      </c>
      <c r="W265" t="str">
        <f t="shared" si="85"/>
        <v>'2003-11-28'</v>
      </c>
      <c r="X265" t="str">
        <f t="shared" si="86"/>
        <v>'Apdo.:892-4642 Odio. C.'</v>
      </c>
      <c r="Y265" t="str">
        <f t="shared" si="87"/>
        <v>'5573894848'</v>
      </c>
      <c r="Z265" t="str">
        <f t="shared" si="88"/>
        <v>'magna.a.tortor@lacusAliquam.org'</v>
      </c>
      <c r="AA265" t="str">
        <f t="shared" si="89"/>
        <v>'O+'</v>
      </c>
      <c r="AB265" t="str">
        <f t="shared" si="90"/>
        <v>'Femenino'</v>
      </c>
      <c r="AC265" t="str">
        <f t="shared" si="91"/>
        <v>'Activo'</v>
      </c>
      <c r="AD265" t="str">
        <f t="shared" si="78"/>
        <v>'2020-08-13'</v>
      </c>
      <c r="AE265" t="str">
        <f t="shared" si="92"/>
        <v>'Alumno'</v>
      </c>
      <c r="AF265" t="str">
        <f t="shared" si="93"/>
        <v>'159107-A'</v>
      </c>
      <c r="AG265" t="str">
        <f t="shared" si="94"/>
        <v>'HAZ52YMA8S'</v>
      </c>
    </row>
    <row r="266" spans="1:33">
      <c r="A266">
        <v>164689</v>
      </c>
      <c r="B266" t="s">
        <v>1705</v>
      </c>
      <c r="C266" t="s">
        <v>296</v>
      </c>
      <c r="D266" t="s">
        <v>1706</v>
      </c>
      <c r="E266" t="s">
        <v>1707</v>
      </c>
      <c r="F266" t="s">
        <v>1708</v>
      </c>
      <c r="G266">
        <v>5509540100</v>
      </c>
      <c r="H266" t="s">
        <v>1709</v>
      </c>
      <c r="I266" t="s">
        <v>39</v>
      </c>
      <c r="J266" t="s">
        <v>29</v>
      </c>
      <c r="K266" t="s">
        <v>30</v>
      </c>
      <c r="L266" s="10">
        <v>44056.912303240744</v>
      </c>
      <c r="M266" t="s">
        <v>32</v>
      </c>
      <c r="N266" t="str">
        <f t="shared" si="79"/>
        <v>164689-A</v>
      </c>
      <c r="O266" t="s">
        <v>1959</v>
      </c>
      <c r="Q266" s="7" t="str">
        <f t="shared" si="80"/>
        <v>('164689', 'Sonya', 'Valentine', 'Roth', '2008-01-01', '484-2145 Cras C/', '5509540100', 'sodales.at.velit@estNunc.co.uk', 'O-', 'Masculino', 'Activo', '2020-08-13', 'Alumno', '164689-A', 'EUQ43BGJ4W'),</v>
      </c>
      <c r="S266" t="str">
        <f t="shared" si="81"/>
        <v>'164689'</v>
      </c>
      <c r="T266" t="str">
        <f t="shared" si="82"/>
        <v>'Sonya'</v>
      </c>
      <c r="U266" t="str">
        <f t="shared" si="83"/>
        <v>'Valentine'</v>
      </c>
      <c r="V266" t="str">
        <f t="shared" si="84"/>
        <v>'Roth'</v>
      </c>
      <c r="W266" t="str">
        <f t="shared" si="85"/>
        <v>'2008-01-01'</v>
      </c>
      <c r="X266" t="str">
        <f t="shared" si="86"/>
        <v>'484-2145 Cras C/'</v>
      </c>
      <c r="Y266" t="str">
        <f t="shared" si="87"/>
        <v>'5509540100'</v>
      </c>
      <c r="Z266" t="str">
        <f t="shared" si="88"/>
        <v>'sodales.at.velit@estNunc.co.uk'</v>
      </c>
      <c r="AA266" t="str">
        <f t="shared" si="89"/>
        <v>'O-'</v>
      </c>
      <c r="AB266" t="str">
        <f t="shared" si="90"/>
        <v>'Masculino'</v>
      </c>
      <c r="AC266" t="str">
        <f t="shared" si="91"/>
        <v>'Activo'</v>
      </c>
      <c r="AD266" t="str">
        <f t="shared" si="78"/>
        <v>'2020-08-13'</v>
      </c>
      <c r="AE266" t="str">
        <f t="shared" si="92"/>
        <v>'Alumno'</v>
      </c>
      <c r="AF266" t="str">
        <f t="shared" si="93"/>
        <v>'164689-A'</v>
      </c>
      <c r="AG266" t="str">
        <f t="shared" si="94"/>
        <v>'EUQ43BGJ4W'</v>
      </c>
    </row>
    <row r="267" spans="1:33">
      <c r="A267">
        <v>153944</v>
      </c>
      <c r="B267" t="s">
        <v>716</v>
      </c>
      <c r="C267" t="s">
        <v>1710</v>
      </c>
      <c r="D267" t="s">
        <v>1711</v>
      </c>
      <c r="E267" t="s">
        <v>1712</v>
      </c>
      <c r="F267" t="s">
        <v>1713</v>
      </c>
      <c r="G267">
        <v>5548972543</v>
      </c>
      <c r="H267" t="s">
        <v>1714</v>
      </c>
      <c r="I267" t="s">
        <v>39</v>
      </c>
      <c r="J267" t="s">
        <v>52</v>
      </c>
      <c r="K267" t="s">
        <v>53</v>
      </c>
      <c r="L267" s="10">
        <v>44056.912303240744</v>
      </c>
      <c r="M267" t="s">
        <v>32</v>
      </c>
      <c r="N267" t="str">
        <f t="shared" si="79"/>
        <v>153944-A</v>
      </c>
      <c r="O267" t="s">
        <v>1960</v>
      </c>
      <c r="Q267" s="7" t="str">
        <f t="shared" si="80"/>
        <v>('153944', 'Tucker', 'Madden', 'Yang', '2002-03-05', 'Apdo.:413-4986 Leo. C.', '5548972543', 'mollis.lectus@malesuada.edu', 'O-', 'Femenino', 'Inactivo', '2020-08-13', 'Alumno', '153944-A', 'DWB77RNL0N'),</v>
      </c>
      <c r="S267" t="str">
        <f t="shared" si="81"/>
        <v>'153944'</v>
      </c>
      <c r="T267" t="str">
        <f t="shared" si="82"/>
        <v>'Tucker'</v>
      </c>
      <c r="U267" t="str">
        <f t="shared" si="83"/>
        <v>'Madden'</v>
      </c>
      <c r="V267" t="str">
        <f t="shared" si="84"/>
        <v>'Yang'</v>
      </c>
      <c r="W267" t="str">
        <f t="shared" si="85"/>
        <v>'2002-03-05'</v>
      </c>
      <c r="X267" t="str">
        <f t="shared" si="86"/>
        <v>'Apdo.:413-4986 Leo. C.'</v>
      </c>
      <c r="Y267" t="str">
        <f t="shared" si="87"/>
        <v>'5548972543'</v>
      </c>
      <c r="Z267" t="str">
        <f t="shared" si="88"/>
        <v>'mollis.lectus@malesuada.edu'</v>
      </c>
      <c r="AA267" t="str">
        <f t="shared" si="89"/>
        <v>'O-'</v>
      </c>
      <c r="AB267" t="str">
        <f t="shared" si="90"/>
        <v>'Femenino'</v>
      </c>
      <c r="AC267" t="str">
        <f t="shared" si="91"/>
        <v>'Inactivo'</v>
      </c>
      <c r="AD267" t="str">
        <f t="shared" si="78"/>
        <v>'2020-08-13'</v>
      </c>
      <c r="AE267" t="str">
        <f t="shared" si="92"/>
        <v>'Alumno'</v>
      </c>
      <c r="AF267" t="str">
        <f t="shared" si="93"/>
        <v>'153944-A'</v>
      </c>
      <c r="AG267" t="str">
        <f t="shared" si="94"/>
        <v>'DWB77RNL0N'</v>
      </c>
    </row>
    <row r="268" spans="1:33">
      <c r="A268">
        <v>132832</v>
      </c>
      <c r="B268" t="s">
        <v>1715</v>
      </c>
      <c r="C268" t="s">
        <v>1716</v>
      </c>
      <c r="D268" t="s">
        <v>1717</v>
      </c>
      <c r="E268" t="s">
        <v>1718</v>
      </c>
      <c r="F268" t="s">
        <v>1719</v>
      </c>
      <c r="G268">
        <v>5559888326</v>
      </c>
      <c r="H268" t="s">
        <v>1720</v>
      </c>
      <c r="I268" t="s">
        <v>51</v>
      </c>
      <c r="J268" t="s">
        <v>29</v>
      </c>
      <c r="K268" t="s">
        <v>30</v>
      </c>
      <c r="L268" s="10">
        <v>44056.912303240744</v>
      </c>
      <c r="M268" t="s">
        <v>32</v>
      </c>
      <c r="N268" t="str">
        <f t="shared" si="79"/>
        <v>132832-A</v>
      </c>
      <c r="O268" t="s">
        <v>1961</v>
      </c>
      <c r="Q268" s="7" t="str">
        <f t="shared" si="80"/>
        <v>('132832', 'Kelsey', 'Swanson', 'Maddox', '2002-05-01', 'Apdo.:902-8273 Eget C.', '5559888326', 'Sed@mauris.net', 'A-', 'Masculino', 'Activo', '2020-08-13', 'Alumno', '132832-A', 'WBS05PWH8E'),</v>
      </c>
      <c r="S268" t="str">
        <f t="shared" si="81"/>
        <v>'132832'</v>
      </c>
      <c r="T268" t="str">
        <f t="shared" si="82"/>
        <v>'Kelsey'</v>
      </c>
      <c r="U268" t="str">
        <f t="shared" si="83"/>
        <v>'Swanson'</v>
      </c>
      <c r="V268" t="str">
        <f t="shared" si="84"/>
        <v>'Maddox'</v>
      </c>
      <c r="W268" t="str">
        <f t="shared" si="85"/>
        <v>'2002-05-01'</v>
      </c>
      <c r="X268" t="str">
        <f t="shared" si="86"/>
        <v>'Apdo.:902-8273 Eget C.'</v>
      </c>
      <c r="Y268" t="str">
        <f t="shared" si="87"/>
        <v>'5559888326'</v>
      </c>
      <c r="Z268" t="str">
        <f t="shared" si="88"/>
        <v>'Sed@mauris.net'</v>
      </c>
      <c r="AA268" t="str">
        <f t="shared" si="89"/>
        <v>'A-'</v>
      </c>
      <c r="AB268" t="str">
        <f t="shared" si="90"/>
        <v>'Masculino'</v>
      </c>
      <c r="AC268" t="str">
        <f t="shared" si="91"/>
        <v>'Activo'</v>
      </c>
      <c r="AD268" t="str">
        <f t="shared" si="78"/>
        <v>'2020-08-13'</v>
      </c>
      <c r="AE268" t="str">
        <f t="shared" si="92"/>
        <v>'Alumno'</v>
      </c>
      <c r="AF268" t="str">
        <f t="shared" si="93"/>
        <v>'132832-A'</v>
      </c>
      <c r="AG268" t="str">
        <f t="shared" si="94"/>
        <v>'WBS05PWH8E'</v>
      </c>
    </row>
    <row r="269" spans="1:33">
      <c r="A269">
        <v>152586</v>
      </c>
      <c r="B269" t="s">
        <v>1253</v>
      </c>
      <c r="C269" t="s">
        <v>1721</v>
      </c>
      <c r="D269" t="s">
        <v>1722</v>
      </c>
      <c r="E269" t="s">
        <v>1723</v>
      </c>
      <c r="F269" t="s">
        <v>1724</v>
      </c>
      <c r="G269">
        <v>5501943036</v>
      </c>
      <c r="H269" t="s">
        <v>1725</v>
      </c>
      <c r="I269" t="s">
        <v>93</v>
      </c>
      <c r="J269" t="s">
        <v>52</v>
      </c>
      <c r="K269" t="s">
        <v>30</v>
      </c>
      <c r="L269" s="10">
        <v>44056.912303240744</v>
      </c>
      <c r="M269" t="s">
        <v>32</v>
      </c>
      <c r="N269" t="str">
        <f t="shared" si="79"/>
        <v>152586-A</v>
      </c>
      <c r="O269" t="s">
        <v>1962</v>
      </c>
      <c r="Q269" s="7" t="str">
        <f t="shared" si="80"/>
        <v>('152586', 'Alma', 'Vazquez', 'Ashley', '2004-12-02', '1647 Tellus. ', '5501943036', 'ac.mattis@risusDonecegestas.co.uk', 'O+', 'Femenino', 'Activo', '2020-08-13', 'Alumno', '152586-A', 'YSX90AHW1I'),</v>
      </c>
      <c r="S269" t="str">
        <f t="shared" si="81"/>
        <v>'152586'</v>
      </c>
      <c r="T269" t="str">
        <f t="shared" si="82"/>
        <v>'Alma'</v>
      </c>
      <c r="U269" t="str">
        <f t="shared" si="83"/>
        <v>'Vazquez'</v>
      </c>
      <c r="V269" t="str">
        <f t="shared" si="84"/>
        <v>'Ashley'</v>
      </c>
      <c r="W269" t="str">
        <f t="shared" si="85"/>
        <v>'2004-12-02'</v>
      </c>
      <c r="X269" t="str">
        <f t="shared" si="86"/>
        <v>'1647 Tellus. '</v>
      </c>
      <c r="Y269" t="str">
        <f t="shared" si="87"/>
        <v>'5501943036'</v>
      </c>
      <c r="Z269" t="str">
        <f t="shared" si="88"/>
        <v>'ac.mattis@risusDonecegestas.co.uk'</v>
      </c>
      <c r="AA269" t="str">
        <f t="shared" si="89"/>
        <v>'O+'</v>
      </c>
      <c r="AB269" t="str">
        <f t="shared" si="90"/>
        <v>'Femenino'</v>
      </c>
      <c r="AC269" t="str">
        <f t="shared" si="91"/>
        <v>'Activo'</v>
      </c>
      <c r="AD269" t="str">
        <f t="shared" si="78"/>
        <v>'2020-08-13'</v>
      </c>
      <c r="AE269" t="str">
        <f t="shared" si="92"/>
        <v>'Alumno'</v>
      </c>
      <c r="AF269" t="str">
        <f t="shared" si="93"/>
        <v>'152586-A'</v>
      </c>
      <c r="AG269" t="str">
        <f t="shared" si="94"/>
        <v>'YSX90AHW1I'</v>
      </c>
    </row>
    <row r="270" spans="1:33">
      <c r="A270">
        <v>121920</v>
      </c>
      <c r="B270" t="s">
        <v>1726</v>
      </c>
      <c r="C270" t="s">
        <v>1727</v>
      </c>
      <c r="D270" t="s">
        <v>1728</v>
      </c>
      <c r="E270" t="s">
        <v>1729</v>
      </c>
      <c r="F270" t="s">
        <v>1730</v>
      </c>
      <c r="G270">
        <v>5560667873</v>
      </c>
      <c r="H270" t="s">
        <v>1731</v>
      </c>
      <c r="I270" t="s">
        <v>51</v>
      </c>
      <c r="J270" t="s">
        <v>29</v>
      </c>
      <c r="K270" t="s">
        <v>53</v>
      </c>
      <c r="L270" s="10">
        <v>44056.912303240744</v>
      </c>
      <c r="M270" t="s">
        <v>32</v>
      </c>
      <c r="N270" t="str">
        <f t="shared" si="79"/>
        <v>121920-A</v>
      </c>
      <c r="O270" t="s">
        <v>1963</v>
      </c>
      <c r="Q270" s="7" t="str">
        <f t="shared" si="80"/>
        <v>('121920', 'Yvette', 'Velez', 'Mitchell', '2004-03-01', 'Apartado núm.: 454, 5548 Dui Avenida', '5560667873', 'egestas.lacinia@ullamcorpermagnaSed.org', 'A-', 'Masculino', 'Inactivo', '2020-08-13', 'Alumno', '121920-A', 'CWA80IJV2W'),</v>
      </c>
      <c r="S270" t="str">
        <f t="shared" si="81"/>
        <v>'121920'</v>
      </c>
      <c r="T270" t="str">
        <f t="shared" si="82"/>
        <v>'Yvette'</v>
      </c>
      <c r="U270" t="str">
        <f t="shared" si="83"/>
        <v>'Velez'</v>
      </c>
      <c r="V270" t="str">
        <f t="shared" si="84"/>
        <v>'Mitchell'</v>
      </c>
      <c r="W270" t="str">
        <f t="shared" si="85"/>
        <v>'2004-03-01'</v>
      </c>
      <c r="X270" t="str">
        <f t="shared" si="86"/>
        <v>'Apartado núm.: 454, 5548 Dui Avenida'</v>
      </c>
      <c r="Y270" t="str">
        <f t="shared" si="87"/>
        <v>'5560667873'</v>
      </c>
      <c r="Z270" t="str">
        <f t="shared" si="88"/>
        <v>'egestas.lacinia@ullamcorpermagnaSed.org'</v>
      </c>
      <c r="AA270" t="str">
        <f t="shared" si="89"/>
        <v>'A-'</v>
      </c>
      <c r="AB270" t="str">
        <f t="shared" si="90"/>
        <v>'Masculino'</v>
      </c>
      <c r="AC270" t="str">
        <f t="shared" si="91"/>
        <v>'Inactivo'</v>
      </c>
      <c r="AD270" t="str">
        <f t="shared" si="78"/>
        <v>'2020-08-13'</v>
      </c>
      <c r="AE270" t="str">
        <f t="shared" si="92"/>
        <v>'Alumno'</v>
      </c>
      <c r="AF270" t="str">
        <f t="shared" si="93"/>
        <v>'121920-A'</v>
      </c>
      <c r="AG270" t="str">
        <f t="shared" si="94"/>
        <v>'CWA80IJV2W'</v>
      </c>
    </row>
    <row r="271" spans="1:33">
      <c r="A271">
        <v>165561</v>
      </c>
      <c r="B271" t="s">
        <v>1732</v>
      </c>
      <c r="C271" t="s">
        <v>279</v>
      </c>
      <c r="D271" t="s">
        <v>1733</v>
      </c>
      <c r="E271" t="s">
        <v>1734</v>
      </c>
      <c r="F271" t="s">
        <v>1735</v>
      </c>
      <c r="G271">
        <v>5581565950</v>
      </c>
      <c r="H271" t="s">
        <v>1736</v>
      </c>
      <c r="I271" t="s">
        <v>72</v>
      </c>
      <c r="J271" t="s">
        <v>29</v>
      </c>
      <c r="K271" t="s">
        <v>53</v>
      </c>
      <c r="L271" s="10">
        <v>44056.912303240744</v>
      </c>
      <c r="M271" t="s">
        <v>32</v>
      </c>
      <c r="N271" t="str">
        <f t="shared" si="79"/>
        <v>165561-A</v>
      </c>
      <c r="O271" t="s">
        <v>1964</v>
      </c>
      <c r="Q271" s="7" t="str">
        <f t="shared" si="80"/>
        <v>('165561', 'Nathaniel', 'Cantrell', 'Huff', '2001-09-10', 'Apartado núm.: 561, 1451 Mollis Avda.', '5581565950', 'feugiat.Sed.nec@ametmetus.com', 'B-', 'Masculino', 'Inactivo', '2020-08-13', 'Alumno', '165561-A', 'YFF94BPO8S'),</v>
      </c>
      <c r="S271" t="str">
        <f t="shared" si="81"/>
        <v>'165561'</v>
      </c>
      <c r="T271" t="str">
        <f t="shared" si="82"/>
        <v>'Nathaniel'</v>
      </c>
      <c r="U271" t="str">
        <f t="shared" si="83"/>
        <v>'Cantrell'</v>
      </c>
      <c r="V271" t="str">
        <f t="shared" si="84"/>
        <v>'Huff'</v>
      </c>
      <c r="W271" t="str">
        <f t="shared" si="85"/>
        <v>'2001-09-10'</v>
      </c>
      <c r="X271" t="str">
        <f t="shared" si="86"/>
        <v>'Apartado núm.: 561, 1451 Mollis Avda.'</v>
      </c>
      <c r="Y271" t="str">
        <f t="shared" si="87"/>
        <v>'5581565950'</v>
      </c>
      <c r="Z271" t="str">
        <f t="shared" si="88"/>
        <v>'feugiat.Sed.nec@ametmetus.com'</v>
      </c>
      <c r="AA271" t="str">
        <f t="shared" si="89"/>
        <v>'B-'</v>
      </c>
      <c r="AB271" t="str">
        <f t="shared" si="90"/>
        <v>'Masculino'</v>
      </c>
      <c r="AC271" t="str">
        <f t="shared" si="91"/>
        <v>'Inactivo'</v>
      </c>
      <c r="AD271" t="str">
        <f t="shared" si="78"/>
        <v>'2020-08-13'</v>
      </c>
      <c r="AE271" t="str">
        <f t="shared" si="92"/>
        <v>'Alumno'</v>
      </c>
      <c r="AF271" t="str">
        <f t="shared" si="93"/>
        <v>'165561-A'</v>
      </c>
      <c r="AG271" t="str">
        <f t="shared" si="94"/>
        <v>'YFF94BPO8S'</v>
      </c>
    </row>
    <row r="272" spans="1:33">
      <c r="A272">
        <v>110416</v>
      </c>
      <c r="B272" t="s">
        <v>1134</v>
      </c>
      <c r="C272" t="s">
        <v>1737</v>
      </c>
      <c r="D272" t="s">
        <v>402</v>
      </c>
      <c r="E272" t="s">
        <v>1738</v>
      </c>
      <c r="F272" t="s">
        <v>1739</v>
      </c>
      <c r="G272">
        <v>5508770131</v>
      </c>
      <c r="H272" t="s">
        <v>1740</v>
      </c>
      <c r="I272" t="s">
        <v>72</v>
      </c>
      <c r="J272" t="s">
        <v>52</v>
      </c>
      <c r="K272" t="s">
        <v>30</v>
      </c>
      <c r="L272" s="10">
        <v>44056.912303240744</v>
      </c>
      <c r="M272" t="s">
        <v>32</v>
      </c>
      <c r="N272" t="str">
        <f t="shared" si="79"/>
        <v>110416-A</v>
      </c>
      <c r="O272" t="s">
        <v>1965</v>
      </c>
      <c r="Q272" s="7" t="str">
        <f t="shared" si="80"/>
        <v>('110416', 'Hilel', 'Santana', 'Gay', '2000-12-11', '9396 Dui, Av.', '5508770131', 'egestas.hendrerit@consequatdolor.net', 'B-', 'Femenino', 'Activo', '2020-08-13', 'Alumno', '110416-A', 'SGL57PYD7Y'),</v>
      </c>
      <c r="S272" t="str">
        <f t="shared" si="81"/>
        <v>'110416'</v>
      </c>
      <c r="T272" t="str">
        <f t="shared" si="82"/>
        <v>'Hilel'</v>
      </c>
      <c r="U272" t="str">
        <f t="shared" si="83"/>
        <v>'Santana'</v>
      </c>
      <c r="V272" t="str">
        <f t="shared" si="84"/>
        <v>'Gay'</v>
      </c>
      <c r="W272" t="str">
        <f t="shared" si="85"/>
        <v>'2000-12-11'</v>
      </c>
      <c r="X272" t="str">
        <f t="shared" si="86"/>
        <v>'9396 Dui, Av.'</v>
      </c>
      <c r="Y272" t="str">
        <f t="shared" si="87"/>
        <v>'5508770131'</v>
      </c>
      <c r="Z272" t="str">
        <f t="shared" si="88"/>
        <v>'egestas.hendrerit@consequatdolor.net'</v>
      </c>
      <c r="AA272" t="str">
        <f t="shared" si="89"/>
        <v>'B-'</v>
      </c>
      <c r="AB272" t="str">
        <f t="shared" si="90"/>
        <v>'Femenino'</v>
      </c>
      <c r="AC272" t="str">
        <f t="shared" si="91"/>
        <v>'Activo'</v>
      </c>
      <c r="AD272" t="str">
        <f t="shared" si="78"/>
        <v>'2020-08-13'</v>
      </c>
      <c r="AE272" t="str">
        <f t="shared" si="92"/>
        <v>'Alumno'</v>
      </c>
      <c r="AF272" t="str">
        <f t="shared" si="93"/>
        <v>'110416-A'</v>
      </c>
      <c r="AG272" t="str">
        <f t="shared" si="94"/>
        <v>'SGL57PYD7Y'</v>
      </c>
    </row>
    <row r="273" spans="1:33">
      <c r="A273">
        <v>198332</v>
      </c>
      <c r="B273" t="s">
        <v>1741</v>
      </c>
      <c r="C273" t="s">
        <v>1742</v>
      </c>
      <c r="D273" t="s">
        <v>889</v>
      </c>
      <c r="E273" t="s">
        <v>1743</v>
      </c>
      <c r="F273" t="s">
        <v>1744</v>
      </c>
      <c r="G273">
        <v>5593226364</v>
      </c>
      <c r="H273" t="s">
        <v>1745</v>
      </c>
      <c r="I273" t="s">
        <v>45</v>
      </c>
      <c r="J273" t="s">
        <v>29</v>
      </c>
      <c r="K273" t="s">
        <v>53</v>
      </c>
      <c r="L273" s="10">
        <v>44056.912303240744</v>
      </c>
      <c r="M273" t="s">
        <v>32</v>
      </c>
      <c r="N273" t="str">
        <f t="shared" si="79"/>
        <v>198332-A</v>
      </c>
      <c r="O273" t="s">
        <v>1966</v>
      </c>
      <c r="Q273" s="7" t="str">
        <f t="shared" si="80"/>
        <v>('198332', 'Vivian', 'Bond', 'Booker', '2000-10-19', 'Apdo.:310-7473 Elit C.', '5593226364', 'elit@etultrices.com', 'A+', 'Masculino', 'Inactivo', '2020-08-13', 'Alumno', '198332-A', 'OHC39TAI3C'),</v>
      </c>
      <c r="S273" t="str">
        <f t="shared" si="81"/>
        <v>'198332'</v>
      </c>
      <c r="T273" t="str">
        <f t="shared" si="82"/>
        <v>'Vivian'</v>
      </c>
      <c r="U273" t="str">
        <f t="shared" si="83"/>
        <v>'Bond'</v>
      </c>
      <c r="V273" t="str">
        <f t="shared" si="84"/>
        <v>'Booker'</v>
      </c>
      <c r="W273" t="str">
        <f t="shared" si="85"/>
        <v>'2000-10-19'</v>
      </c>
      <c r="X273" t="str">
        <f t="shared" si="86"/>
        <v>'Apdo.:310-7473 Elit C.'</v>
      </c>
      <c r="Y273" t="str">
        <f t="shared" si="87"/>
        <v>'5593226364'</v>
      </c>
      <c r="Z273" t="str">
        <f t="shared" si="88"/>
        <v>'elit@etultrices.com'</v>
      </c>
      <c r="AA273" t="str">
        <f t="shared" si="89"/>
        <v>'A+'</v>
      </c>
      <c r="AB273" t="str">
        <f t="shared" si="90"/>
        <v>'Masculino'</v>
      </c>
      <c r="AC273" t="str">
        <f t="shared" si="91"/>
        <v>'Inactivo'</v>
      </c>
      <c r="AD273" t="str">
        <f t="shared" si="78"/>
        <v>'2020-08-13'</v>
      </c>
      <c r="AE273" t="str">
        <f t="shared" si="92"/>
        <v>'Alumno'</v>
      </c>
      <c r="AF273" t="str">
        <f t="shared" si="93"/>
        <v>'198332-A'</v>
      </c>
      <c r="AG273" t="str">
        <f t="shared" si="94"/>
        <v>'OHC39TAI3C'</v>
      </c>
    </row>
    <row r="274" spans="1:33">
      <c r="A274">
        <v>104175</v>
      </c>
      <c r="B274" t="s">
        <v>290</v>
      </c>
      <c r="C274" t="s">
        <v>84</v>
      </c>
      <c r="D274" t="s">
        <v>1746</v>
      </c>
      <c r="E274" t="s">
        <v>1747</v>
      </c>
      <c r="F274" t="s">
        <v>1748</v>
      </c>
      <c r="G274">
        <v>5564917811</v>
      </c>
      <c r="H274" t="s">
        <v>1749</v>
      </c>
      <c r="I274" t="s">
        <v>72</v>
      </c>
      <c r="J274" t="s">
        <v>29</v>
      </c>
      <c r="K274" t="s">
        <v>53</v>
      </c>
      <c r="L274" s="10">
        <v>44056.912303240744</v>
      </c>
      <c r="M274" t="s">
        <v>32</v>
      </c>
      <c r="N274" t="str">
        <f t="shared" si="79"/>
        <v>104175-A</v>
      </c>
      <c r="O274" t="s">
        <v>1967</v>
      </c>
      <c r="Q274" s="7" t="str">
        <f t="shared" si="80"/>
        <v>('104175', 'Clinton', 'Valencia', 'Robbins', '2002-10-06', '1470 Fringilla Av.', '5564917811', 'quam.Pellentesque@etmagnaPraesent.org', 'B-', 'Masculino', 'Inactivo', '2020-08-13', 'Alumno', '104175-A', 'MDZ46FFN0H'),</v>
      </c>
      <c r="S274" t="str">
        <f t="shared" si="81"/>
        <v>'104175'</v>
      </c>
      <c r="T274" t="str">
        <f t="shared" si="82"/>
        <v>'Clinton'</v>
      </c>
      <c r="U274" t="str">
        <f t="shared" si="83"/>
        <v>'Valencia'</v>
      </c>
      <c r="V274" t="str">
        <f t="shared" si="84"/>
        <v>'Robbins'</v>
      </c>
      <c r="W274" t="str">
        <f t="shared" si="85"/>
        <v>'2002-10-06'</v>
      </c>
      <c r="X274" t="str">
        <f t="shared" si="86"/>
        <v>'1470 Fringilla Av.'</v>
      </c>
      <c r="Y274" t="str">
        <f t="shared" si="87"/>
        <v>'5564917811'</v>
      </c>
      <c r="Z274" t="str">
        <f t="shared" si="88"/>
        <v>'quam.Pellentesque@etmagnaPraesent.org'</v>
      </c>
      <c r="AA274" t="str">
        <f t="shared" si="89"/>
        <v>'B-'</v>
      </c>
      <c r="AB274" t="str">
        <f t="shared" si="90"/>
        <v>'Masculino'</v>
      </c>
      <c r="AC274" t="str">
        <f t="shared" si="91"/>
        <v>'Inactivo'</v>
      </c>
      <c r="AD274" t="str">
        <f t="shared" si="78"/>
        <v>'2020-08-13'</v>
      </c>
      <c r="AE274" t="str">
        <f t="shared" si="92"/>
        <v>'Alumno'</v>
      </c>
      <c r="AF274" t="str">
        <f t="shared" si="93"/>
        <v>'104175-A'</v>
      </c>
      <c r="AG274" t="str">
        <f t="shared" si="94"/>
        <v>'MDZ46FFN0H'</v>
      </c>
    </row>
    <row r="275" spans="1:33">
      <c r="A275">
        <v>124064</v>
      </c>
      <c r="B275" t="s">
        <v>1750</v>
      </c>
      <c r="C275" t="s">
        <v>1751</v>
      </c>
      <c r="D275" t="s">
        <v>1752</v>
      </c>
      <c r="E275" t="s">
        <v>1753</v>
      </c>
      <c r="F275" t="s">
        <v>1754</v>
      </c>
      <c r="G275">
        <v>5553680127</v>
      </c>
      <c r="H275" t="s">
        <v>1755</v>
      </c>
      <c r="I275" t="s">
        <v>51</v>
      </c>
      <c r="J275" t="s">
        <v>29</v>
      </c>
      <c r="K275" t="s">
        <v>30</v>
      </c>
      <c r="L275" s="10">
        <v>44056.912303240744</v>
      </c>
      <c r="M275" t="s">
        <v>32</v>
      </c>
      <c r="N275" t="str">
        <f t="shared" si="79"/>
        <v>124064-A</v>
      </c>
      <c r="O275" t="s">
        <v>1968</v>
      </c>
      <c r="Q275" s="7" t="str">
        <f t="shared" si="80"/>
        <v>('124064', 'Brenna', 'Davis', 'Chapman', '2004-02-26', '1665 Tellus C/', '5553680127', 'feugiat@sed.edu', 'A-', 'Masculino', 'Activo', '2020-08-13', 'Alumno', '124064-A', 'JWS27JID3Q'),</v>
      </c>
      <c r="S275" t="str">
        <f t="shared" si="81"/>
        <v>'124064'</v>
      </c>
      <c r="T275" t="str">
        <f t="shared" si="82"/>
        <v>'Brenna'</v>
      </c>
      <c r="U275" t="str">
        <f t="shared" si="83"/>
        <v>'Davis'</v>
      </c>
      <c r="V275" t="str">
        <f t="shared" si="84"/>
        <v>'Chapman'</v>
      </c>
      <c r="W275" t="str">
        <f t="shared" si="85"/>
        <v>'2004-02-26'</v>
      </c>
      <c r="X275" t="str">
        <f t="shared" si="86"/>
        <v>'1665 Tellus C/'</v>
      </c>
      <c r="Y275" t="str">
        <f t="shared" si="87"/>
        <v>'5553680127'</v>
      </c>
      <c r="Z275" t="str">
        <f t="shared" si="88"/>
        <v>'feugiat@sed.edu'</v>
      </c>
      <c r="AA275" t="str">
        <f t="shared" si="89"/>
        <v>'A-'</v>
      </c>
      <c r="AB275" t="str">
        <f t="shared" si="90"/>
        <v>'Masculino'</v>
      </c>
      <c r="AC275" t="str">
        <f t="shared" si="91"/>
        <v>'Activo'</v>
      </c>
      <c r="AD275" t="str">
        <f t="shared" si="78"/>
        <v>'2020-08-13'</v>
      </c>
      <c r="AE275" t="str">
        <f t="shared" si="92"/>
        <v>'Alumno'</v>
      </c>
      <c r="AF275" t="str">
        <f t="shared" si="93"/>
        <v>'124064-A'</v>
      </c>
      <c r="AG275" t="str">
        <f t="shared" si="94"/>
        <v>'JWS27JID3Q'</v>
      </c>
    </row>
    <row r="276" spans="1:33">
      <c r="A276">
        <v>195579</v>
      </c>
      <c r="B276" t="s">
        <v>1756</v>
      </c>
      <c r="C276" t="s">
        <v>1757</v>
      </c>
      <c r="D276" t="s">
        <v>1758</v>
      </c>
      <c r="E276" t="s">
        <v>1759</v>
      </c>
      <c r="F276" t="s">
        <v>1760</v>
      </c>
      <c r="G276">
        <v>5509168170</v>
      </c>
      <c r="H276" t="s">
        <v>1761</v>
      </c>
      <c r="I276" t="s">
        <v>93</v>
      </c>
      <c r="J276" t="s">
        <v>29</v>
      </c>
      <c r="K276" t="s">
        <v>30</v>
      </c>
      <c r="L276" s="10">
        <v>44056.912303240744</v>
      </c>
      <c r="M276" t="s">
        <v>32</v>
      </c>
      <c r="N276" t="str">
        <f t="shared" si="79"/>
        <v>195579-A</v>
      </c>
      <c r="O276" t="s">
        <v>1969</v>
      </c>
      <c r="Q276" s="7" t="str">
        <f t="shared" si="80"/>
        <v>('195579', 'Acton', 'Boone', 'Fleming', '2010-03-13', '132-4892 Rutrum. ', '5509168170', 'dis.parturient.montes@arcu.org', 'O+', 'Masculino', 'Activo', '2020-08-13', 'Alumno', '195579-A', 'ZEY43BMY9I'),</v>
      </c>
      <c r="S276" t="str">
        <f t="shared" si="81"/>
        <v>'195579'</v>
      </c>
      <c r="T276" t="str">
        <f t="shared" si="82"/>
        <v>'Acton'</v>
      </c>
      <c r="U276" t="str">
        <f t="shared" si="83"/>
        <v>'Boone'</v>
      </c>
      <c r="V276" t="str">
        <f t="shared" si="84"/>
        <v>'Fleming'</v>
      </c>
      <c r="W276" t="str">
        <f t="shared" si="85"/>
        <v>'2010-03-13'</v>
      </c>
      <c r="X276" t="str">
        <f t="shared" si="86"/>
        <v>'132-4892 Rutrum. '</v>
      </c>
      <c r="Y276" t="str">
        <f t="shared" si="87"/>
        <v>'5509168170'</v>
      </c>
      <c r="Z276" t="str">
        <f t="shared" si="88"/>
        <v>'dis.parturient.montes@arcu.org'</v>
      </c>
      <c r="AA276" t="str">
        <f t="shared" si="89"/>
        <v>'O+'</v>
      </c>
      <c r="AB276" t="str">
        <f t="shared" si="90"/>
        <v>'Masculino'</v>
      </c>
      <c r="AC276" t="str">
        <f t="shared" si="91"/>
        <v>'Activo'</v>
      </c>
      <c r="AD276" t="str">
        <f t="shared" si="78"/>
        <v>'2020-08-13'</v>
      </c>
      <c r="AE276" t="str">
        <f t="shared" si="92"/>
        <v>'Alumno'</v>
      </c>
      <c r="AF276" t="str">
        <f t="shared" si="93"/>
        <v>'195579-A'</v>
      </c>
      <c r="AG276" t="str">
        <f t="shared" si="94"/>
        <v>'ZEY43BMY9I'</v>
      </c>
    </row>
    <row r="277" spans="1:33">
      <c r="A277">
        <v>118337</v>
      </c>
      <c r="B277" t="s">
        <v>1762</v>
      </c>
      <c r="C277" t="s">
        <v>1763</v>
      </c>
      <c r="D277" t="s">
        <v>1764</v>
      </c>
      <c r="E277" t="s">
        <v>1765</v>
      </c>
      <c r="F277" t="s">
        <v>1766</v>
      </c>
      <c r="G277">
        <v>5536785834</v>
      </c>
      <c r="H277" t="s">
        <v>1767</v>
      </c>
      <c r="I277" t="s">
        <v>51</v>
      </c>
      <c r="J277" t="s">
        <v>29</v>
      </c>
      <c r="K277" t="s">
        <v>30</v>
      </c>
      <c r="L277" s="10">
        <v>44056.912303240744</v>
      </c>
      <c r="M277" t="s">
        <v>32</v>
      </c>
      <c r="N277" t="str">
        <f t="shared" si="79"/>
        <v>118337-A</v>
      </c>
      <c r="O277" t="s">
        <v>1970</v>
      </c>
      <c r="Q277" s="7" t="str">
        <f t="shared" si="80"/>
        <v>('118337', 'Amena', 'Atkinson', 'Montoya', '2008-11-24', '6708 Non, C.', '5536785834', 'nec.ante.Maecenas@orciconsectetuer.co.uk', 'A-', 'Masculino', 'Activo', '2020-08-13', 'Alumno', '118337-A', 'PQR68PRC5P'),</v>
      </c>
      <c r="S277" t="str">
        <f t="shared" si="81"/>
        <v>'118337'</v>
      </c>
      <c r="T277" t="str">
        <f t="shared" si="82"/>
        <v>'Amena'</v>
      </c>
      <c r="U277" t="str">
        <f t="shared" si="83"/>
        <v>'Atkinson'</v>
      </c>
      <c r="V277" t="str">
        <f t="shared" si="84"/>
        <v>'Montoya'</v>
      </c>
      <c r="W277" t="str">
        <f t="shared" si="85"/>
        <v>'2008-11-24'</v>
      </c>
      <c r="X277" t="str">
        <f t="shared" si="86"/>
        <v>'6708 Non, C.'</v>
      </c>
      <c r="Y277" t="str">
        <f t="shared" si="87"/>
        <v>'5536785834'</v>
      </c>
      <c r="Z277" t="str">
        <f t="shared" si="88"/>
        <v>'nec.ante.Maecenas@orciconsectetuer.co.uk'</v>
      </c>
      <c r="AA277" t="str">
        <f t="shared" si="89"/>
        <v>'A-'</v>
      </c>
      <c r="AB277" t="str">
        <f t="shared" si="90"/>
        <v>'Masculino'</v>
      </c>
      <c r="AC277" t="str">
        <f t="shared" si="91"/>
        <v>'Activo'</v>
      </c>
      <c r="AD277" t="str">
        <f t="shared" si="78"/>
        <v>'2020-08-13'</v>
      </c>
      <c r="AE277" t="str">
        <f t="shared" si="92"/>
        <v>'Alumno'</v>
      </c>
      <c r="AF277" t="str">
        <f t="shared" si="93"/>
        <v>'118337-A'</v>
      </c>
      <c r="AG277" t="str">
        <f t="shared" si="94"/>
        <v>'PQR68PRC5P'</v>
      </c>
    </row>
    <row r="278" spans="1:33">
      <c r="A278">
        <v>169152</v>
      </c>
      <c r="B278" t="s">
        <v>1768</v>
      </c>
      <c r="C278" t="s">
        <v>1769</v>
      </c>
      <c r="D278" t="s">
        <v>967</v>
      </c>
      <c r="E278" t="s">
        <v>1770</v>
      </c>
      <c r="F278" t="s">
        <v>1771</v>
      </c>
      <c r="G278">
        <v>5528117322</v>
      </c>
      <c r="H278" t="s">
        <v>1772</v>
      </c>
      <c r="I278" t="s">
        <v>39</v>
      </c>
      <c r="J278" t="s">
        <v>52</v>
      </c>
      <c r="K278" t="s">
        <v>53</v>
      </c>
      <c r="L278" s="10">
        <v>44056.912303240744</v>
      </c>
      <c r="M278" t="s">
        <v>32</v>
      </c>
      <c r="N278" t="str">
        <f t="shared" si="79"/>
        <v>169152-A</v>
      </c>
      <c r="O278" t="s">
        <v>1971</v>
      </c>
      <c r="Q278" s="7" t="str">
        <f t="shared" si="80"/>
        <v>('169152', 'Jessica', 'Moss', 'Frye', '2012-03-27', 'Apdo.:850-4955 Nullam C/', '5528117322', 'Proin.ultrices.Duis@ipsumsodalespurus.edu', 'O-', 'Femenino', 'Inactivo', '2020-08-13', 'Alumno', '169152-A', 'RTF70IXC6B'),</v>
      </c>
      <c r="S278" t="str">
        <f t="shared" si="81"/>
        <v>'169152'</v>
      </c>
      <c r="T278" t="str">
        <f t="shared" si="82"/>
        <v>'Jessica'</v>
      </c>
      <c r="U278" t="str">
        <f t="shared" si="83"/>
        <v>'Moss'</v>
      </c>
      <c r="V278" t="str">
        <f t="shared" si="84"/>
        <v>'Frye'</v>
      </c>
      <c r="W278" t="str">
        <f t="shared" si="85"/>
        <v>'2012-03-27'</v>
      </c>
      <c r="X278" t="str">
        <f t="shared" si="86"/>
        <v>'Apdo.:850-4955 Nullam C/'</v>
      </c>
      <c r="Y278" t="str">
        <f t="shared" si="87"/>
        <v>'5528117322'</v>
      </c>
      <c r="Z278" t="str">
        <f t="shared" si="88"/>
        <v>'Proin.ultrices.Duis@ipsumsodalespurus.edu'</v>
      </c>
      <c r="AA278" t="str">
        <f t="shared" si="89"/>
        <v>'O-'</v>
      </c>
      <c r="AB278" t="str">
        <f t="shared" si="90"/>
        <v>'Femenino'</v>
      </c>
      <c r="AC278" t="str">
        <f t="shared" si="91"/>
        <v>'Inactivo'</v>
      </c>
      <c r="AD278" t="str">
        <f t="shared" si="78"/>
        <v>'2020-08-13'</v>
      </c>
      <c r="AE278" t="str">
        <f t="shared" si="92"/>
        <v>'Alumno'</v>
      </c>
      <c r="AF278" t="str">
        <f t="shared" si="93"/>
        <v>'169152-A'</v>
      </c>
      <c r="AG278" t="str">
        <f t="shared" si="94"/>
        <v>'RTF70IXC6B'</v>
      </c>
    </row>
    <row r="279" spans="1:33">
      <c r="A279">
        <v>106198</v>
      </c>
      <c r="B279" t="s">
        <v>1773</v>
      </c>
      <c r="C279" t="s">
        <v>102</v>
      </c>
      <c r="D279" t="s">
        <v>346</v>
      </c>
      <c r="E279" t="s">
        <v>1774</v>
      </c>
      <c r="F279" t="s">
        <v>1775</v>
      </c>
      <c r="G279">
        <v>5592663903</v>
      </c>
      <c r="H279" t="s">
        <v>1776</v>
      </c>
      <c r="I279" t="s">
        <v>45</v>
      </c>
      <c r="J279" t="s">
        <v>52</v>
      </c>
      <c r="K279" t="s">
        <v>53</v>
      </c>
      <c r="L279" s="10">
        <v>44056.912303240744</v>
      </c>
      <c r="M279" t="s">
        <v>32</v>
      </c>
      <c r="N279" t="str">
        <f t="shared" si="79"/>
        <v>106198-A</v>
      </c>
      <c r="O279" t="s">
        <v>1972</v>
      </c>
      <c r="Q279" s="7" t="str">
        <f t="shared" si="80"/>
        <v>('106198', 'Quintessa', 'Leon', 'Barr', '2003-09-07', '207-5130 Vivamus Avenida', '5592663903', 'a.magna@Fuscealiquam.ca', 'A+', 'Femenino', 'Inactivo', '2020-08-13', 'Alumno', '106198-A', 'IUN45FLX6D'),</v>
      </c>
      <c r="S279" t="str">
        <f t="shared" si="81"/>
        <v>'106198'</v>
      </c>
      <c r="T279" t="str">
        <f t="shared" si="82"/>
        <v>'Quintessa'</v>
      </c>
      <c r="U279" t="str">
        <f t="shared" si="83"/>
        <v>'Leon'</v>
      </c>
      <c r="V279" t="str">
        <f t="shared" si="84"/>
        <v>'Barr'</v>
      </c>
      <c r="W279" t="str">
        <f t="shared" si="85"/>
        <v>'2003-09-07'</v>
      </c>
      <c r="X279" t="str">
        <f t="shared" si="86"/>
        <v>'207-5130 Vivamus Avenida'</v>
      </c>
      <c r="Y279" t="str">
        <f t="shared" si="87"/>
        <v>'5592663903'</v>
      </c>
      <c r="Z279" t="str">
        <f t="shared" si="88"/>
        <v>'a.magna@Fuscealiquam.ca'</v>
      </c>
      <c r="AA279" t="str">
        <f t="shared" si="89"/>
        <v>'A+'</v>
      </c>
      <c r="AB279" t="str">
        <f t="shared" si="90"/>
        <v>'Femenino'</v>
      </c>
      <c r="AC279" t="str">
        <f t="shared" si="91"/>
        <v>'Inactivo'</v>
      </c>
      <c r="AD279" t="str">
        <f t="shared" si="78"/>
        <v>'2020-08-13'</v>
      </c>
      <c r="AE279" t="str">
        <f t="shared" si="92"/>
        <v>'Alumno'</v>
      </c>
      <c r="AF279" t="str">
        <f t="shared" si="93"/>
        <v>'106198-A'</v>
      </c>
      <c r="AG279" t="str">
        <f t="shared" si="94"/>
        <v>'IUN45FLX6D'</v>
      </c>
    </row>
    <row r="280" spans="1:33">
      <c r="A280">
        <v>193176</v>
      </c>
      <c r="B280" t="s">
        <v>1777</v>
      </c>
      <c r="C280" t="s">
        <v>225</v>
      </c>
      <c r="D280" t="s">
        <v>1778</v>
      </c>
      <c r="E280" t="s">
        <v>1779</v>
      </c>
      <c r="F280" t="s">
        <v>1780</v>
      </c>
      <c r="G280">
        <v>5554870522</v>
      </c>
      <c r="H280" t="s">
        <v>1781</v>
      </c>
      <c r="I280" t="s">
        <v>45</v>
      </c>
      <c r="J280" t="s">
        <v>52</v>
      </c>
      <c r="K280" t="s">
        <v>30</v>
      </c>
      <c r="L280" s="10">
        <v>44056.912303240744</v>
      </c>
      <c r="M280" t="s">
        <v>32</v>
      </c>
      <c r="N280" t="str">
        <f t="shared" si="79"/>
        <v>193176-A</v>
      </c>
      <c r="O280" t="s">
        <v>1973</v>
      </c>
      <c r="Q280" s="7" t="str">
        <f t="shared" si="80"/>
        <v>('193176', 'Ria', 'Sims', 'Chang', '2008-03-02', 'Apdo.:200-9268 Tortor, Avenida', '5554870522', 'est@mollisnon.co.uk', 'A+', 'Femenino', 'Activo', '2020-08-13', 'Alumno', '193176-A', 'URG39KDK1L'),</v>
      </c>
      <c r="S280" t="str">
        <f t="shared" si="81"/>
        <v>'193176'</v>
      </c>
      <c r="T280" t="str">
        <f t="shared" si="82"/>
        <v>'Ria'</v>
      </c>
      <c r="U280" t="str">
        <f t="shared" si="83"/>
        <v>'Sims'</v>
      </c>
      <c r="V280" t="str">
        <f t="shared" si="84"/>
        <v>'Chang'</v>
      </c>
      <c r="W280" t="str">
        <f t="shared" si="85"/>
        <v>'2008-03-02'</v>
      </c>
      <c r="X280" t="str">
        <f t="shared" si="86"/>
        <v>'Apdo.:200-9268 Tortor, Avenida'</v>
      </c>
      <c r="Y280" t="str">
        <f t="shared" si="87"/>
        <v>'5554870522'</v>
      </c>
      <c r="Z280" t="str">
        <f t="shared" si="88"/>
        <v>'est@mollisnon.co.uk'</v>
      </c>
      <c r="AA280" t="str">
        <f t="shared" si="89"/>
        <v>'A+'</v>
      </c>
      <c r="AB280" t="str">
        <f t="shared" si="90"/>
        <v>'Femenino'</v>
      </c>
      <c r="AC280" t="str">
        <f t="shared" si="91"/>
        <v>'Activo'</v>
      </c>
      <c r="AD280" t="str">
        <f t="shared" si="78"/>
        <v>'2020-08-13'</v>
      </c>
      <c r="AE280" t="str">
        <f t="shared" si="92"/>
        <v>'Alumno'</v>
      </c>
      <c r="AF280" t="str">
        <f t="shared" si="93"/>
        <v>'193176-A'</v>
      </c>
      <c r="AG280" t="str">
        <f t="shared" si="94"/>
        <v>'URG39KDK1L'</v>
      </c>
    </row>
    <row r="281" spans="1:33">
      <c r="A281">
        <v>195849</v>
      </c>
      <c r="B281" t="s">
        <v>1782</v>
      </c>
      <c r="C281" t="s">
        <v>1553</v>
      </c>
      <c r="D281" t="s">
        <v>1783</v>
      </c>
      <c r="E281" t="s">
        <v>1784</v>
      </c>
      <c r="F281" t="s">
        <v>1785</v>
      </c>
      <c r="G281">
        <v>5568563826</v>
      </c>
      <c r="H281" t="s">
        <v>1786</v>
      </c>
      <c r="I281" t="s">
        <v>39</v>
      </c>
      <c r="J281" t="s">
        <v>52</v>
      </c>
      <c r="K281" t="s">
        <v>30</v>
      </c>
      <c r="L281" s="10">
        <v>44056.912303240744</v>
      </c>
      <c r="M281" t="s">
        <v>32</v>
      </c>
      <c r="N281" t="str">
        <f t="shared" si="79"/>
        <v>195849-A</v>
      </c>
      <c r="O281" t="s">
        <v>1974</v>
      </c>
      <c r="Q281" s="7" t="str">
        <f t="shared" si="80"/>
        <v>('195849', 'Kerry', 'Clark', 'Rojas', '2003-02-27', '173-9280 Semper Ctra.', '5568563826', 'libero.at.auctor@Donec.net', 'O-', 'Femenino', 'Activo', '2020-08-13', 'Alumno', '195849-A', 'GKK49XTD3D'),</v>
      </c>
      <c r="S281" t="str">
        <f t="shared" si="81"/>
        <v>'195849'</v>
      </c>
      <c r="T281" t="str">
        <f t="shared" si="82"/>
        <v>'Kerry'</v>
      </c>
      <c r="U281" t="str">
        <f t="shared" si="83"/>
        <v>'Clark'</v>
      </c>
      <c r="V281" t="str">
        <f t="shared" si="84"/>
        <v>'Rojas'</v>
      </c>
      <c r="W281" t="str">
        <f t="shared" si="85"/>
        <v>'2003-02-27'</v>
      </c>
      <c r="X281" t="str">
        <f t="shared" si="86"/>
        <v>'173-9280 Semper Ctra.'</v>
      </c>
      <c r="Y281" t="str">
        <f t="shared" si="87"/>
        <v>'5568563826'</v>
      </c>
      <c r="Z281" t="str">
        <f t="shared" si="88"/>
        <v>'libero.at.auctor@Donec.net'</v>
      </c>
      <c r="AA281" t="str">
        <f t="shared" si="89"/>
        <v>'O-'</v>
      </c>
      <c r="AB281" t="str">
        <f t="shared" si="90"/>
        <v>'Femenino'</v>
      </c>
      <c r="AC281" t="str">
        <f t="shared" si="91"/>
        <v>'Activo'</v>
      </c>
      <c r="AD281" t="str">
        <f t="shared" si="78"/>
        <v>'2020-08-13'</v>
      </c>
      <c r="AE281" t="str">
        <f t="shared" si="92"/>
        <v>'Alumno'</v>
      </c>
      <c r="AF281" t="str">
        <f t="shared" si="93"/>
        <v>'195849-A'</v>
      </c>
      <c r="AG281" t="str">
        <f t="shared" si="94"/>
        <v>'GKK49XTD3D'</v>
      </c>
    </row>
    <row r="282" spans="1:33">
      <c r="A282">
        <v>142561</v>
      </c>
      <c r="B282" t="s">
        <v>1787</v>
      </c>
      <c r="C282" t="s">
        <v>1287</v>
      </c>
      <c r="D282" t="s">
        <v>1788</v>
      </c>
      <c r="E282" t="s">
        <v>1789</v>
      </c>
      <c r="F282" t="s">
        <v>1790</v>
      </c>
      <c r="G282">
        <v>5576644166</v>
      </c>
      <c r="H282" t="s">
        <v>1791</v>
      </c>
      <c r="I282" t="s">
        <v>93</v>
      </c>
      <c r="J282" t="s">
        <v>52</v>
      </c>
      <c r="K282" t="s">
        <v>53</v>
      </c>
      <c r="L282" s="10">
        <v>44056.912303240744</v>
      </c>
      <c r="M282" t="s">
        <v>32</v>
      </c>
      <c r="N282" t="str">
        <f t="shared" si="79"/>
        <v>142561-A</v>
      </c>
      <c r="O282" t="s">
        <v>1975</v>
      </c>
      <c r="Q282" s="7" t="str">
        <f t="shared" si="80"/>
        <v>('142561', 'Cynthia', 'Huffman', 'Spence', '2002-12-09', '888-4897 Cras Avenida', '5576644166', 'volutpat@pharetra.edu', 'O+', 'Femenino', 'Inactivo', '2020-08-13', 'Alumno', '142561-A', 'ARG56DYF2G'),</v>
      </c>
      <c r="S282" t="str">
        <f t="shared" si="81"/>
        <v>'142561'</v>
      </c>
      <c r="T282" t="str">
        <f t="shared" si="82"/>
        <v>'Cynthia'</v>
      </c>
      <c r="U282" t="str">
        <f t="shared" si="83"/>
        <v>'Huffman'</v>
      </c>
      <c r="V282" t="str">
        <f t="shared" si="84"/>
        <v>'Spence'</v>
      </c>
      <c r="W282" t="str">
        <f t="shared" si="85"/>
        <v>'2002-12-09'</v>
      </c>
      <c r="X282" t="str">
        <f t="shared" si="86"/>
        <v>'888-4897 Cras Avenida'</v>
      </c>
      <c r="Y282" t="str">
        <f t="shared" si="87"/>
        <v>'5576644166'</v>
      </c>
      <c r="Z282" t="str">
        <f t="shared" si="88"/>
        <v>'volutpat@pharetra.edu'</v>
      </c>
      <c r="AA282" t="str">
        <f t="shared" si="89"/>
        <v>'O+'</v>
      </c>
      <c r="AB282" t="str">
        <f t="shared" si="90"/>
        <v>'Femenino'</v>
      </c>
      <c r="AC282" t="str">
        <f t="shared" si="91"/>
        <v>'Inactivo'</v>
      </c>
      <c r="AD282" t="str">
        <f t="shared" si="78"/>
        <v>'2020-08-13'</v>
      </c>
      <c r="AE282" t="str">
        <f t="shared" si="92"/>
        <v>'Alumno'</v>
      </c>
      <c r="AF282" t="str">
        <f t="shared" si="93"/>
        <v>'142561-A'</v>
      </c>
      <c r="AG282" t="str">
        <f t="shared" si="94"/>
        <v>'ARG56DYF2G'</v>
      </c>
    </row>
    <row r="283" spans="1:33">
      <c r="A283">
        <v>126878</v>
      </c>
      <c r="B283" t="s">
        <v>1236</v>
      </c>
      <c r="C283" t="s">
        <v>1792</v>
      </c>
      <c r="D283" t="s">
        <v>84</v>
      </c>
      <c r="E283" t="s">
        <v>1793</v>
      </c>
      <c r="F283" t="s">
        <v>1794</v>
      </c>
      <c r="G283">
        <v>5529286682</v>
      </c>
      <c r="H283" t="s">
        <v>1795</v>
      </c>
      <c r="I283" t="s">
        <v>93</v>
      </c>
      <c r="J283" t="s">
        <v>29</v>
      </c>
      <c r="K283" t="s">
        <v>30</v>
      </c>
      <c r="L283" s="10">
        <v>44056.912303240744</v>
      </c>
      <c r="M283" t="s">
        <v>32</v>
      </c>
      <c r="N283" t="str">
        <f t="shared" si="79"/>
        <v>126878-A</v>
      </c>
      <c r="O283" t="s">
        <v>1976</v>
      </c>
      <c r="Q283" s="7" t="str">
        <f t="shared" si="80"/>
        <v>('126878', 'Shay', 'Clements', 'Valencia', '2012-04-27', 'Apartado núm.: 203, 8500 Sagittis Av.', '5529286682', 'augue@ipsum.com', 'O+', 'Masculino', 'Activo', '2020-08-13', 'Alumno', '126878-A', 'QPC31NND6M'),</v>
      </c>
      <c r="S283" t="str">
        <f t="shared" si="81"/>
        <v>'126878'</v>
      </c>
      <c r="T283" t="str">
        <f t="shared" si="82"/>
        <v>'Shay'</v>
      </c>
      <c r="U283" t="str">
        <f t="shared" si="83"/>
        <v>'Clements'</v>
      </c>
      <c r="V283" t="str">
        <f t="shared" si="84"/>
        <v>'Valencia'</v>
      </c>
      <c r="W283" t="str">
        <f t="shared" si="85"/>
        <v>'2012-04-27'</v>
      </c>
      <c r="X283" t="str">
        <f t="shared" si="86"/>
        <v>'Apartado núm.: 203, 8500 Sagittis Av.'</v>
      </c>
      <c r="Y283" t="str">
        <f t="shared" si="87"/>
        <v>'5529286682'</v>
      </c>
      <c r="Z283" t="str">
        <f t="shared" si="88"/>
        <v>'augue@ipsum.com'</v>
      </c>
      <c r="AA283" t="str">
        <f t="shared" si="89"/>
        <v>'O+'</v>
      </c>
      <c r="AB283" t="str">
        <f t="shared" si="90"/>
        <v>'Masculino'</v>
      </c>
      <c r="AC283" t="str">
        <f t="shared" si="91"/>
        <v>'Activo'</v>
      </c>
      <c r="AD283" t="str">
        <f t="shared" si="78"/>
        <v>'2020-08-13'</v>
      </c>
      <c r="AE283" t="str">
        <f t="shared" si="92"/>
        <v>'Alumno'</v>
      </c>
      <c r="AF283" t="str">
        <f t="shared" si="93"/>
        <v>'126878-A'</v>
      </c>
      <c r="AG283" t="str">
        <f t="shared" si="94"/>
        <v>'QPC31NND6M'</v>
      </c>
    </row>
    <row r="284" spans="1:33">
      <c r="A284">
        <v>173555</v>
      </c>
      <c r="B284" t="s">
        <v>81</v>
      </c>
      <c r="C284" t="s">
        <v>335</v>
      </c>
      <c r="D284" t="s">
        <v>307</v>
      </c>
      <c r="E284" t="s">
        <v>1796</v>
      </c>
      <c r="F284" t="s">
        <v>1797</v>
      </c>
      <c r="G284">
        <v>5527021390</v>
      </c>
      <c r="H284" t="s">
        <v>1798</v>
      </c>
      <c r="I284" t="s">
        <v>51</v>
      </c>
      <c r="J284" t="s">
        <v>52</v>
      </c>
      <c r="K284" t="s">
        <v>53</v>
      </c>
      <c r="L284" s="10">
        <v>44056.912303240744</v>
      </c>
      <c r="M284" t="s">
        <v>32</v>
      </c>
      <c r="N284" t="str">
        <f t="shared" si="79"/>
        <v>173555-A</v>
      </c>
      <c r="O284" t="s">
        <v>1977</v>
      </c>
      <c r="Q284" s="7" t="str">
        <f t="shared" si="80"/>
        <v>('173555', 'Griffin', 'Pennington', 'Head', '2002-08-31', 'Apartado núm.: 990, 5523 Dolor. Calle', '5527021390', 'purus.Maecenas.libero@velest.co.uk', 'A-', 'Femenino', 'Inactivo', '2020-08-13', 'Alumno', '173555-A', 'PJX34XYC6B'),</v>
      </c>
      <c r="S284" t="str">
        <f t="shared" si="81"/>
        <v>'173555'</v>
      </c>
      <c r="T284" t="str">
        <f t="shared" si="82"/>
        <v>'Griffin'</v>
      </c>
      <c r="U284" t="str">
        <f t="shared" si="83"/>
        <v>'Pennington'</v>
      </c>
      <c r="V284" t="str">
        <f t="shared" si="84"/>
        <v>'Head'</v>
      </c>
      <c r="W284" t="str">
        <f t="shared" si="85"/>
        <v>'2002-08-31'</v>
      </c>
      <c r="X284" t="str">
        <f t="shared" si="86"/>
        <v>'Apartado núm.: 990, 5523 Dolor. Calle'</v>
      </c>
      <c r="Y284" t="str">
        <f t="shared" si="87"/>
        <v>'5527021390'</v>
      </c>
      <c r="Z284" t="str">
        <f t="shared" si="88"/>
        <v>'purus.Maecenas.libero@velest.co.uk'</v>
      </c>
      <c r="AA284" t="str">
        <f t="shared" si="89"/>
        <v>'A-'</v>
      </c>
      <c r="AB284" t="str">
        <f t="shared" si="90"/>
        <v>'Femenino'</v>
      </c>
      <c r="AC284" t="str">
        <f t="shared" si="91"/>
        <v>'Inactivo'</v>
      </c>
      <c r="AD284" t="str">
        <f t="shared" si="78"/>
        <v>'2020-08-13'</v>
      </c>
      <c r="AE284" t="str">
        <f t="shared" si="92"/>
        <v>'Alumno'</v>
      </c>
      <c r="AF284" t="str">
        <f t="shared" si="93"/>
        <v>'173555-A'</v>
      </c>
      <c r="AG284" t="str">
        <f t="shared" si="94"/>
        <v>'PJX34XYC6B'</v>
      </c>
    </row>
    <row r="285" spans="1:33">
      <c r="A285">
        <v>112352</v>
      </c>
      <c r="B285" t="s">
        <v>1799</v>
      </c>
      <c r="C285" t="s">
        <v>1800</v>
      </c>
      <c r="D285" t="s">
        <v>1801</v>
      </c>
      <c r="E285" t="s">
        <v>1802</v>
      </c>
      <c r="F285" t="s">
        <v>1803</v>
      </c>
      <c r="G285">
        <v>5547393574</v>
      </c>
      <c r="H285" t="s">
        <v>1804</v>
      </c>
      <c r="I285" t="s">
        <v>28</v>
      </c>
      <c r="J285" t="s">
        <v>52</v>
      </c>
      <c r="K285" t="s">
        <v>53</v>
      </c>
      <c r="L285" s="10">
        <v>44056.912303240744</v>
      </c>
      <c r="M285" t="s">
        <v>32</v>
      </c>
      <c r="N285" t="str">
        <f t="shared" si="79"/>
        <v>112352-A</v>
      </c>
      <c r="O285" t="s">
        <v>1978</v>
      </c>
      <c r="Q285" s="7" t="str">
        <f t="shared" si="80"/>
        <v>('112352', 'Carlos', 'Oneill', 'Stokes', '2014-08-09', '717-8279 Malesuada Avenida', '5547393574', 'enim@Curabitur.edu', 'B+', 'Femenino', 'Inactivo', '2020-08-13', 'Alumno', '112352-A', 'LUP98LFE5W'),</v>
      </c>
      <c r="S285" t="str">
        <f t="shared" si="81"/>
        <v>'112352'</v>
      </c>
      <c r="T285" t="str">
        <f t="shared" si="82"/>
        <v>'Carlos'</v>
      </c>
      <c r="U285" t="str">
        <f t="shared" si="83"/>
        <v>'Oneill'</v>
      </c>
      <c r="V285" t="str">
        <f t="shared" si="84"/>
        <v>'Stokes'</v>
      </c>
      <c r="W285" t="str">
        <f t="shared" si="85"/>
        <v>'2014-08-09'</v>
      </c>
      <c r="X285" t="str">
        <f t="shared" si="86"/>
        <v>'717-8279 Malesuada Avenida'</v>
      </c>
      <c r="Y285" t="str">
        <f t="shared" si="87"/>
        <v>'5547393574'</v>
      </c>
      <c r="Z285" t="str">
        <f t="shared" si="88"/>
        <v>'enim@Curabitur.edu'</v>
      </c>
      <c r="AA285" t="str">
        <f t="shared" si="89"/>
        <v>'B+'</v>
      </c>
      <c r="AB285" t="str">
        <f t="shared" si="90"/>
        <v>'Femenino'</v>
      </c>
      <c r="AC285" t="str">
        <f t="shared" si="91"/>
        <v>'Inactivo'</v>
      </c>
      <c r="AD285" t="str">
        <f t="shared" si="78"/>
        <v>'2020-08-13'</v>
      </c>
      <c r="AE285" t="str">
        <f t="shared" si="92"/>
        <v>'Alumno'</v>
      </c>
      <c r="AF285" t="str">
        <f t="shared" si="93"/>
        <v>'112352-A'</v>
      </c>
      <c r="AG285" t="str">
        <f t="shared" si="94"/>
        <v>'LUP98LFE5W'</v>
      </c>
    </row>
    <row r="286" spans="1:33">
      <c r="A286">
        <v>148958</v>
      </c>
      <c r="B286" t="s">
        <v>1805</v>
      </c>
      <c r="C286" t="s">
        <v>1806</v>
      </c>
      <c r="D286" t="s">
        <v>1004</v>
      </c>
      <c r="E286" t="s">
        <v>1807</v>
      </c>
      <c r="F286" t="s">
        <v>1808</v>
      </c>
      <c r="G286">
        <v>5584890907</v>
      </c>
      <c r="H286" t="s">
        <v>1809</v>
      </c>
      <c r="I286" t="s">
        <v>39</v>
      </c>
      <c r="J286" t="s">
        <v>29</v>
      </c>
      <c r="K286" t="s">
        <v>30</v>
      </c>
      <c r="L286" s="10">
        <v>44056.912303240744</v>
      </c>
      <c r="M286" t="s">
        <v>32</v>
      </c>
      <c r="N286" t="str">
        <f t="shared" si="79"/>
        <v>148958-A</v>
      </c>
      <c r="O286" t="s">
        <v>1979</v>
      </c>
      <c r="Q286" s="7" t="str">
        <f t="shared" si="80"/>
        <v>('148958', 'Ima', 'Acosta', 'Fuller', '2007-03-18', '220-7880 Amet Av.', '5584890907', 'vulputate@elitelitfermentum.org', 'O-', 'Masculino', 'Activo', '2020-08-13', 'Alumno', '148958-A', 'DWL04XOQ7W'),</v>
      </c>
      <c r="S286" t="str">
        <f t="shared" si="81"/>
        <v>'148958'</v>
      </c>
      <c r="T286" t="str">
        <f t="shared" si="82"/>
        <v>'Ima'</v>
      </c>
      <c r="U286" t="str">
        <f t="shared" si="83"/>
        <v>'Acosta'</v>
      </c>
      <c r="V286" t="str">
        <f t="shared" si="84"/>
        <v>'Fuller'</v>
      </c>
      <c r="W286" t="str">
        <f t="shared" si="85"/>
        <v>'2007-03-18'</v>
      </c>
      <c r="X286" t="str">
        <f t="shared" si="86"/>
        <v>'220-7880 Amet Av.'</v>
      </c>
      <c r="Y286" t="str">
        <f t="shared" si="87"/>
        <v>'5584890907'</v>
      </c>
      <c r="Z286" t="str">
        <f t="shared" si="88"/>
        <v>'vulputate@elitelitfermentum.org'</v>
      </c>
      <c r="AA286" t="str">
        <f t="shared" si="89"/>
        <v>'O-'</v>
      </c>
      <c r="AB286" t="str">
        <f t="shared" si="90"/>
        <v>'Masculino'</v>
      </c>
      <c r="AC286" t="str">
        <f t="shared" si="91"/>
        <v>'Activo'</v>
      </c>
      <c r="AD286" t="str">
        <f t="shared" si="78"/>
        <v>'2020-08-13'</v>
      </c>
      <c r="AE286" t="str">
        <f t="shared" si="92"/>
        <v>'Alumno'</v>
      </c>
      <c r="AF286" t="str">
        <f t="shared" si="93"/>
        <v>'148958-A'</v>
      </c>
      <c r="AG286" t="str">
        <f t="shared" si="94"/>
        <v>'DWL04XOQ7W'</v>
      </c>
    </row>
    <row r="287" spans="1:33">
      <c r="A287">
        <v>112225</v>
      </c>
      <c r="B287" t="s">
        <v>79</v>
      </c>
      <c r="C287" t="s">
        <v>140</v>
      </c>
      <c r="D287" t="s">
        <v>1810</v>
      </c>
      <c r="E287" t="s">
        <v>1811</v>
      </c>
      <c r="F287" t="s">
        <v>1812</v>
      </c>
      <c r="G287">
        <v>5500519948</v>
      </c>
      <c r="H287" t="s">
        <v>1813</v>
      </c>
      <c r="I287" t="s">
        <v>72</v>
      </c>
      <c r="J287" t="s">
        <v>29</v>
      </c>
      <c r="K287" t="s">
        <v>30</v>
      </c>
      <c r="L287" s="10">
        <v>44056.912303240744</v>
      </c>
      <c r="M287" t="s">
        <v>32</v>
      </c>
      <c r="N287" t="str">
        <f t="shared" si="79"/>
        <v>112225-A</v>
      </c>
      <c r="O287" t="s">
        <v>1980</v>
      </c>
      <c r="Q287" s="7" t="str">
        <f t="shared" si="80"/>
        <v>('112225', 'Laith', 'Compton', 'Gomez', '2003-07-27', 'Apdo.:679-8770 At, ', '5500519948', 'convallis@Curabiturutodio.com', 'B-', 'Masculino', 'Activo', '2020-08-13', 'Alumno', '112225-A', 'YUW60MLL1S'),</v>
      </c>
      <c r="S287" t="str">
        <f t="shared" si="81"/>
        <v>'112225'</v>
      </c>
      <c r="T287" t="str">
        <f t="shared" si="82"/>
        <v>'Laith'</v>
      </c>
      <c r="U287" t="str">
        <f t="shared" si="83"/>
        <v>'Compton'</v>
      </c>
      <c r="V287" t="str">
        <f t="shared" si="84"/>
        <v>'Gomez'</v>
      </c>
      <c r="W287" t="str">
        <f t="shared" si="85"/>
        <v>'2003-07-27'</v>
      </c>
      <c r="X287" t="str">
        <f t="shared" si="86"/>
        <v>'Apdo.:679-8770 At, '</v>
      </c>
      <c r="Y287" t="str">
        <f t="shared" si="87"/>
        <v>'5500519948'</v>
      </c>
      <c r="Z287" t="str">
        <f t="shared" si="88"/>
        <v>'convallis@Curabiturutodio.com'</v>
      </c>
      <c r="AA287" t="str">
        <f t="shared" si="89"/>
        <v>'B-'</v>
      </c>
      <c r="AB287" t="str">
        <f t="shared" si="90"/>
        <v>'Masculino'</v>
      </c>
      <c r="AC287" t="str">
        <f t="shared" si="91"/>
        <v>'Activo'</v>
      </c>
      <c r="AD287" t="str">
        <f t="shared" si="78"/>
        <v>'2020-08-13'</v>
      </c>
      <c r="AE287" t="str">
        <f t="shared" si="92"/>
        <v>'Alumno'</v>
      </c>
      <c r="AF287" t="str">
        <f t="shared" si="93"/>
        <v>'112225-A'</v>
      </c>
      <c r="AG287" t="str">
        <f t="shared" si="94"/>
        <v>'YUW60MLL1S'</v>
      </c>
    </row>
    <row r="288" spans="1:33">
      <c r="A288">
        <v>165079</v>
      </c>
      <c r="B288" t="s">
        <v>1814</v>
      </c>
      <c r="C288" t="s">
        <v>199</v>
      </c>
      <c r="D288" t="s">
        <v>175</v>
      </c>
      <c r="E288" t="s">
        <v>1088</v>
      </c>
      <c r="F288" t="s">
        <v>1815</v>
      </c>
      <c r="G288">
        <v>5552083760</v>
      </c>
      <c r="H288" t="s">
        <v>1816</v>
      </c>
      <c r="I288" t="s">
        <v>51</v>
      </c>
      <c r="J288" t="s">
        <v>29</v>
      </c>
      <c r="K288" t="s">
        <v>30</v>
      </c>
      <c r="L288" s="10">
        <v>44056.912303240744</v>
      </c>
      <c r="M288" t="s">
        <v>32</v>
      </c>
      <c r="N288" t="str">
        <f t="shared" si="79"/>
        <v>165079-A</v>
      </c>
      <c r="O288" t="s">
        <v>1981</v>
      </c>
      <c r="Q288" s="7" t="str">
        <f t="shared" si="80"/>
        <v>('165079', 'Connor', 'Mullins', 'Castillo', '2009-06-23', 'Apartado núm.: 717, 2644 Tempor Carretera', '5552083760', 'ornare@Maurisvestibulumneque.ca', 'A-', 'Masculino', 'Activo', '2020-08-13', 'Alumno', '165079-A', 'NMB71ZIA2Z'),</v>
      </c>
      <c r="S288" t="str">
        <f t="shared" si="81"/>
        <v>'165079'</v>
      </c>
      <c r="T288" t="str">
        <f t="shared" si="82"/>
        <v>'Connor'</v>
      </c>
      <c r="U288" t="str">
        <f t="shared" si="83"/>
        <v>'Mullins'</v>
      </c>
      <c r="V288" t="str">
        <f t="shared" si="84"/>
        <v>'Castillo'</v>
      </c>
      <c r="W288" t="str">
        <f t="shared" si="85"/>
        <v>'2009-06-23'</v>
      </c>
      <c r="X288" t="str">
        <f t="shared" si="86"/>
        <v>'Apartado núm.: 717, 2644 Tempor Carretera'</v>
      </c>
      <c r="Y288" t="str">
        <f t="shared" si="87"/>
        <v>'5552083760'</v>
      </c>
      <c r="Z288" t="str">
        <f t="shared" si="88"/>
        <v>'ornare@Maurisvestibulumneque.ca'</v>
      </c>
      <c r="AA288" t="str">
        <f t="shared" si="89"/>
        <v>'A-'</v>
      </c>
      <c r="AB288" t="str">
        <f t="shared" si="90"/>
        <v>'Masculino'</v>
      </c>
      <c r="AC288" t="str">
        <f t="shared" si="91"/>
        <v>'Activo'</v>
      </c>
      <c r="AD288" t="str">
        <f t="shared" si="78"/>
        <v>'2020-08-13'</v>
      </c>
      <c r="AE288" t="str">
        <f t="shared" si="92"/>
        <v>'Alumno'</v>
      </c>
      <c r="AF288" t="str">
        <f t="shared" si="93"/>
        <v>'165079-A'</v>
      </c>
      <c r="AG288" t="str">
        <f t="shared" si="94"/>
        <v>'NMB71ZIA2Z'</v>
      </c>
    </row>
    <row r="289" spans="1:33">
      <c r="A289">
        <v>175893</v>
      </c>
      <c r="B289" t="s">
        <v>1817</v>
      </c>
      <c r="C289" t="s">
        <v>121</v>
      </c>
      <c r="D289" t="s">
        <v>1818</v>
      </c>
      <c r="E289" t="s">
        <v>1819</v>
      </c>
      <c r="F289" t="s">
        <v>1820</v>
      </c>
      <c r="G289">
        <v>5535508057</v>
      </c>
      <c r="H289" t="s">
        <v>1821</v>
      </c>
      <c r="I289" t="s">
        <v>72</v>
      </c>
      <c r="J289" t="s">
        <v>52</v>
      </c>
      <c r="K289" t="s">
        <v>53</v>
      </c>
      <c r="L289" s="10">
        <v>44056.912303240744</v>
      </c>
      <c r="M289" t="s">
        <v>32</v>
      </c>
      <c r="N289" t="str">
        <f t="shared" si="79"/>
        <v>175893-A</v>
      </c>
      <c r="O289" t="s">
        <v>1982</v>
      </c>
      <c r="Q289" s="7" t="str">
        <f t="shared" si="80"/>
        <v>('175893', 'Whitney', 'Hanson', 'Bird', '2011-04-16', 'Apartado núm.: 440, 3427 Erat. Ctra.', '5535508057', 'erat.neque.non@volutpatornarefacilisis.org', 'B-', 'Femenino', 'Inactivo', '2020-08-13', 'Alumno', '175893-A', 'KGF72HRH3X'),</v>
      </c>
      <c r="S289" t="str">
        <f t="shared" si="81"/>
        <v>'175893'</v>
      </c>
      <c r="T289" t="str">
        <f t="shared" si="82"/>
        <v>'Whitney'</v>
      </c>
      <c r="U289" t="str">
        <f t="shared" si="83"/>
        <v>'Hanson'</v>
      </c>
      <c r="V289" t="str">
        <f t="shared" si="84"/>
        <v>'Bird'</v>
      </c>
      <c r="W289" t="str">
        <f t="shared" si="85"/>
        <v>'2011-04-16'</v>
      </c>
      <c r="X289" t="str">
        <f t="shared" si="86"/>
        <v>'Apartado núm.: 440, 3427 Erat. Ctra.'</v>
      </c>
      <c r="Y289" t="str">
        <f t="shared" si="87"/>
        <v>'5535508057'</v>
      </c>
      <c r="Z289" t="str">
        <f t="shared" si="88"/>
        <v>'erat.neque.non@volutpatornarefacilisis.org'</v>
      </c>
      <c r="AA289" t="str">
        <f t="shared" si="89"/>
        <v>'B-'</v>
      </c>
      <c r="AB289" t="str">
        <f t="shared" si="90"/>
        <v>'Femenino'</v>
      </c>
      <c r="AC289" t="str">
        <f t="shared" si="91"/>
        <v>'Inactivo'</v>
      </c>
      <c r="AD289" t="str">
        <f t="shared" si="78"/>
        <v>'2020-08-13'</v>
      </c>
      <c r="AE289" t="str">
        <f t="shared" si="92"/>
        <v>'Alumno'</v>
      </c>
      <c r="AF289" t="str">
        <f t="shared" si="93"/>
        <v>'175893-A'</v>
      </c>
      <c r="AG289" t="str">
        <f t="shared" si="94"/>
        <v>'KGF72HRH3X'</v>
      </c>
    </row>
    <row r="290" spans="1:33">
      <c r="A290">
        <v>123903</v>
      </c>
      <c r="B290" t="s">
        <v>506</v>
      </c>
      <c r="C290" t="s">
        <v>1822</v>
      </c>
      <c r="D290" t="s">
        <v>1823</v>
      </c>
      <c r="E290" t="s">
        <v>1824</v>
      </c>
      <c r="F290" t="s">
        <v>1825</v>
      </c>
      <c r="G290">
        <v>5516204030</v>
      </c>
      <c r="H290" t="s">
        <v>1826</v>
      </c>
      <c r="I290" t="s">
        <v>39</v>
      </c>
      <c r="J290" t="s">
        <v>29</v>
      </c>
      <c r="K290" t="s">
        <v>53</v>
      </c>
      <c r="L290" s="10">
        <v>44056.912303240744</v>
      </c>
      <c r="M290" t="s">
        <v>32</v>
      </c>
      <c r="N290" t="str">
        <f t="shared" si="79"/>
        <v>123903-A</v>
      </c>
      <c r="O290" t="s">
        <v>1983</v>
      </c>
      <c r="Q290" s="7" t="str">
        <f t="shared" si="80"/>
        <v>('123903', 'Griffith', 'Hobbs', 'Mcgee', '2012-01-22', '6904 Imperdiet, Carretera', '5516204030', 'ultricies.adipiscing.enim@purus.co.uk', 'O-', 'Masculino', 'Inactivo', '2020-08-13', 'Alumno', '123903-A', 'JVC51CQH3N'),</v>
      </c>
      <c r="S290" t="str">
        <f t="shared" si="81"/>
        <v>'123903'</v>
      </c>
      <c r="T290" t="str">
        <f t="shared" si="82"/>
        <v>'Griffith'</v>
      </c>
      <c r="U290" t="str">
        <f t="shared" si="83"/>
        <v>'Hobbs'</v>
      </c>
      <c r="V290" t="str">
        <f t="shared" si="84"/>
        <v>'Mcgee'</v>
      </c>
      <c r="W290" t="str">
        <f t="shared" si="85"/>
        <v>'2012-01-22'</v>
      </c>
      <c r="X290" t="str">
        <f t="shared" si="86"/>
        <v>'6904 Imperdiet, Carretera'</v>
      </c>
      <c r="Y290" t="str">
        <f t="shared" si="87"/>
        <v>'5516204030'</v>
      </c>
      <c r="Z290" t="str">
        <f t="shared" si="88"/>
        <v>'ultricies.adipiscing.enim@purus.co.uk'</v>
      </c>
      <c r="AA290" t="str">
        <f t="shared" si="89"/>
        <v>'O-'</v>
      </c>
      <c r="AB290" t="str">
        <f t="shared" si="90"/>
        <v>'Masculino'</v>
      </c>
      <c r="AC290" t="str">
        <f t="shared" si="91"/>
        <v>'Inactivo'</v>
      </c>
      <c r="AD290" t="str">
        <f t="shared" si="78"/>
        <v>'2020-08-13'</v>
      </c>
      <c r="AE290" t="str">
        <f t="shared" si="92"/>
        <v>'Alumno'</v>
      </c>
      <c r="AF290" t="str">
        <f t="shared" si="93"/>
        <v>'123903-A'</v>
      </c>
      <c r="AG290" t="str">
        <f t="shared" si="94"/>
        <v>'JVC51CQH3N'</v>
      </c>
    </row>
    <row r="291" spans="1:33">
      <c r="A291">
        <v>107584</v>
      </c>
      <c r="B291" t="s">
        <v>1827</v>
      </c>
      <c r="C291" t="s">
        <v>1567</v>
      </c>
      <c r="D291" t="s">
        <v>1828</v>
      </c>
      <c r="E291" t="s">
        <v>1829</v>
      </c>
      <c r="F291" t="s">
        <v>1830</v>
      </c>
      <c r="G291">
        <v>5589705271</v>
      </c>
      <c r="H291" t="s">
        <v>1831</v>
      </c>
      <c r="I291" t="s">
        <v>93</v>
      </c>
      <c r="J291" t="s">
        <v>29</v>
      </c>
      <c r="K291" t="s">
        <v>30</v>
      </c>
      <c r="L291" s="10">
        <v>44056.912303240744</v>
      </c>
      <c r="M291" t="s">
        <v>32</v>
      </c>
      <c r="N291" t="str">
        <f t="shared" si="79"/>
        <v>107584-A</v>
      </c>
      <c r="O291" t="s">
        <v>1984</v>
      </c>
      <c r="Q291" s="7" t="str">
        <f t="shared" si="80"/>
        <v>('107584', 'Kameko', 'Pratt', 'Wong', '2012-07-19', 'Apdo.:299-7557 Lorem ', '5589705271', 'non.quam.Pellentesque@etrisus.co.uk', 'O+', 'Masculino', 'Activo', '2020-08-13', 'Alumno', '107584-A', 'TVZ19DWB7I'),</v>
      </c>
      <c r="S291" t="str">
        <f t="shared" si="81"/>
        <v>'107584'</v>
      </c>
      <c r="T291" t="str">
        <f t="shared" si="82"/>
        <v>'Kameko'</v>
      </c>
      <c r="U291" t="str">
        <f t="shared" si="83"/>
        <v>'Pratt'</v>
      </c>
      <c r="V291" t="str">
        <f t="shared" si="84"/>
        <v>'Wong'</v>
      </c>
      <c r="W291" t="str">
        <f t="shared" si="85"/>
        <v>'2012-07-19'</v>
      </c>
      <c r="X291" t="str">
        <f t="shared" si="86"/>
        <v>'Apdo.:299-7557 Lorem '</v>
      </c>
      <c r="Y291" t="str">
        <f t="shared" si="87"/>
        <v>'5589705271'</v>
      </c>
      <c r="Z291" t="str">
        <f t="shared" si="88"/>
        <v>'non.quam.Pellentesque@etrisus.co.uk'</v>
      </c>
      <c r="AA291" t="str">
        <f t="shared" si="89"/>
        <v>'O+'</v>
      </c>
      <c r="AB291" t="str">
        <f t="shared" si="90"/>
        <v>'Masculino'</v>
      </c>
      <c r="AC291" t="str">
        <f t="shared" si="91"/>
        <v>'Activo'</v>
      </c>
      <c r="AD291" t="str">
        <f t="shared" si="78"/>
        <v>'2020-08-13'</v>
      </c>
      <c r="AE291" t="str">
        <f t="shared" si="92"/>
        <v>'Alumno'</v>
      </c>
      <c r="AF291" t="str">
        <f t="shared" si="93"/>
        <v>'107584-A'</v>
      </c>
      <c r="AG291" t="str">
        <f t="shared" si="94"/>
        <v>'TVZ19DWB7I'</v>
      </c>
    </row>
    <row r="292" spans="1:33">
      <c r="A292">
        <v>118205</v>
      </c>
      <c r="B292" t="s">
        <v>1832</v>
      </c>
      <c r="C292" t="s">
        <v>925</v>
      </c>
      <c r="D292" t="s">
        <v>82</v>
      </c>
      <c r="E292" t="s">
        <v>1833</v>
      </c>
      <c r="F292" t="s">
        <v>1834</v>
      </c>
      <c r="G292">
        <v>5598624740</v>
      </c>
      <c r="H292" t="s">
        <v>1835</v>
      </c>
      <c r="I292" t="s">
        <v>51</v>
      </c>
      <c r="J292" t="s">
        <v>29</v>
      </c>
      <c r="K292" t="s">
        <v>30</v>
      </c>
      <c r="L292" s="10">
        <v>44056.912303240744</v>
      </c>
      <c r="M292" t="s">
        <v>32</v>
      </c>
      <c r="N292" t="str">
        <f t="shared" si="79"/>
        <v>118205-A</v>
      </c>
      <c r="O292" t="s">
        <v>1985</v>
      </c>
      <c r="Q292" s="7" t="str">
        <f t="shared" si="80"/>
        <v>('118205', 'Ingrid', 'Bell', 'Woodard', '2011-10-05', 'Apdo.:350-6313 Natoque Ctra.', '5598624740', 'nascetur.ridiculus@sodalespurus.co.uk', 'A-', 'Masculino', 'Activo', '2020-08-13', 'Alumno', '118205-A', 'IGX61CUM4V'),</v>
      </c>
      <c r="S292" t="str">
        <f t="shared" si="81"/>
        <v>'118205'</v>
      </c>
      <c r="T292" t="str">
        <f t="shared" si="82"/>
        <v>'Ingrid'</v>
      </c>
      <c r="U292" t="str">
        <f t="shared" si="83"/>
        <v>'Bell'</v>
      </c>
      <c r="V292" t="str">
        <f t="shared" si="84"/>
        <v>'Woodard'</v>
      </c>
      <c r="W292" t="str">
        <f t="shared" si="85"/>
        <v>'2011-10-05'</v>
      </c>
      <c r="X292" t="str">
        <f t="shared" si="86"/>
        <v>'Apdo.:350-6313 Natoque Ctra.'</v>
      </c>
      <c r="Y292" t="str">
        <f t="shared" si="87"/>
        <v>'5598624740'</v>
      </c>
      <c r="Z292" t="str">
        <f t="shared" si="88"/>
        <v>'nascetur.ridiculus@sodalespurus.co.uk'</v>
      </c>
      <c r="AA292" t="str">
        <f t="shared" si="89"/>
        <v>'A-'</v>
      </c>
      <c r="AB292" t="str">
        <f t="shared" si="90"/>
        <v>'Masculino'</v>
      </c>
      <c r="AC292" t="str">
        <f t="shared" si="91"/>
        <v>'Activo'</v>
      </c>
      <c r="AD292" t="str">
        <f t="shared" si="78"/>
        <v>'2020-08-13'</v>
      </c>
      <c r="AE292" t="str">
        <f t="shared" si="92"/>
        <v>'Alumno'</v>
      </c>
      <c r="AF292" t="str">
        <f t="shared" si="93"/>
        <v>'118205-A'</v>
      </c>
      <c r="AG292" t="str">
        <f t="shared" si="94"/>
        <v>'IGX61CUM4V'</v>
      </c>
    </row>
    <row r="293" spans="1:33">
      <c r="A293">
        <v>110363</v>
      </c>
      <c r="B293" t="s">
        <v>1836</v>
      </c>
      <c r="C293" t="s">
        <v>1837</v>
      </c>
      <c r="D293" t="s">
        <v>1838</v>
      </c>
      <c r="E293" t="s">
        <v>1318</v>
      </c>
      <c r="F293" t="s">
        <v>1839</v>
      </c>
      <c r="G293">
        <v>5562771580</v>
      </c>
      <c r="H293" t="s">
        <v>1840</v>
      </c>
      <c r="I293" t="s">
        <v>45</v>
      </c>
      <c r="J293" t="s">
        <v>52</v>
      </c>
      <c r="K293" t="s">
        <v>53</v>
      </c>
      <c r="L293" s="10">
        <v>44056.912303240744</v>
      </c>
      <c r="M293" t="s">
        <v>32</v>
      </c>
      <c r="N293" t="str">
        <f t="shared" si="79"/>
        <v>110363-A</v>
      </c>
      <c r="O293" t="s">
        <v>1986</v>
      </c>
      <c r="Q293" s="7" t="str">
        <f t="shared" si="80"/>
        <v>('110363', 'Cailin', 'Sawyer', 'Lynch', '2014-05-03', '6085 Mauris ', '5562771580', 'scelerisque.neque.Nullam@dictumcursusNunc.com', 'A+', 'Femenino', 'Inactivo', '2020-08-13', 'Alumno', '110363-A', 'PIF71YJO6B'),</v>
      </c>
      <c r="S293" t="str">
        <f t="shared" si="81"/>
        <v>'110363'</v>
      </c>
      <c r="T293" t="str">
        <f t="shared" si="82"/>
        <v>'Cailin'</v>
      </c>
      <c r="U293" t="str">
        <f t="shared" si="83"/>
        <v>'Sawyer'</v>
      </c>
      <c r="V293" t="str">
        <f t="shared" si="84"/>
        <v>'Lynch'</v>
      </c>
      <c r="W293" t="str">
        <f t="shared" si="85"/>
        <v>'2014-05-03'</v>
      </c>
      <c r="X293" t="str">
        <f t="shared" si="86"/>
        <v>'6085 Mauris '</v>
      </c>
      <c r="Y293" t="str">
        <f t="shared" si="87"/>
        <v>'5562771580'</v>
      </c>
      <c r="Z293" t="str">
        <f t="shared" si="88"/>
        <v>'scelerisque.neque.Nullam@dictumcursusNunc.com'</v>
      </c>
      <c r="AA293" t="str">
        <f t="shared" si="89"/>
        <v>'A+'</v>
      </c>
      <c r="AB293" t="str">
        <f t="shared" si="90"/>
        <v>'Femenino'</v>
      </c>
      <c r="AC293" t="str">
        <f t="shared" si="91"/>
        <v>'Inactivo'</v>
      </c>
      <c r="AD293" t="str">
        <f t="shared" si="78"/>
        <v>'2020-08-13'</v>
      </c>
      <c r="AE293" t="str">
        <f t="shared" si="92"/>
        <v>'Alumno'</v>
      </c>
      <c r="AF293" t="str">
        <f t="shared" si="93"/>
        <v>'110363-A'</v>
      </c>
      <c r="AG293" t="str">
        <f t="shared" si="94"/>
        <v>'PIF71YJO6B'</v>
      </c>
    </row>
    <row r="294" spans="1:33">
      <c r="A294">
        <v>132251</v>
      </c>
      <c r="B294" t="s">
        <v>1841</v>
      </c>
      <c r="C294" t="s">
        <v>112</v>
      </c>
      <c r="D294" t="s">
        <v>1326</v>
      </c>
      <c r="E294" t="s">
        <v>1842</v>
      </c>
      <c r="F294" t="s">
        <v>1843</v>
      </c>
      <c r="G294">
        <v>5578405988</v>
      </c>
      <c r="H294" t="s">
        <v>1844</v>
      </c>
      <c r="I294" t="s">
        <v>93</v>
      </c>
      <c r="J294" t="s">
        <v>52</v>
      </c>
      <c r="K294" t="s">
        <v>53</v>
      </c>
      <c r="L294" s="10">
        <v>44056.912303240744</v>
      </c>
      <c r="M294" t="s">
        <v>32</v>
      </c>
      <c r="N294" t="str">
        <f t="shared" si="79"/>
        <v>132251-A</v>
      </c>
      <c r="O294" t="s">
        <v>1987</v>
      </c>
      <c r="Q294" s="7" t="str">
        <f t="shared" si="80"/>
        <v>('132251', 'Melyssa', 'Hunter', 'Alexander', '2000-09-14', 'Apdo.:814-4069 Facilisi. ', '5578405988', 'ipsum.Donec.sollicitudin@ligula.ca', 'O+', 'Femenino', 'Inactivo', '2020-08-13', 'Alumno', '132251-A', 'GHE82GZD4Y'),</v>
      </c>
      <c r="S294" t="str">
        <f t="shared" si="81"/>
        <v>'132251'</v>
      </c>
      <c r="T294" t="str">
        <f t="shared" si="82"/>
        <v>'Melyssa'</v>
      </c>
      <c r="U294" t="str">
        <f t="shared" si="83"/>
        <v>'Hunter'</v>
      </c>
      <c r="V294" t="str">
        <f t="shared" si="84"/>
        <v>'Alexander'</v>
      </c>
      <c r="W294" t="str">
        <f t="shared" si="85"/>
        <v>'2000-09-14'</v>
      </c>
      <c r="X294" t="str">
        <f t="shared" si="86"/>
        <v>'Apdo.:814-4069 Facilisi. '</v>
      </c>
      <c r="Y294" t="str">
        <f t="shared" si="87"/>
        <v>'5578405988'</v>
      </c>
      <c r="Z294" t="str">
        <f t="shared" si="88"/>
        <v>'ipsum.Donec.sollicitudin@ligula.ca'</v>
      </c>
      <c r="AA294" t="str">
        <f t="shared" si="89"/>
        <v>'O+'</v>
      </c>
      <c r="AB294" t="str">
        <f t="shared" si="90"/>
        <v>'Femenino'</v>
      </c>
      <c r="AC294" t="str">
        <f t="shared" si="91"/>
        <v>'Inactivo'</v>
      </c>
      <c r="AD294" t="str">
        <f t="shared" si="78"/>
        <v>'2020-08-13'</v>
      </c>
      <c r="AE294" t="str">
        <f t="shared" si="92"/>
        <v>'Alumno'</v>
      </c>
      <c r="AF294" t="str">
        <f t="shared" si="93"/>
        <v>'132251-A'</v>
      </c>
      <c r="AG294" t="str">
        <f t="shared" si="94"/>
        <v>'GHE82GZD4Y'</v>
      </c>
    </row>
    <row r="295" spans="1:33">
      <c r="A295">
        <v>191286</v>
      </c>
      <c r="B295" t="s">
        <v>1845</v>
      </c>
      <c r="C295" t="s">
        <v>1846</v>
      </c>
      <c r="D295" t="s">
        <v>1847</v>
      </c>
      <c r="E295" t="s">
        <v>1848</v>
      </c>
      <c r="F295" t="s">
        <v>1849</v>
      </c>
      <c r="G295">
        <v>5594790254</v>
      </c>
      <c r="H295" t="s">
        <v>1850</v>
      </c>
      <c r="I295" t="s">
        <v>51</v>
      </c>
      <c r="J295" t="s">
        <v>52</v>
      </c>
      <c r="K295" t="s">
        <v>53</v>
      </c>
      <c r="L295" s="10">
        <v>44056.912303240744</v>
      </c>
      <c r="M295" t="s">
        <v>32</v>
      </c>
      <c r="N295" t="str">
        <f t="shared" si="79"/>
        <v>191286-A</v>
      </c>
      <c r="O295" t="s">
        <v>1988</v>
      </c>
      <c r="Q295" s="7" t="str">
        <f t="shared" si="80"/>
        <v>('191286', 'Lyle', 'Savage', 'Cox', '2004-01-07', 'Apdo.:536-4446 Dictum C/', '5594790254', 'a.nunc.In@tristiquepharetraQuisque.co.uk', 'A-', 'Femenino', 'Inactivo', '2020-08-13', 'Alumno', '191286-A', 'JZC08ARQ2T'),</v>
      </c>
      <c r="S295" t="str">
        <f t="shared" si="81"/>
        <v>'191286'</v>
      </c>
      <c r="T295" t="str">
        <f t="shared" si="82"/>
        <v>'Lyle'</v>
      </c>
      <c r="U295" t="str">
        <f t="shared" si="83"/>
        <v>'Savage'</v>
      </c>
      <c r="V295" t="str">
        <f t="shared" si="84"/>
        <v>'Cox'</v>
      </c>
      <c r="W295" t="str">
        <f t="shared" si="85"/>
        <v>'2004-01-07'</v>
      </c>
      <c r="X295" t="str">
        <f t="shared" si="86"/>
        <v>'Apdo.:536-4446 Dictum C/'</v>
      </c>
      <c r="Y295" t="str">
        <f t="shared" si="87"/>
        <v>'5594790254'</v>
      </c>
      <c r="Z295" t="str">
        <f t="shared" si="88"/>
        <v>'a.nunc.In@tristiquepharetraQuisque.co.uk'</v>
      </c>
      <c r="AA295" t="str">
        <f t="shared" si="89"/>
        <v>'A-'</v>
      </c>
      <c r="AB295" t="str">
        <f t="shared" si="90"/>
        <v>'Femenino'</v>
      </c>
      <c r="AC295" t="str">
        <f t="shared" si="91"/>
        <v>'Inactivo'</v>
      </c>
      <c r="AD295" t="str">
        <f t="shared" si="78"/>
        <v>'2020-08-13'</v>
      </c>
      <c r="AE295" t="str">
        <f t="shared" si="92"/>
        <v>'Alumno'</v>
      </c>
      <c r="AF295" t="str">
        <f t="shared" si="93"/>
        <v>'191286-A'</v>
      </c>
      <c r="AG295" t="str">
        <f t="shared" si="94"/>
        <v>'JZC08ARQ2T'</v>
      </c>
    </row>
    <row r="296" spans="1:33">
      <c r="A296">
        <v>134865</v>
      </c>
      <c r="B296" t="s">
        <v>658</v>
      </c>
      <c r="C296" t="s">
        <v>1851</v>
      </c>
      <c r="D296" t="s">
        <v>1852</v>
      </c>
      <c r="E296" t="s">
        <v>1853</v>
      </c>
      <c r="F296" t="s">
        <v>1854</v>
      </c>
      <c r="G296">
        <v>5595415796</v>
      </c>
      <c r="H296" t="s">
        <v>1855</v>
      </c>
      <c r="I296" t="s">
        <v>72</v>
      </c>
      <c r="J296" t="s">
        <v>52</v>
      </c>
      <c r="K296" t="s">
        <v>30</v>
      </c>
      <c r="L296" s="10">
        <v>44056.912303240744</v>
      </c>
      <c r="M296" t="s">
        <v>32</v>
      </c>
      <c r="N296" t="str">
        <f t="shared" si="79"/>
        <v>134865-A</v>
      </c>
      <c r="O296" t="s">
        <v>1989</v>
      </c>
      <c r="Q296" s="7" t="str">
        <f t="shared" si="80"/>
        <v>('134865', 'Daniel', 'Mckenzie', 'Lawson', '2005-11-28', '8489 Ullamcorper Carretera', '5595415796', 'dictum@estNuncullamcorper.net', 'B-', 'Femenino', 'Activo', '2020-08-13', 'Alumno', '134865-A', 'MIV19ALQ2Q'),</v>
      </c>
      <c r="S296" t="str">
        <f t="shared" si="81"/>
        <v>'134865'</v>
      </c>
      <c r="T296" t="str">
        <f t="shared" si="82"/>
        <v>'Daniel'</v>
      </c>
      <c r="U296" t="str">
        <f t="shared" si="83"/>
        <v>'Mckenzie'</v>
      </c>
      <c r="V296" t="str">
        <f t="shared" si="84"/>
        <v>'Lawson'</v>
      </c>
      <c r="W296" t="str">
        <f t="shared" si="85"/>
        <v>'2005-11-28'</v>
      </c>
      <c r="X296" t="str">
        <f t="shared" si="86"/>
        <v>'8489 Ullamcorper Carretera'</v>
      </c>
      <c r="Y296" t="str">
        <f t="shared" si="87"/>
        <v>'5595415796'</v>
      </c>
      <c r="Z296" t="str">
        <f t="shared" si="88"/>
        <v>'dictum@estNuncullamcorper.net'</v>
      </c>
      <c r="AA296" t="str">
        <f t="shared" si="89"/>
        <v>'B-'</v>
      </c>
      <c r="AB296" t="str">
        <f t="shared" si="90"/>
        <v>'Femenino'</v>
      </c>
      <c r="AC296" t="str">
        <f t="shared" si="91"/>
        <v>'Activo'</v>
      </c>
      <c r="AD296" t="str">
        <f t="shared" si="78"/>
        <v>'2020-08-13'</v>
      </c>
      <c r="AE296" t="str">
        <f t="shared" si="92"/>
        <v>'Alumno'</v>
      </c>
      <c r="AF296" t="str">
        <f t="shared" si="93"/>
        <v>'134865-A'</v>
      </c>
      <c r="AG296" t="str">
        <f t="shared" si="94"/>
        <v>'MIV19ALQ2Q'</v>
      </c>
    </row>
    <row r="297" spans="1:33">
      <c r="A297">
        <v>147157</v>
      </c>
      <c r="B297" t="s">
        <v>1856</v>
      </c>
      <c r="C297" t="s">
        <v>475</v>
      </c>
      <c r="D297" t="s">
        <v>211</v>
      </c>
      <c r="E297" t="s">
        <v>1857</v>
      </c>
      <c r="F297" t="s">
        <v>1858</v>
      </c>
      <c r="G297">
        <v>5562478540</v>
      </c>
      <c r="H297" t="s">
        <v>1859</v>
      </c>
      <c r="I297" t="s">
        <v>51</v>
      </c>
      <c r="J297" t="s">
        <v>52</v>
      </c>
      <c r="K297" t="s">
        <v>30</v>
      </c>
      <c r="L297" s="10">
        <v>44056.912303240744</v>
      </c>
      <c r="M297" t="s">
        <v>32</v>
      </c>
      <c r="N297" t="str">
        <f t="shared" si="79"/>
        <v>147157-A</v>
      </c>
      <c r="O297" t="s">
        <v>1990</v>
      </c>
      <c r="Q297" s="7" t="str">
        <f t="shared" si="80"/>
        <v>('147157', 'Ryder', 'Dodson', 'Greer', '2011-05-09', 'Apartado núm.: 730, 3546 Metus Carretera', '5562478540', 'Nulla@erat.com', 'A-', 'Femenino', 'Activo', '2020-08-13', 'Alumno', '147157-A', 'FUU68PFH5I'),</v>
      </c>
      <c r="S297" t="str">
        <f t="shared" si="81"/>
        <v>'147157'</v>
      </c>
      <c r="T297" t="str">
        <f t="shared" si="82"/>
        <v>'Ryder'</v>
      </c>
      <c r="U297" t="str">
        <f t="shared" si="83"/>
        <v>'Dodson'</v>
      </c>
      <c r="V297" t="str">
        <f t="shared" si="84"/>
        <v>'Greer'</v>
      </c>
      <c r="W297" t="str">
        <f t="shared" si="85"/>
        <v>'2011-05-09'</v>
      </c>
      <c r="X297" t="str">
        <f t="shared" si="86"/>
        <v>'Apartado núm.: 730, 3546 Metus Carretera'</v>
      </c>
      <c r="Y297" t="str">
        <f t="shared" si="87"/>
        <v>'5562478540'</v>
      </c>
      <c r="Z297" t="str">
        <f t="shared" si="88"/>
        <v>'Nulla@erat.com'</v>
      </c>
      <c r="AA297" t="str">
        <f t="shared" si="89"/>
        <v>'A-'</v>
      </c>
      <c r="AB297" t="str">
        <f t="shared" si="90"/>
        <v>'Femenino'</v>
      </c>
      <c r="AC297" t="str">
        <f t="shared" si="91"/>
        <v>'Activo'</v>
      </c>
      <c r="AD297" t="str">
        <f t="shared" si="78"/>
        <v>'2020-08-13'</v>
      </c>
      <c r="AE297" t="str">
        <f t="shared" si="92"/>
        <v>'Alumno'</v>
      </c>
      <c r="AF297" t="str">
        <f t="shared" si="93"/>
        <v>'147157-A'</v>
      </c>
      <c r="AG297" t="str">
        <f t="shared" si="94"/>
        <v>'FUU68PFH5I'</v>
      </c>
    </row>
    <row r="298" spans="1:33">
      <c r="A298">
        <v>184126</v>
      </c>
      <c r="B298" t="s">
        <v>1860</v>
      </c>
      <c r="C298" t="s">
        <v>1861</v>
      </c>
      <c r="D298" t="s">
        <v>1862</v>
      </c>
      <c r="E298" t="s">
        <v>1863</v>
      </c>
      <c r="F298" t="s">
        <v>1864</v>
      </c>
      <c r="G298">
        <v>5548719004</v>
      </c>
      <c r="H298" t="s">
        <v>1865</v>
      </c>
      <c r="I298" t="s">
        <v>45</v>
      </c>
      <c r="J298" t="s">
        <v>29</v>
      </c>
      <c r="K298" t="s">
        <v>30</v>
      </c>
      <c r="L298" s="10">
        <v>44056.912303240744</v>
      </c>
      <c r="M298" t="s">
        <v>32</v>
      </c>
      <c r="N298" t="str">
        <f t="shared" si="79"/>
        <v>184126-A</v>
      </c>
      <c r="O298" t="s">
        <v>1991</v>
      </c>
      <c r="Q298" s="7" t="str">
        <f t="shared" si="80"/>
        <v>('184126', 'Robert', 'Bradley', 'Horn', '2001-09-19', 'Apdo.:376-3312 Libero. Av.', '5548719004', 'vitae.dolor.Donec@velpede.net', 'A+', 'Masculino', 'Activo', '2020-08-13', 'Alumno', '184126-A', 'IVN01PED4O'),</v>
      </c>
      <c r="S298" t="str">
        <f t="shared" si="81"/>
        <v>'184126'</v>
      </c>
      <c r="T298" t="str">
        <f t="shared" si="82"/>
        <v>'Robert'</v>
      </c>
      <c r="U298" t="str">
        <f t="shared" si="83"/>
        <v>'Bradley'</v>
      </c>
      <c r="V298" t="str">
        <f t="shared" si="84"/>
        <v>'Horn'</v>
      </c>
      <c r="W298" t="str">
        <f t="shared" si="85"/>
        <v>'2001-09-19'</v>
      </c>
      <c r="X298" t="str">
        <f t="shared" si="86"/>
        <v>'Apdo.:376-3312 Libero. Av.'</v>
      </c>
      <c r="Y298" t="str">
        <f t="shared" si="87"/>
        <v>'5548719004'</v>
      </c>
      <c r="Z298" t="str">
        <f t="shared" si="88"/>
        <v>'vitae.dolor.Donec@velpede.net'</v>
      </c>
      <c r="AA298" t="str">
        <f t="shared" si="89"/>
        <v>'A+'</v>
      </c>
      <c r="AB298" t="str">
        <f t="shared" si="90"/>
        <v>'Masculino'</v>
      </c>
      <c r="AC298" t="str">
        <f t="shared" si="91"/>
        <v>'Activo'</v>
      </c>
      <c r="AD298" t="str">
        <f t="shared" si="78"/>
        <v>'2020-08-13'</v>
      </c>
      <c r="AE298" t="str">
        <f t="shared" si="92"/>
        <v>'Alumno'</v>
      </c>
      <c r="AF298" t="str">
        <f t="shared" si="93"/>
        <v>'184126-A'</v>
      </c>
      <c r="AG298" t="str">
        <f t="shared" si="94"/>
        <v>'IVN01PED4O'</v>
      </c>
    </row>
    <row r="299" spans="1:33">
      <c r="A299">
        <v>135812</v>
      </c>
      <c r="B299" t="s">
        <v>1466</v>
      </c>
      <c r="C299" t="s">
        <v>741</v>
      </c>
      <c r="D299" t="s">
        <v>1866</v>
      </c>
      <c r="E299" t="s">
        <v>1867</v>
      </c>
      <c r="F299" t="s">
        <v>1868</v>
      </c>
      <c r="G299">
        <v>5563744990</v>
      </c>
      <c r="H299" t="s">
        <v>1869</v>
      </c>
      <c r="I299" t="s">
        <v>45</v>
      </c>
      <c r="J299" t="s">
        <v>52</v>
      </c>
      <c r="K299" t="s">
        <v>53</v>
      </c>
      <c r="L299" s="10">
        <v>44056.912303240744</v>
      </c>
      <c r="M299" t="s">
        <v>32</v>
      </c>
      <c r="N299" t="str">
        <f t="shared" si="79"/>
        <v>135812-A</v>
      </c>
      <c r="O299" t="s">
        <v>1992</v>
      </c>
      <c r="Q299" s="7" t="str">
        <f t="shared" si="80"/>
        <v>('135812', 'Wyatt', 'Bonner', 'Powers', '2003-09-17', '122-1946 Lectus. C.', '5563744990', 'ligula.Nullam@penatibus.org', 'A+', 'Femenino', 'Inactivo', '2020-08-13', 'Alumno', '135812-A', 'GUI05PNP4C'),</v>
      </c>
      <c r="S299" t="str">
        <f t="shared" si="81"/>
        <v>'135812'</v>
      </c>
      <c r="T299" t="str">
        <f t="shared" si="82"/>
        <v>'Wyatt'</v>
      </c>
      <c r="U299" t="str">
        <f t="shared" si="83"/>
        <v>'Bonner'</v>
      </c>
      <c r="V299" t="str">
        <f t="shared" si="84"/>
        <v>'Powers'</v>
      </c>
      <c r="W299" t="str">
        <f t="shared" si="85"/>
        <v>'2003-09-17'</v>
      </c>
      <c r="X299" t="str">
        <f t="shared" si="86"/>
        <v>'122-1946 Lectus. C.'</v>
      </c>
      <c r="Y299" t="str">
        <f t="shared" si="87"/>
        <v>'5563744990'</v>
      </c>
      <c r="Z299" t="str">
        <f t="shared" si="88"/>
        <v>'ligula.Nullam@penatibus.org'</v>
      </c>
      <c r="AA299" t="str">
        <f t="shared" si="89"/>
        <v>'A+'</v>
      </c>
      <c r="AB299" t="str">
        <f t="shared" si="90"/>
        <v>'Femenino'</v>
      </c>
      <c r="AC299" t="str">
        <f t="shared" si="91"/>
        <v>'Inactivo'</v>
      </c>
      <c r="AD299" t="str">
        <f t="shared" si="78"/>
        <v>'2020-08-13'</v>
      </c>
      <c r="AE299" t="str">
        <f t="shared" si="92"/>
        <v>'Alumno'</v>
      </c>
      <c r="AF299" t="str">
        <f t="shared" si="93"/>
        <v>'135812-A'</v>
      </c>
      <c r="AG299" t="str">
        <f t="shared" si="94"/>
        <v>'GUI05PNP4C'</v>
      </c>
    </row>
    <row r="300" spans="1:33">
      <c r="A300">
        <v>111591</v>
      </c>
      <c r="B300" t="s">
        <v>1870</v>
      </c>
      <c r="C300" t="s">
        <v>1871</v>
      </c>
      <c r="D300" t="s">
        <v>1634</v>
      </c>
      <c r="E300" t="s">
        <v>1872</v>
      </c>
      <c r="F300" t="s">
        <v>1873</v>
      </c>
      <c r="G300">
        <v>5512069034</v>
      </c>
      <c r="H300" t="s">
        <v>1874</v>
      </c>
      <c r="I300" t="s">
        <v>39</v>
      </c>
      <c r="J300" t="s">
        <v>29</v>
      </c>
      <c r="K300" t="s">
        <v>30</v>
      </c>
      <c r="L300" s="10">
        <v>44056.912303240744</v>
      </c>
      <c r="M300" t="s">
        <v>32</v>
      </c>
      <c r="N300" t="str">
        <f t="shared" si="79"/>
        <v>111591-A</v>
      </c>
      <c r="O300" t="s">
        <v>1993</v>
      </c>
      <c r="Q300" s="7" t="str">
        <f t="shared" si="80"/>
        <v>('111591', 'Jane', 'Donaldson', 'Solis', '2012-03-19', 'Apartado núm.: 929, 1963 Luctus C/', '5512069034', 'amet@sitamet.net', 'O-', 'Masculino', 'Activo', '2020-08-13', 'Alumno', '111591-A', 'DBB86BCJ4K'),</v>
      </c>
      <c r="S300" t="str">
        <f t="shared" si="81"/>
        <v>'111591'</v>
      </c>
      <c r="T300" t="str">
        <f t="shared" si="82"/>
        <v>'Jane'</v>
      </c>
      <c r="U300" t="str">
        <f t="shared" si="83"/>
        <v>'Donaldson'</v>
      </c>
      <c r="V300" t="str">
        <f t="shared" si="84"/>
        <v>'Solis'</v>
      </c>
      <c r="W300" t="str">
        <f t="shared" si="85"/>
        <v>'2012-03-19'</v>
      </c>
      <c r="X300" t="str">
        <f t="shared" si="86"/>
        <v>'Apartado núm.: 929, 1963 Luctus C/'</v>
      </c>
      <c r="Y300" t="str">
        <f t="shared" si="87"/>
        <v>'5512069034'</v>
      </c>
      <c r="Z300" t="str">
        <f t="shared" si="88"/>
        <v>'amet@sitamet.net'</v>
      </c>
      <c r="AA300" t="str">
        <f t="shared" si="89"/>
        <v>'O-'</v>
      </c>
      <c r="AB300" t="str">
        <f t="shared" si="90"/>
        <v>'Masculino'</v>
      </c>
      <c r="AC300" t="str">
        <f t="shared" si="91"/>
        <v>'Activo'</v>
      </c>
      <c r="AD300" t="str">
        <f t="shared" si="78"/>
        <v>'2020-08-13'</v>
      </c>
      <c r="AE300" t="str">
        <f t="shared" si="92"/>
        <v>'Alumno'</v>
      </c>
      <c r="AF300" t="str">
        <f t="shared" si="93"/>
        <v>'111591-A'</v>
      </c>
      <c r="AG300" t="str">
        <f t="shared" si="94"/>
        <v>'DBB86BCJ4K'</v>
      </c>
    </row>
    <row r="301" spans="1:33">
      <c r="A301">
        <v>126596</v>
      </c>
      <c r="B301" t="s">
        <v>278</v>
      </c>
      <c r="C301" t="s">
        <v>1269</v>
      </c>
      <c r="D301" t="s">
        <v>116</v>
      </c>
      <c r="E301" t="s">
        <v>1875</v>
      </c>
      <c r="F301" t="s">
        <v>1876</v>
      </c>
      <c r="G301">
        <v>5592546981</v>
      </c>
      <c r="H301" t="s">
        <v>1877</v>
      </c>
      <c r="I301" t="s">
        <v>51</v>
      </c>
      <c r="J301" t="s">
        <v>29</v>
      </c>
      <c r="K301" t="s">
        <v>53</v>
      </c>
      <c r="L301" s="10">
        <v>44056.912303240744</v>
      </c>
      <c r="M301" t="s">
        <v>32</v>
      </c>
      <c r="N301" t="str">
        <f t="shared" si="79"/>
        <v>126596-A</v>
      </c>
      <c r="O301" t="s">
        <v>1994</v>
      </c>
      <c r="Q301" s="7" t="str">
        <f t="shared" si="80"/>
        <v>('126596', 'Brielle', 'Holt', 'Hardin', '2001-04-19', '526-1647 Nullam Av.', '5592546981', 'sit@nisi.ca', 'A-', 'Masculino', 'Inactivo', '2020-08-13', 'Alumno', '126596-A', 'PUU82QVR0V'),</v>
      </c>
      <c r="S301" t="str">
        <f t="shared" si="81"/>
        <v>'126596'</v>
      </c>
      <c r="T301" t="str">
        <f t="shared" si="82"/>
        <v>'Brielle'</v>
      </c>
      <c r="U301" t="str">
        <f t="shared" si="83"/>
        <v>'Holt'</v>
      </c>
      <c r="V301" t="str">
        <f t="shared" si="84"/>
        <v>'Hardin'</v>
      </c>
      <c r="W301" t="str">
        <f t="shared" si="85"/>
        <v>'2001-04-19'</v>
      </c>
      <c r="X301" t="str">
        <f t="shared" si="86"/>
        <v>'526-1647 Nullam Av.'</v>
      </c>
      <c r="Y301" t="str">
        <f t="shared" si="87"/>
        <v>'5592546981'</v>
      </c>
      <c r="Z301" t="str">
        <f t="shared" si="88"/>
        <v>'sit@nisi.ca'</v>
      </c>
      <c r="AA301" t="str">
        <f t="shared" si="89"/>
        <v>'A-'</v>
      </c>
      <c r="AB301" t="str">
        <f t="shared" si="90"/>
        <v>'Masculino'</v>
      </c>
      <c r="AC301" t="str">
        <f t="shared" si="91"/>
        <v>'Inactivo'</v>
      </c>
      <c r="AD301" t="str">
        <f t="shared" si="78"/>
        <v>'2020-08-13'</v>
      </c>
      <c r="AE301" t="str">
        <f t="shared" si="92"/>
        <v>'Alumno'</v>
      </c>
      <c r="AF301" t="str">
        <f t="shared" si="93"/>
        <v>'126596-A'</v>
      </c>
      <c r="AG301" t="str">
        <f t="shared" si="94"/>
        <v>'PUU82QVR0V'</v>
      </c>
    </row>
    <row r="302" spans="1:33">
      <c r="A302">
        <v>114121</v>
      </c>
      <c r="B302" t="s">
        <v>1125</v>
      </c>
      <c r="C302" t="s">
        <v>1073</v>
      </c>
      <c r="D302" t="s">
        <v>437</v>
      </c>
      <c r="E302" t="s">
        <v>1878</v>
      </c>
      <c r="F302" t="s">
        <v>1879</v>
      </c>
      <c r="G302">
        <v>5571777042</v>
      </c>
      <c r="H302" t="s">
        <v>1880</v>
      </c>
      <c r="I302" t="s">
        <v>51</v>
      </c>
      <c r="J302" t="s">
        <v>52</v>
      </c>
      <c r="K302" t="s">
        <v>30</v>
      </c>
      <c r="L302" s="10">
        <v>44056.912303240744</v>
      </c>
      <c r="M302" t="s">
        <v>32</v>
      </c>
      <c r="N302" t="str">
        <f t="shared" si="79"/>
        <v>114121-A</v>
      </c>
      <c r="O302" t="s">
        <v>1995</v>
      </c>
      <c r="Q302" s="7" t="str">
        <f t="shared" si="80"/>
        <v>('114121', 'Miranda', 'Kidd', 'White', '2003-01-16', '916-2750 Sed Av.', '5571777042', 'nisi.sem@liberoettristique.co.uk', 'A-', 'Femenino', 'Activo', '2020-08-13', 'Alumno', '114121-A', 'TUF48QIZ8F'),</v>
      </c>
      <c r="S302" t="str">
        <f t="shared" si="81"/>
        <v>'114121'</v>
      </c>
      <c r="T302" t="str">
        <f t="shared" si="82"/>
        <v>'Miranda'</v>
      </c>
      <c r="U302" t="str">
        <f t="shared" si="83"/>
        <v>'Kidd'</v>
      </c>
      <c r="V302" t="str">
        <f t="shared" si="84"/>
        <v>'White'</v>
      </c>
      <c r="W302" t="str">
        <f t="shared" si="85"/>
        <v>'2003-01-16'</v>
      </c>
      <c r="X302" t="str">
        <f t="shared" si="86"/>
        <v>'916-2750 Sed Av.'</v>
      </c>
      <c r="Y302" t="str">
        <f t="shared" si="87"/>
        <v>'5571777042'</v>
      </c>
      <c r="Z302" t="str">
        <f t="shared" si="88"/>
        <v>'nisi.sem@liberoettristique.co.uk'</v>
      </c>
      <c r="AA302" t="str">
        <f t="shared" si="89"/>
        <v>'A-'</v>
      </c>
      <c r="AB302" t="str">
        <f t="shared" si="90"/>
        <v>'Femenino'</v>
      </c>
      <c r="AC302" t="str">
        <f t="shared" si="91"/>
        <v>'Activo'</v>
      </c>
      <c r="AD302" t="str">
        <f t="shared" si="78"/>
        <v>'2020-08-13'</v>
      </c>
      <c r="AE302" t="str">
        <f t="shared" si="92"/>
        <v>'Alumno'</v>
      </c>
      <c r="AF302" t="str">
        <f t="shared" si="93"/>
        <v>'114121-A'</v>
      </c>
      <c r="AG302" t="str">
        <f t="shared" si="94"/>
        <v>'TUF48QIZ8F'</v>
      </c>
    </row>
    <row r="303" spans="1:33">
      <c r="A303">
        <v>173583</v>
      </c>
      <c r="B303" t="s">
        <v>1881</v>
      </c>
      <c r="C303" t="s">
        <v>1882</v>
      </c>
      <c r="D303" t="s">
        <v>667</v>
      </c>
      <c r="E303" t="s">
        <v>1883</v>
      </c>
      <c r="F303" t="s">
        <v>1884</v>
      </c>
      <c r="G303">
        <v>5575468391</v>
      </c>
      <c r="H303" t="s">
        <v>1885</v>
      </c>
      <c r="I303" t="s">
        <v>93</v>
      </c>
      <c r="J303" t="s">
        <v>29</v>
      </c>
      <c r="K303" t="s">
        <v>53</v>
      </c>
      <c r="L303" s="10">
        <v>44056.912303240744</v>
      </c>
      <c r="M303" t="s">
        <v>32</v>
      </c>
      <c r="N303" t="str">
        <f t="shared" si="79"/>
        <v>173583-A</v>
      </c>
      <c r="O303" t="s">
        <v>1996</v>
      </c>
      <c r="Q303" s="7" t="str">
        <f t="shared" si="80"/>
        <v>('173583', 'Paula', 'Summers', 'Hubbard', '2009-10-05', 'Apartado núm.: 418, 7095 Orci. Carretera', '5575468391', 'adipiscing.non@mollisvitae.edu', 'O+', 'Masculino', 'Inactivo', '2020-08-13', 'Alumno', '173583-A', 'TYQ28JZQ1B'),</v>
      </c>
      <c r="S303" t="str">
        <f t="shared" si="81"/>
        <v>'173583'</v>
      </c>
      <c r="T303" t="str">
        <f t="shared" si="82"/>
        <v>'Paula'</v>
      </c>
      <c r="U303" t="str">
        <f t="shared" si="83"/>
        <v>'Summers'</v>
      </c>
      <c r="V303" t="str">
        <f t="shared" si="84"/>
        <v>'Hubbard'</v>
      </c>
      <c r="W303" t="str">
        <f t="shared" si="85"/>
        <v>'2009-10-05'</v>
      </c>
      <c r="X303" t="str">
        <f t="shared" si="86"/>
        <v>'Apartado núm.: 418, 7095 Orci. Carretera'</v>
      </c>
      <c r="Y303" t="str">
        <f t="shared" si="87"/>
        <v>'5575468391'</v>
      </c>
      <c r="Z303" t="str">
        <f t="shared" si="88"/>
        <v>'adipiscing.non@mollisvitae.edu'</v>
      </c>
      <c r="AA303" t="str">
        <f t="shared" si="89"/>
        <v>'O+'</v>
      </c>
      <c r="AB303" t="str">
        <f t="shared" si="90"/>
        <v>'Masculino'</v>
      </c>
      <c r="AC303" t="str">
        <f t="shared" si="91"/>
        <v>'Inactivo'</v>
      </c>
      <c r="AD303" t="str">
        <f t="shared" si="78"/>
        <v>'2020-08-13'</v>
      </c>
      <c r="AE303" t="str">
        <f t="shared" si="92"/>
        <v>'Alumno'</v>
      </c>
      <c r="AF303" t="str">
        <f t="shared" si="93"/>
        <v>'173583-A'</v>
      </c>
      <c r="AG303" t="str">
        <f t="shared" si="94"/>
        <v>'TYQ28JZQ1B'</v>
      </c>
    </row>
    <row r="304" spans="1:33">
      <c r="A304">
        <v>121145</v>
      </c>
      <c r="B304" t="s">
        <v>1886</v>
      </c>
      <c r="C304" t="s">
        <v>1282</v>
      </c>
      <c r="D304" t="s">
        <v>142</v>
      </c>
      <c r="E304" t="s">
        <v>1887</v>
      </c>
      <c r="F304" t="s">
        <v>1888</v>
      </c>
      <c r="G304">
        <v>5563709440</v>
      </c>
      <c r="H304" t="s">
        <v>1889</v>
      </c>
      <c r="I304" t="s">
        <v>93</v>
      </c>
      <c r="J304" t="s">
        <v>29</v>
      </c>
      <c r="K304" t="s">
        <v>30</v>
      </c>
      <c r="L304" s="10">
        <v>44056.912303240744</v>
      </c>
      <c r="M304" t="s">
        <v>32</v>
      </c>
      <c r="N304" t="str">
        <f t="shared" si="79"/>
        <v>121145-A</v>
      </c>
      <c r="O304" t="s">
        <v>1997</v>
      </c>
      <c r="Q304" s="7" t="str">
        <f t="shared" si="80"/>
        <v>('121145', 'Juliet', 'Johnson', 'Guy', '2000-10-20', 'Apartado núm.: 664, 3917 Sit Avenida', '5563709440', 'erat@tortor.co.uk', 'O+', 'Masculino', 'Activo', '2020-08-13', 'Alumno', '121145-A', 'GMR62SMU9W'),</v>
      </c>
      <c r="S304" t="str">
        <f t="shared" si="81"/>
        <v>'121145'</v>
      </c>
      <c r="T304" t="str">
        <f t="shared" si="82"/>
        <v>'Juliet'</v>
      </c>
      <c r="U304" t="str">
        <f t="shared" si="83"/>
        <v>'Johnson'</v>
      </c>
      <c r="V304" t="str">
        <f t="shared" si="84"/>
        <v>'Guy'</v>
      </c>
      <c r="W304" t="str">
        <f t="shared" si="85"/>
        <v>'2000-10-20'</v>
      </c>
      <c r="X304" t="str">
        <f t="shared" si="86"/>
        <v>'Apartado núm.: 664, 3917 Sit Avenida'</v>
      </c>
      <c r="Y304" t="str">
        <f t="shared" si="87"/>
        <v>'5563709440'</v>
      </c>
      <c r="Z304" t="str">
        <f t="shared" si="88"/>
        <v>'erat@tortor.co.uk'</v>
      </c>
      <c r="AA304" t="str">
        <f t="shared" si="89"/>
        <v>'O+'</v>
      </c>
      <c r="AB304" t="str">
        <f t="shared" si="90"/>
        <v>'Masculino'</v>
      </c>
      <c r="AC304" t="str">
        <f t="shared" si="91"/>
        <v>'Activo'</v>
      </c>
      <c r="AD304" t="str">
        <f t="shared" si="78"/>
        <v>'2020-08-13'</v>
      </c>
      <c r="AE304" t="str">
        <f t="shared" si="92"/>
        <v>'Alumno'</v>
      </c>
      <c r="AF304" t="str">
        <f t="shared" si="93"/>
        <v>'121145-A'</v>
      </c>
      <c r="AG304" t="str">
        <f t="shared" si="94"/>
        <v>'GMR62SMU9W'</v>
      </c>
    </row>
    <row r="305" spans="1:33">
      <c r="A305">
        <v>188646</v>
      </c>
      <c r="B305" t="s">
        <v>1890</v>
      </c>
      <c r="C305" t="s">
        <v>1891</v>
      </c>
      <c r="D305" t="s">
        <v>1892</v>
      </c>
      <c r="E305" t="s">
        <v>1893</v>
      </c>
      <c r="F305" t="s">
        <v>1894</v>
      </c>
      <c r="G305">
        <v>5508166434</v>
      </c>
      <c r="H305" t="s">
        <v>1895</v>
      </c>
      <c r="I305" t="s">
        <v>28</v>
      </c>
      <c r="J305" t="s">
        <v>52</v>
      </c>
      <c r="K305" t="s">
        <v>30</v>
      </c>
      <c r="L305" s="10">
        <v>44056.912303240744</v>
      </c>
      <c r="M305" t="s">
        <v>32</v>
      </c>
      <c r="N305" t="str">
        <f t="shared" si="79"/>
        <v>188646-A</v>
      </c>
      <c r="O305" t="s">
        <v>1998</v>
      </c>
      <c r="Q305" s="7" t="str">
        <f t="shared" si="80"/>
        <v>('188646', 'Yuri', 'Morse', 'Crawford', '2012-08-18', 'Apartado núm.: 118, 5358 Dictum. C/', '5508166434', 'vitae.posuere.at@imperdietornareIn.ca', 'B+', 'Femenino', 'Activo', '2020-08-13', 'Alumno', '188646-A', 'OTW18HRG0P'),</v>
      </c>
      <c r="S305" t="str">
        <f t="shared" si="81"/>
        <v>'188646'</v>
      </c>
      <c r="T305" t="str">
        <f t="shared" si="82"/>
        <v>'Yuri'</v>
      </c>
      <c r="U305" t="str">
        <f t="shared" si="83"/>
        <v>'Morse'</v>
      </c>
      <c r="V305" t="str">
        <f t="shared" si="84"/>
        <v>'Crawford'</v>
      </c>
      <c r="W305" t="str">
        <f t="shared" si="85"/>
        <v>'2012-08-18'</v>
      </c>
      <c r="X305" t="str">
        <f t="shared" si="86"/>
        <v>'Apartado núm.: 118, 5358 Dictum. C/'</v>
      </c>
      <c r="Y305" t="str">
        <f t="shared" si="87"/>
        <v>'5508166434'</v>
      </c>
      <c r="Z305" t="str">
        <f t="shared" si="88"/>
        <v>'vitae.posuere.at@imperdietornareIn.ca'</v>
      </c>
      <c r="AA305" t="str">
        <f t="shared" si="89"/>
        <v>'B+'</v>
      </c>
      <c r="AB305" t="str">
        <f t="shared" si="90"/>
        <v>'Femenino'</v>
      </c>
      <c r="AC305" t="str">
        <f t="shared" si="91"/>
        <v>'Activo'</v>
      </c>
      <c r="AD305" t="str">
        <f t="shared" si="78"/>
        <v>'2020-08-13'</v>
      </c>
      <c r="AE305" t="str">
        <f t="shared" si="92"/>
        <v>'Alumno'</v>
      </c>
      <c r="AF305" t="str">
        <f t="shared" si="93"/>
        <v>'188646-A'</v>
      </c>
      <c r="AG305" t="str">
        <f t="shared" si="94"/>
        <v>'OTW18HRG0P'</v>
      </c>
    </row>
    <row r="306" spans="1:33">
      <c r="A306">
        <v>167250</v>
      </c>
      <c r="B306" t="s">
        <v>1896</v>
      </c>
      <c r="C306" t="s">
        <v>191</v>
      </c>
      <c r="D306" t="s">
        <v>1737</v>
      </c>
      <c r="E306" t="s">
        <v>1897</v>
      </c>
      <c r="F306" t="s">
        <v>1898</v>
      </c>
      <c r="G306">
        <v>5579386388</v>
      </c>
      <c r="H306" t="s">
        <v>1899</v>
      </c>
      <c r="I306" t="s">
        <v>51</v>
      </c>
      <c r="J306" t="s">
        <v>29</v>
      </c>
      <c r="K306" t="s">
        <v>53</v>
      </c>
      <c r="L306" s="10">
        <v>44056.912303240744</v>
      </c>
      <c r="M306" t="s">
        <v>32</v>
      </c>
      <c r="N306" t="str">
        <f t="shared" si="79"/>
        <v>167250-A</v>
      </c>
      <c r="O306" t="s">
        <v>1999</v>
      </c>
      <c r="Q306" s="7" t="str">
        <f t="shared" si="80"/>
        <v>('167250', 'Leila', 'Welch', 'Santana', '2001-08-27', '4402 Vivamus C.', '5579386388', 'euismod.mauris@purusgravidasagittis.ca', 'A-', 'Masculino', 'Inactivo', '2020-08-13', 'Alumno', '167250-A', 'YFY65FSH3A'),</v>
      </c>
      <c r="S306" t="str">
        <f t="shared" si="81"/>
        <v>'167250'</v>
      </c>
      <c r="T306" t="str">
        <f t="shared" si="82"/>
        <v>'Leila'</v>
      </c>
      <c r="U306" t="str">
        <f t="shared" si="83"/>
        <v>'Welch'</v>
      </c>
      <c r="V306" t="str">
        <f t="shared" si="84"/>
        <v>'Santana'</v>
      </c>
      <c r="W306" t="str">
        <f t="shared" si="85"/>
        <v>'2001-08-27'</v>
      </c>
      <c r="X306" t="str">
        <f t="shared" si="86"/>
        <v>'4402 Vivamus C.'</v>
      </c>
      <c r="Y306" t="str">
        <f t="shared" si="87"/>
        <v>'5579386388'</v>
      </c>
      <c r="Z306" t="str">
        <f t="shared" si="88"/>
        <v>'euismod.mauris@purusgravidasagittis.ca'</v>
      </c>
      <c r="AA306" t="str">
        <f t="shared" si="89"/>
        <v>'A-'</v>
      </c>
      <c r="AB306" t="str">
        <f t="shared" si="90"/>
        <v>'Masculino'</v>
      </c>
      <c r="AC306" t="str">
        <f t="shared" si="91"/>
        <v>'Inactivo'</v>
      </c>
      <c r="AD306" t="str">
        <f t="shared" si="78"/>
        <v>'2020-08-13'</v>
      </c>
      <c r="AE306" t="str">
        <f t="shared" si="92"/>
        <v>'Alumno'</v>
      </c>
      <c r="AF306" t="str">
        <f t="shared" si="93"/>
        <v>'167250-A'</v>
      </c>
      <c r="AG306" t="str">
        <f t="shared" si="94"/>
        <v>'YFY65FSH3A'</v>
      </c>
    </row>
    <row r="307" spans="1:33">
      <c r="A307">
        <v>120537</v>
      </c>
      <c r="B307" t="s">
        <v>2000</v>
      </c>
      <c r="C307" t="s">
        <v>2001</v>
      </c>
      <c r="D307" t="s">
        <v>74</v>
      </c>
      <c r="E307" t="s">
        <v>2002</v>
      </c>
      <c r="F307" t="s">
        <v>2003</v>
      </c>
      <c r="G307">
        <v>5549874194</v>
      </c>
      <c r="H307" t="s">
        <v>2004</v>
      </c>
      <c r="I307" t="s">
        <v>51</v>
      </c>
      <c r="J307" t="s">
        <v>52</v>
      </c>
      <c r="K307" t="s">
        <v>30</v>
      </c>
      <c r="L307" s="10">
        <v>44056.912303240744</v>
      </c>
      <c r="M307" t="s">
        <v>746</v>
      </c>
      <c r="N307" t="str">
        <f t="shared" si="79"/>
        <v>120537-P</v>
      </c>
      <c r="O307" t="s">
        <v>2437</v>
      </c>
      <c r="Q307" s="7" t="str">
        <f t="shared" si="80"/>
        <v>('120537', 'Rae', 'Wilkins', 'Adkins', '2010-07-19', 'Apartado núm.: 354, 8130 Metus Av.', '5549874194', 'Vestibulum.ut@semelit.com', 'A-', 'Femenino', 'Activo', '2020-08-13', 'Profesor', '120537-P', 'FZF43NXR2Z'),</v>
      </c>
      <c r="S307" t="str">
        <f t="shared" si="81"/>
        <v>'120537'</v>
      </c>
      <c r="T307" t="str">
        <f t="shared" si="82"/>
        <v>'Rae'</v>
      </c>
      <c r="U307" t="str">
        <f t="shared" si="83"/>
        <v>'Wilkins'</v>
      </c>
      <c r="V307" t="str">
        <f t="shared" si="84"/>
        <v>'Adkins'</v>
      </c>
      <c r="W307" t="str">
        <f t="shared" si="85"/>
        <v>'2010-07-19'</v>
      </c>
      <c r="X307" t="str">
        <f t="shared" si="86"/>
        <v>'Apartado núm.: 354, 8130 Metus Av.'</v>
      </c>
      <c r="Y307" t="str">
        <f t="shared" si="87"/>
        <v>'5549874194'</v>
      </c>
      <c r="Z307" t="str">
        <f t="shared" si="88"/>
        <v>'Vestibulum.ut@semelit.com'</v>
      </c>
      <c r="AA307" t="str">
        <f t="shared" si="89"/>
        <v>'A-'</v>
      </c>
      <c r="AB307" t="str">
        <f t="shared" si="90"/>
        <v>'Femenino'</v>
      </c>
      <c r="AC307" t="str">
        <f t="shared" si="91"/>
        <v>'Activo'</v>
      </c>
      <c r="AD307" t="str">
        <f t="shared" si="78"/>
        <v>'2020-08-13'</v>
      </c>
      <c r="AE307" t="str">
        <f t="shared" si="92"/>
        <v>'Profesor'</v>
      </c>
      <c r="AF307" t="str">
        <f t="shared" si="93"/>
        <v>'120537-P'</v>
      </c>
      <c r="AG307" t="str">
        <f t="shared" si="94"/>
        <v>'FZF43NXR2Z'</v>
      </c>
    </row>
    <row r="308" spans="1:33">
      <c r="A308">
        <v>110644</v>
      </c>
      <c r="B308" t="s">
        <v>1646</v>
      </c>
      <c r="C308" t="s">
        <v>226</v>
      </c>
      <c r="D308" t="s">
        <v>91</v>
      </c>
      <c r="E308" t="s">
        <v>2005</v>
      </c>
      <c r="F308" t="s">
        <v>2006</v>
      </c>
      <c r="G308">
        <v>5523889543</v>
      </c>
      <c r="H308" t="s">
        <v>2007</v>
      </c>
      <c r="I308" t="s">
        <v>72</v>
      </c>
      <c r="J308" t="s">
        <v>29</v>
      </c>
      <c r="K308" t="s">
        <v>53</v>
      </c>
      <c r="L308" s="10">
        <v>44056.912303240744</v>
      </c>
      <c r="M308" t="s">
        <v>32</v>
      </c>
      <c r="N308" t="str">
        <f t="shared" si="79"/>
        <v>110644-A</v>
      </c>
      <c r="O308" t="s">
        <v>2438</v>
      </c>
      <c r="Q308" s="7" t="str">
        <f t="shared" si="80"/>
        <v>('110644', 'Silas', 'Ellison', 'Charles', '2003-11-07', '663-7122 Quam C.', '5523889543', 'sit.amet@estmollisnon.com', 'B-', 'Masculino', 'Inactivo', '2020-08-13', 'Alumno', '110644-A', 'AEK61MZF5P'),</v>
      </c>
      <c r="S308" t="str">
        <f t="shared" si="81"/>
        <v>'110644'</v>
      </c>
      <c r="T308" t="str">
        <f t="shared" si="82"/>
        <v>'Silas'</v>
      </c>
      <c r="U308" t="str">
        <f t="shared" si="83"/>
        <v>'Ellison'</v>
      </c>
      <c r="V308" t="str">
        <f t="shared" si="84"/>
        <v>'Charles'</v>
      </c>
      <c r="W308" t="str">
        <f t="shared" si="85"/>
        <v>'2003-11-07'</v>
      </c>
      <c r="X308" t="str">
        <f t="shared" si="86"/>
        <v>'663-7122 Quam C.'</v>
      </c>
      <c r="Y308" t="str">
        <f t="shared" si="87"/>
        <v>'5523889543'</v>
      </c>
      <c r="Z308" t="str">
        <f t="shared" si="88"/>
        <v>'sit.amet@estmollisnon.com'</v>
      </c>
      <c r="AA308" t="str">
        <f t="shared" si="89"/>
        <v>'B-'</v>
      </c>
      <c r="AB308" t="str">
        <f t="shared" si="90"/>
        <v>'Masculino'</v>
      </c>
      <c r="AC308" t="str">
        <f t="shared" si="91"/>
        <v>'Inactivo'</v>
      </c>
      <c r="AD308" t="str">
        <f t="shared" si="78"/>
        <v>'2020-08-13'</v>
      </c>
      <c r="AE308" t="str">
        <f t="shared" si="92"/>
        <v>'Alumno'</v>
      </c>
      <c r="AF308" t="str">
        <f t="shared" si="93"/>
        <v>'110644-A'</v>
      </c>
      <c r="AG308" t="str">
        <f t="shared" si="94"/>
        <v>'AEK61MZF5P'</v>
      </c>
    </row>
    <row r="309" spans="1:33">
      <c r="A309">
        <v>149930</v>
      </c>
      <c r="B309" t="s">
        <v>2008</v>
      </c>
      <c r="C309" t="s">
        <v>654</v>
      </c>
      <c r="D309" t="s">
        <v>956</v>
      </c>
      <c r="E309" t="s">
        <v>2009</v>
      </c>
      <c r="F309" t="s">
        <v>2010</v>
      </c>
      <c r="G309">
        <v>5586738391</v>
      </c>
      <c r="H309" t="s">
        <v>2011</v>
      </c>
      <c r="I309" t="s">
        <v>28</v>
      </c>
      <c r="J309" t="s">
        <v>52</v>
      </c>
      <c r="K309" t="s">
        <v>30</v>
      </c>
      <c r="L309" s="10">
        <v>44056.912303240744</v>
      </c>
      <c r="M309" t="s">
        <v>32</v>
      </c>
      <c r="N309" t="str">
        <f t="shared" si="79"/>
        <v>149930-A</v>
      </c>
      <c r="O309" t="s">
        <v>2439</v>
      </c>
      <c r="Q309" s="7" t="str">
        <f t="shared" si="80"/>
        <v>('149930', 'Vaughan', 'Bright', 'Cameron', '2004-02-22', '205 Ac C/', '5586738391', 'est@seddictum.com', 'B+', 'Femenino', 'Activo', '2020-08-13', 'Alumno', '149930-A', 'NSI42ZEA1E'),</v>
      </c>
      <c r="S309" t="str">
        <f t="shared" si="81"/>
        <v>'149930'</v>
      </c>
      <c r="T309" t="str">
        <f t="shared" si="82"/>
        <v>'Vaughan'</v>
      </c>
      <c r="U309" t="str">
        <f t="shared" si="83"/>
        <v>'Bright'</v>
      </c>
      <c r="V309" t="str">
        <f t="shared" si="84"/>
        <v>'Cameron'</v>
      </c>
      <c r="W309" t="str">
        <f t="shared" si="85"/>
        <v>'2004-02-22'</v>
      </c>
      <c r="X309" t="str">
        <f t="shared" si="86"/>
        <v>'205 Ac C/'</v>
      </c>
      <c r="Y309" t="str">
        <f t="shared" si="87"/>
        <v>'5586738391'</v>
      </c>
      <c r="Z309" t="str">
        <f t="shared" si="88"/>
        <v>'est@seddictum.com'</v>
      </c>
      <c r="AA309" t="str">
        <f t="shared" si="89"/>
        <v>'B+'</v>
      </c>
      <c r="AB309" t="str">
        <f t="shared" si="90"/>
        <v>'Femenino'</v>
      </c>
      <c r="AC309" t="str">
        <f t="shared" si="91"/>
        <v>'Activo'</v>
      </c>
      <c r="AD309" t="str">
        <f t="shared" si="78"/>
        <v>'2020-08-13'</v>
      </c>
      <c r="AE309" t="str">
        <f t="shared" si="92"/>
        <v>'Alumno'</v>
      </c>
      <c r="AF309" t="str">
        <f t="shared" si="93"/>
        <v>'149930-A'</v>
      </c>
      <c r="AG309" t="str">
        <f t="shared" si="94"/>
        <v>'NSI42ZEA1E'</v>
      </c>
    </row>
    <row r="310" spans="1:33">
      <c r="A310">
        <v>180024</v>
      </c>
      <c r="B310" t="s">
        <v>235</v>
      </c>
      <c r="C310" t="s">
        <v>99</v>
      </c>
      <c r="D310" t="s">
        <v>2012</v>
      </c>
      <c r="E310" t="s">
        <v>2013</v>
      </c>
      <c r="F310" t="s">
        <v>2014</v>
      </c>
      <c r="G310">
        <v>5582474160</v>
      </c>
      <c r="H310" t="s">
        <v>2015</v>
      </c>
      <c r="I310" t="s">
        <v>39</v>
      </c>
      <c r="J310" t="s">
        <v>29</v>
      </c>
      <c r="K310" t="s">
        <v>53</v>
      </c>
      <c r="L310" s="10">
        <v>44056.912303240744</v>
      </c>
      <c r="M310" t="s">
        <v>746</v>
      </c>
      <c r="N310" t="str">
        <f t="shared" si="79"/>
        <v>180024-P</v>
      </c>
      <c r="O310" t="s">
        <v>2440</v>
      </c>
      <c r="Q310" s="7" t="str">
        <f t="shared" si="80"/>
        <v>('180024', 'Jelani', 'Sellers', 'Branch', '2001-06-26', 'Apartado núm.: 641, 9129 Sodales Av.', '5582474160', 'gravida.non@convallisligula.org', 'O-', 'Masculino', 'Inactivo', '2020-08-13', 'Profesor', '180024-P', 'HCE57KWJ2G'),</v>
      </c>
      <c r="S310" t="str">
        <f t="shared" si="81"/>
        <v>'180024'</v>
      </c>
      <c r="T310" t="str">
        <f t="shared" si="82"/>
        <v>'Jelani'</v>
      </c>
      <c r="U310" t="str">
        <f t="shared" si="83"/>
        <v>'Sellers'</v>
      </c>
      <c r="V310" t="str">
        <f t="shared" si="84"/>
        <v>'Branch'</v>
      </c>
      <c r="W310" t="str">
        <f t="shared" si="85"/>
        <v>'2001-06-26'</v>
      </c>
      <c r="X310" t="str">
        <f t="shared" si="86"/>
        <v>'Apartado núm.: 641, 9129 Sodales Av.'</v>
      </c>
      <c r="Y310" t="str">
        <f t="shared" si="87"/>
        <v>'5582474160'</v>
      </c>
      <c r="Z310" t="str">
        <f t="shared" si="88"/>
        <v>'gravida.non@convallisligula.org'</v>
      </c>
      <c r="AA310" t="str">
        <f t="shared" si="89"/>
        <v>'O-'</v>
      </c>
      <c r="AB310" t="str">
        <f t="shared" si="90"/>
        <v>'Masculino'</v>
      </c>
      <c r="AC310" t="str">
        <f t="shared" si="91"/>
        <v>'Inactivo'</v>
      </c>
      <c r="AD310" t="str">
        <f t="shared" si="78"/>
        <v>'2020-08-13'</v>
      </c>
      <c r="AE310" t="str">
        <f t="shared" si="92"/>
        <v>'Profesor'</v>
      </c>
      <c r="AF310" t="str">
        <f t="shared" si="93"/>
        <v>'180024-P'</v>
      </c>
      <c r="AG310" t="str">
        <f t="shared" si="94"/>
        <v>'HCE57KWJ2G'</v>
      </c>
    </row>
    <row r="311" spans="1:33">
      <c r="A311">
        <v>182120</v>
      </c>
      <c r="B311" t="s">
        <v>200</v>
      </c>
      <c r="C311" t="s">
        <v>393</v>
      </c>
      <c r="D311" t="s">
        <v>2016</v>
      </c>
      <c r="E311" t="s">
        <v>2017</v>
      </c>
      <c r="F311" t="s">
        <v>2018</v>
      </c>
      <c r="G311">
        <v>5530619916</v>
      </c>
      <c r="H311" t="s">
        <v>2019</v>
      </c>
      <c r="I311" t="s">
        <v>51</v>
      </c>
      <c r="J311" t="s">
        <v>52</v>
      </c>
      <c r="K311" t="s">
        <v>53</v>
      </c>
      <c r="L311" s="10">
        <v>44056.912303240744</v>
      </c>
      <c r="M311" t="s">
        <v>32</v>
      </c>
      <c r="N311" t="str">
        <f t="shared" si="79"/>
        <v>182120-A</v>
      </c>
      <c r="O311" t="s">
        <v>2441</v>
      </c>
      <c r="Q311" s="7" t="str">
        <f t="shared" si="80"/>
        <v>('182120', 'Cain', 'Woodward', 'Hartman', '2011-02-05', 'Apartado núm.: 299, 5907 Amet, C/', '5530619916', 'rhoncus@nequevenenatislacus.ca', 'A-', 'Femenino', 'Inactivo', '2020-08-13', 'Alumno', '182120-A', 'HKM60HTW3F'),</v>
      </c>
      <c r="S311" t="str">
        <f t="shared" si="81"/>
        <v>'182120'</v>
      </c>
      <c r="T311" t="str">
        <f t="shared" si="82"/>
        <v>'Cain'</v>
      </c>
      <c r="U311" t="str">
        <f t="shared" si="83"/>
        <v>'Woodward'</v>
      </c>
      <c r="V311" t="str">
        <f t="shared" si="84"/>
        <v>'Hartman'</v>
      </c>
      <c r="W311" t="str">
        <f t="shared" si="85"/>
        <v>'2011-02-05'</v>
      </c>
      <c r="X311" t="str">
        <f t="shared" si="86"/>
        <v>'Apartado núm.: 299, 5907 Amet, C/'</v>
      </c>
      <c r="Y311" t="str">
        <f t="shared" si="87"/>
        <v>'5530619916'</v>
      </c>
      <c r="Z311" t="str">
        <f t="shared" si="88"/>
        <v>'rhoncus@nequevenenatislacus.ca'</v>
      </c>
      <c r="AA311" t="str">
        <f t="shared" si="89"/>
        <v>'A-'</v>
      </c>
      <c r="AB311" t="str">
        <f t="shared" si="90"/>
        <v>'Femenino'</v>
      </c>
      <c r="AC311" t="str">
        <f t="shared" si="91"/>
        <v>'Inactivo'</v>
      </c>
      <c r="AD311" t="str">
        <f t="shared" si="78"/>
        <v>'2020-08-13'</v>
      </c>
      <c r="AE311" t="str">
        <f t="shared" si="92"/>
        <v>'Alumno'</v>
      </c>
      <c r="AF311" t="str">
        <f t="shared" si="93"/>
        <v>'182120-A'</v>
      </c>
      <c r="AG311" t="str">
        <f t="shared" si="94"/>
        <v>'HKM60HTW3F'</v>
      </c>
    </row>
    <row r="312" spans="1:33">
      <c r="A312">
        <v>115217</v>
      </c>
      <c r="B312" t="s">
        <v>2020</v>
      </c>
      <c r="C312" t="s">
        <v>2021</v>
      </c>
      <c r="D312" t="s">
        <v>2022</v>
      </c>
      <c r="E312" t="s">
        <v>2023</v>
      </c>
      <c r="F312" t="s">
        <v>2024</v>
      </c>
      <c r="G312">
        <v>5587263031</v>
      </c>
      <c r="H312" t="s">
        <v>2025</v>
      </c>
      <c r="I312" t="s">
        <v>93</v>
      </c>
      <c r="J312" t="s">
        <v>29</v>
      </c>
      <c r="K312" t="s">
        <v>30</v>
      </c>
      <c r="L312" s="10">
        <v>44056.912303240744</v>
      </c>
      <c r="M312" t="s">
        <v>746</v>
      </c>
      <c r="N312" t="str">
        <f t="shared" si="79"/>
        <v>115217-P</v>
      </c>
      <c r="O312" t="s">
        <v>2442</v>
      </c>
      <c r="Q312" s="7" t="str">
        <f t="shared" si="80"/>
        <v>('115217', 'Adrienne', 'Wilkerson', 'Graham', '2008-04-04', 'Apdo.:393-7593 Urna Calle', '5587263031', 'nec.tellus.Nunc@enim.org', 'O+', 'Masculino', 'Activo', '2020-08-13', 'Profesor', '115217-P', 'MUP14WCC0E'),</v>
      </c>
      <c r="S312" t="str">
        <f t="shared" si="81"/>
        <v>'115217'</v>
      </c>
      <c r="T312" t="str">
        <f t="shared" si="82"/>
        <v>'Adrienne'</v>
      </c>
      <c r="U312" t="str">
        <f t="shared" si="83"/>
        <v>'Wilkerson'</v>
      </c>
      <c r="V312" t="str">
        <f t="shared" si="84"/>
        <v>'Graham'</v>
      </c>
      <c r="W312" t="str">
        <f t="shared" si="85"/>
        <v>'2008-04-04'</v>
      </c>
      <c r="X312" t="str">
        <f t="shared" si="86"/>
        <v>'Apdo.:393-7593 Urna Calle'</v>
      </c>
      <c r="Y312" t="str">
        <f t="shared" si="87"/>
        <v>'5587263031'</v>
      </c>
      <c r="Z312" t="str">
        <f t="shared" si="88"/>
        <v>'nec.tellus.Nunc@enim.org'</v>
      </c>
      <c r="AA312" t="str">
        <f t="shared" si="89"/>
        <v>'O+'</v>
      </c>
      <c r="AB312" t="str">
        <f t="shared" si="90"/>
        <v>'Masculino'</v>
      </c>
      <c r="AC312" t="str">
        <f t="shared" si="91"/>
        <v>'Activo'</v>
      </c>
      <c r="AD312" t="str">
        <f t="shared" si="78"/>
        <v>'2020-08-13'</v>
      </c>
      <c r="AE312" t="str">
        <f t="shared" si="92"/>
        <v>'Profesor'</v>
      </c>
      <c r="AF312" t="str">
        <f t="shared" si="93"/>
        <v>'115217-P'</v>
      </c>
      <c r="AG312" t="str">
        <f t="shared" si="94"/>
        <v>'MUP14WCC0E'</v>
      </c>
    </row>
    <row r="313" spans="1:33">
      <c r="A313">
        <v>145023</v>
      </c>
      <c r="B313" t="s">
        <v>1659</v>
      </c>
      <c r="C313" t="s">
        <v>159</v>
      </c>
      <c r="D313" t="s">
        <v>2026</v>
      </c>
      <c r="E313" t="s">
        <v>2027</v>
      </c>
      <c r="F313" t="s">
        <v>2028</v>
      </c>
      <c r="G313">
        <v>5540270853</v>
      </c>
      <c r="H313" t="s">
        <v>2029</v>
      </c>
      <c r="I313" t="s">
        <v>28</v>
      </c>
      <c r="J313" t="s">
        <v>29</v>
      </c>
      <c r="K313" t="s">
        <v>30</v>
      </c>
      <c r="L313" s="10">
        <v>44056.912303240744</v>
      </c>
      <c r="M313" t="s">
        <v>32</v>
      </c>
      <c r="N313" t="str">
        <f t="shared" si="79"/>
        <v>145023-A</v>
      </c>
      <c r="O313" t="s">
        <v>2443</v>
      </c>
      <c r="Q313" s="7" t="str">
        <f t="shared" si="80"/>
        <v>('145023', 'Simone', 'Farrell', 'Ochoa', '2012-10-21', '3415 Ullamcorper. Avenida', '5540270853', 'risus.odio.auctor@aliquam.org', 'B+', 'Masculino', 'Activo', '2020-08-13', 'Alumno', '145023-A', 'IEK39XFS4S'),</v>
      </c>
      <c r="S313" t="str">
        <f t="shared" si="81"/>
        <v>'145023'</v>
      </c>
      <c r="T313" t="str">
        <f t="shared" si="82"/>
        <v>'Simone'</v>
      </c>
      <c r="U313" t="str">
        <f t="shared" si="83"/>
        <v>'Farrell'</v>
      </c>
      <c r="V313" t="str">
        <f t="shared" si="84"/>
        <v>'Ochoa'</v>
      </c>
      <c r="W313" t="str">
        <f t="shared" si="85"/>
        <v>'2012-10-21'</v>
      </c>
      <c r="X313" t="str">
        <f t="shared" si="86"/>
        <v>'3415 Ullamcorper. Avenida'</v>
      </c>
      <c r="Y313" t="str">
        <f t="shared" si="87"/>
        <v>'5540270853'</v>
      </c>
      <c r="Z313" t="str">
        <f t="shared" si="88"/>
        <v>'risus.odio.auctor@aliquam.org'</v>
      </c>
      <c r="AA313" t="str">
        <f t="shared" si="89"/>
        <v>'B+'</v>
      </c>
      <c r="AB313" t="str">
        <f t="shared" si="90"/>
        <v>'Masculino'</v>
      </c>
      <c r="AC313" t="str">
        <f t="shared" si="91"/>
        <v>'Activo'</v>
      </c>
      <c r="AD313" t="str">
        <f t="shared" si="78"/>
        <v>'2020-08-13'</v>
      </c>
      <c r="AE313" t="str">
        <f t="shared" si="92"/>
        <v>'Alumno'</v>
      </c>
      <c r="AF313" t="str">
        <f t="shared" si="93"/>
        <v>'145023-A'</v>
      </c>
      <c r="AG313" t="str">
        <f t="shared" si="94"/>
        <v>'IEK39XFS4S'</v>
      </c>
    </row>
    <row r="314" spans="1:33">
      <c r="A314">
        <v>112905</v>
      </c>
      <c r="B314" t="s">
        <v>1597</v>
      </c>
      <c r="C314" t="s">
        <v>2030</v>
      </c>
      <c r="D314" t="s">
        <v>2031</v>
      </c>
      <c r="E314" t="s">
        <v>2032</v>
      </c>
      <c r="F314" t="s">
        <v>2033</v>
      </c>
      <c r="G314">
        <v>5566780352</v>
      </c>
      <c r="H314" t="s">
        <v>2034</v>
      </c>
      <c r="I314" t="s">
        <v>93</v>
      </c>
      <c r="J314" t="s">
        <v>29</v>
      </c>
      <c r="K314" t="s">
        <v>53</v>
      </c>
      <c r="L314" s="10">
        <v>44056.912303240744</v>
      </c>
      <c r="M314" t="s">
        <v>746</v>
      </c>
      <c r="N314" t="str">
        <f t="shared" si="79"/>
        <v>112905-P</v>
      </c>
      <c r="O314" t="s">
        <v>2444</v>
      </c>
      <c r="Q314" s="7" t="str">
        <f t="shared" si="80"/>
        <v>('112905', 'Seth', 'Matthews', 'Hatfield', '2005-06-12', 'Apdo.:882-9561 Ridiculus C.', '5566780352', 'Curabitur.massa.Vestibulum@aliquam.ca', 'O+', 'Masculino', 'Inactivo', '2020-08-13', 'Profesor', '112905-P', 'FQJ59HKD3H'),</v>
      </c>
      <c r="S314" t="str">
        <f t="shared" si="81"/>
        <v>'112905'</v>
      </c>
      <c r="T314" t="str">
        <f t="shared" si="82"/>
        <v>'Seth'</v>
      </c>
      <c r="U314" t="str">
        <f t="shared" si="83"/>
        <v>'Matthews'</v>
      </c>
      <c r="V314" t="str">
        <f t="shared" si="84"/>
        <v>'Hatfield'</v>
      </c>
      <c r="W314" t="str">
        <f t="shared" si="85"/>
        <v>'2005-06-12'</v>
      </c>
      <c r="X314" t="str">
        <f t="shared" si="86"/>
        <v>'Apdo.:882-9561 Ridiculus C.'</v>
      </c>
      <c r="Y314" t="str">
        <f t="shared" si="87"/>
        <v>'5566780352'</v>
      </c>
      <c r="Z314" t="str">
        <f t="shared" si="88"/>
        <v>'Curabitur.massa.Vestibulum@aliquam.ca'</v>
      </c>
      <c r="AA314" t="str">
        <f t="shared" si="89"/>
        <v>'O+'</v>
      </c>
      <c r="AB314" t="str">
        <f t="shared" si="90"/>
        <v>'Masculino'</v>
      </c>
      <c r="AC314" t="str">
        <f t="shared" si="91"/>
        <v>'Inactivo'</v>
      </c>
      <c r="AD314" t="str">
        <f t="shared" si="78"/>
        <v>'2020-08-13'</v>
      </c>
      <c r="AE314" t="str">
        <f t="shared" si="92"/>
        <v>'Profesor'</v>
      </c>
      <c r="AF314" t="str">
        <f t="shared" si="93"/>
        <v>'112905-P'</v>
      </c>
      <c r="AG314" t="str">
        <f t="shared" si="94"/>
        <v>'FQJ59HKD3H'</v>
      </c>
    </row>
    <row r="315" spans="1:33">
      <c r="A315">
        <v>112133</v>
      </c>
      <c r="B315" t="s">
        <v>2035</v>
      </c>
      <c r="C315" t="s">
        <v>686</v>
      </c>
      <c r="D315" t="s">
        <v>2036</v>
      </c>
      <c r="E315" t="s">
        <v>2037</v>
      </c>
      <c r="F315" t="s">
        <v>2038</v>
      </c>
      <c r="G315">
        <v>5574268820</v>
      </c>
      <c r="H315" t="s">
        <v>2039</v>
      </c>
      <c r="I315" t="s">
        <v>28</v>
      </c>
      <c r="J315" t="s">
        <v>52</v>
      </c>
      <c r="K315" t="s">
        <v>30</v>
      </c>
      <c r="L315" s="10">
        <v>44056.912303240744</v>
      </c>
      <c r="M315" t="s">
        <v>746</v>
      </c>
      <c r="N315" t="str">
        <f t="shared" si="79"/>
        <v>112133-P</v>
      </c>
      <c r="O315" t="s">
        <v>2445</v>
      </c>
      <c r="Q315" s="7" t="str">
        <f t="shared" si="80"/>
        <v>('112133', 'Jamal', 'Roberts', 'Rowe', '2004-10-19', '631-5833 Id Ctra.', '5574268820', 'magna@Nullamlobortisquam.org', 'B+', 'Femenino', 'Activo', '2020-08-13', 'Profesor', '112133-P', 'DYZ73OJZ6X'),</v>
      </c>
      <c r="S315" t="str">
        <f t="shared" si="81"/>
        <v>'112133'</v>
      </c>
      <c r="T315" t="str">
        <f t="shared" si="82"/>
        <v>'Jamal'</v>
      </c>
      <c r="U315" t="str">
        <f t="shared" si="83"/>
        <v>'Roberts'</v>
      </c>
      <c r="V315" t="str">
        <f t="shared" si="84"/>
        <v>'Rowe'</v>
      </c>
      <c r="W315" t="str">
        <f t="shared" si="85"/>
        <v>'2004-10-19'</v>
      </c>
      <c r="X315" t="str">
        <f t="shared" si="86"/>
        <v>'631-5833 Id Ctra.'</v>
      </c>
      <c r="Y315" t="str">
        <f t="shared" si="87"/>
        <v>'5574268820'</v>
      </c>
      <c r="Z315" t="str">
        <f t="shared" si="88"/>
        <v>'magna@Nullamlobortisquam.org'</v>
      </c>
      <c r="AA315" t="str">
        <f t="shared" si="89"/>
        <v>'B+'</v>
      </c>
      <c r="AB315" t="str">
        <f t="shared" si="90"/>
        <v>'Femenino'</v>
      </c>
      <c r="AC315" t="str">
        <f t="shared" si="91"/>
        <v>'Activo'</v>
      </c>
      <c r="AD315" t="str">
        <f t="shared" si="78"/>
        <v>'2020-08-13'</v>
      </c>
      <c r="AE315" t="str">
        <f t="shared" si="92"/>
        <v>'Profesor'</v>
      </c>
      <c r="AF315" t="str">
        <f t="shared" si="93"/>
        <v>'112133-P'</v>
      </c>
      <c r="AG315" t="str">
        <f t="shared" si="94"/>
        <v>'DYZ73OJZ6X'</v>
      </c>
    </row>
    <row r="316" spans="1:33">
      <c r="A316">
        <v>102463</v>
      </c>
      <c r="B316" t="s">
        <v>2040</v>
      </c>
      <c r="C316" t="s">
        <v>2041</v>
      </c>
      <c r="D316" t="s">
        <v>2042</v>
      </c>
      <c r="E316" t="s">
        <v>2043</v>
      </c>
      <c r="F316" t="s">
        <v>2044</v>
      </c>
      <c r="G316">
        <v>5571369108</v>
      </c>
      <c r="H316" t="s">
        <v>2045</v>
      </c>
      <c r="I316" t="s">
        <v>51</v>
      </c>
      <c r="J316" t="s">
        <v>29</v>
      </c>
      <c r="K316" t="s">
        <v>30</v>
      </c>
      <c r="L316" s="10">
        <v>44056.912303240744</v>
      </c>
      <c r="M316" t="s">
        <v>32</v>
      </c>
      <c r="N316" t="str">
        <f t="shared" si="79"/>
        <v>102463-A</v>
      </c>
      <c r="O316" t="s">
        <v>2446</v>
      </c>
      <c r="Q316" s="7" t="str">
        <f t="shared" si="80"/>
        <v>('102463', 'Buckminster', 'Bryant', 'Black', '2007-11-26', 'Apartado núm.: 323, 474 Nec, Ctra.', '5571369108', 'molestie.tortor@dictum.com', 'A-', 'Masculino', 'Activo', '2020-08-13', 'Alumno', '102463-A', 'ZYZ05XTS5R'),</v>
      </c>
      <c r="S316" t="str">
        <f t="shared" si="81"/>
        <v>'102463'</v>
      </c>
      <c r="T316" t="str">
        <f t="shared" si="82"/>
        <v>'Buckminster'</v>
      </c>
      <c r="U316" t="str">
        <f t="shared" si="83"/>
        <v>'Bryant'</v>
      </c>
      <c r="V316" t="str">
        <f t="shared" si="84"/>
        <v>'Black'</v>
      </c>
      <c r="W316" t="str">
        <f t="shared" si="85"/>
        <v>'2007-11-26'</v>
      </c>
      <c r="X316" t="str">
        <f t="shared" si="86"/>
        <v>'Apartado núm.: 323, 474 Nec, Ctra.'</v>
      </c>
      <c r="Y316" t="str">
        <f t="shared" si="87"/>
        <v>'5571369108'</v>
      </c>
      <c r="Z316" t="str">
        <f t="shared" si="88"/>
        <v>'molestie.tortor@dictum.com'</v>
      </c>
      <c r="AA316" t="str">
        <f t="shared" si="89"/>
        <v>'A-'</v>
      </c>
      <c r="AB316" t="str">
        <f t="shared" si="90"/>
        <v>'Masculino'</v>
      </c>
      <c r="AC316" t="str">
        <f t="shared" si="91"/>
        <v>'Activo'</v>
      </c>
      <c r="AD316" t="str">
        <f t="shared" si="78"/>
        <v>'2020-08-13'</v>
      </c>
      <c r="AE316" t="str">
        <f t="shared" si="92"/>
        <v>'Alumno'</v>
      </c>
      <c r="AF316" t="str">
        <f t="shared" si="93"/>
        <v>'102463-A'</v>
      </c>
      <c r="AG316" t="str">
        <f t="shared" si="94"/>
        <v>'ZYZ05XTS5R'</v>
      </c>
    </row>
    <row r="317" spans="1:33">
      <c r="A317">
        <v>143207</v>
      </c>
      <c r="B317" t="s">
        <v>641</v>
      </c>
      <c r="C317" t="s">
        <v>2046</v>
      </c>
      <c r="D317" t="s">
        <v>176</v>
      </c>
      <c r="E317" t="s">
        <v>2047</v>
      </c>
      <c r="F317" t="s">
        <v>2048</v>
      </c>
      <c r="G317">
        <v>5550076596</v>
      </c>
      <c r="H317" t="s">
        <v>2049</v>
      </c>
      <c r="I317" t="s">
        <v>72</v>
      </c>
      <c r="J317" t="s">
        <v>52</v>
      </c>
      <c r="K317" t="s">
        <v>53</v>
      </c>
      <c r="L317" s="10">
        <v>44056.912303240744</v>
      </c>
      <c r="M317" t="s">
        <v>32</v>
      </c>
      <c r="N317" t="str">
        <f t="shared" si="79"/>
        <v>143207-A</v>
      </c>
      <c r="O317" t="s">
        <v>2447</v>
      </c>
      <c r="Q317" s="7" t="str">
        <f t="shared" si="80"/>
        <v>('143207', 'Grace', 'Jennings', 'Foreman', '2003-10-24', '1648 In C.', '5550076596', 'imperdiet@velitQuisque.net', 'B-', 'Femenino', 'Inactivo', '2020-08-13', 'Alumno', '143207-A', 'UFS21PTE7E'),</v>
      </c>
      <c r="S317" t="str">
        <f t="shared" si="81"/>
        <v>'143207'</v>
      </c>
      <c r="T317" t="str">
        <f t="shared" si="82"/>
        <v>'Grace'</v>
      </c>
      <c r="U317" t="str">
        <f t="shared" si="83"/>
        <v>'Jennings'</v>
      </c>
      <c r="V317" t="str">
        <f t="shared" si="84"/>
        <v>'Foreman'</v>
      </c>
      <c r="W317" t="str">
        <f t="shared" si="85"/>
        <v>'2003-10-24'</v>
      </c>
      <c r="X317" t="str">
        <f t="shared" si="86"/>
        <v>'1648 In C.'</v>
      </c>
      <c r="Y317" t="str">
        <f t="shared" si="87"/>
        <v>'5550076596'</v>
      </c>
      <c r="Z317" t="str">
        <f t="shared" si="88"/>
        <v>'imperdiet@velitQuisque.net'</v>
      </c>
      <c r="AA317" t="str">
        <f t="shared" si="89"/>
        <v>'B-'</v>
      </c>
      <c r="AB317" t="str">
        <f t="shared" si="90"/>
        <v>'Femenino'</v>
      </c>
      <c r="AC317" t="str">
        <f t="shared" si="91"/>
        <v>'Inactivo'</v>
      </c>
      <c r="AD317" t="str">
        <f t="shared" si="78"/>
        <v>'2020-08-13'</v>
      </c>
      <c r="AE317" t="str">
        <f t="shared" si="92"/>
        <v>'Alumno'</v>
      </c>
      <c r="AF317" t="str">
        <f t="shared" si="93"/>
        <v>'143207-A'</v>
      </c>
      <c r="AG317" t="str">
        <f t="shared" si="94"/>
        <v>'UFS21PTE7E'</v>
      </c>
    </row>
    <row r="318" spans="1:33">
      <c r="A318">
        <v>127735</v>
      </c>
      <c r="B318" t="s">
        <v>322</v>
      </c>
      <c r="C318" t="s">
        <v>95</v>
      </c>
      <c r="D318" t="s">
        <v>205</v>
      </c>
      <c r="E318" t="s">
        <v>2050</v>
      </c>
      <c r="F318" t="s">
        <v>2051</v>
      </c>
      <c r="G318">
        <v>5508140475</v>
      </c>
      <c r="H318" t="s">
        <v>2052</v>
      </c>
      <c r="I318" t="s">
        <v>72</v>
      </c>
      <c r="J318" t="s">
        <v>29</v>
      </c>
      <c r="K318" t="s">
        <v>53</v>
      </c>
      <c r="L318" s="10">
        <v>44056.912303240744</v>
      </c>
      <c r="M318" t="s">
        <v>32</v>
      </c>
      <c r="N318" t="str">
        <f t="shared" si="79"/>
        <v>127735-A</v>
      </c>
      <c r="O318" t="s">
        <v>2448</v>
      </c>
      <c r="Q318" s="7" t="str">
        <f t="shared" si="80"/>
        <v>('127735', 'Summer', 'Morris', 'Landry', '2005-02-01', 'Apartado núm.: 874, 3148 Mi, Av.', '5508140475', 'nunc.ac@at.co.uk', 'B-', 'Masculino', 'Inactivo', '2020-08-13', 'Alumno', '127735-A', 'TSC06CFG2P'),</v>
      </c>
      <c r="S318" t="str">
        <f t="shared" si="81"/>
        <v>'127735'</v>
      </c>
      <c r="T318" t="str">
        <f t="shared" si="82"/>
        <v>'Summer'</v>
      </c>
      <c r="U318" t="str">
        <f t="shared" si="83"/>
        <v>'Morris'</v>
      </c>
      <c r="V318" t="str">
        <f t="shared" si="84"/>
        <v>'Landry'</v>
      </c>
      <c r="W318" t="str">
        <f t="shared" si="85"/>
        <v>'2005-02-01'</v>
      </c>
      <c r="X318" t="str">
        <f t="shared" si="86"/>
        <v>'Apartado núm.: 874, 3148 Mi, Av.'</v>
      </c>
      <c r="Y318" t="str">
        <f t="shared" si="87"/>
        <v>'5508140475'</v>
      </c>
      <c r="Z318" t="str">
        <f t="shared" si="88"/>
        <v>'nunc.ac@at.co.uk'</v>
      </c>
      <c r="AA318" t="str">
        <f t="shared" si="89"/>
        <v>'B-'</v>
      </c>
      <c r="AB318" t="str">
        <f t="shared" si="90"/>
        <v>'Masculino'</v>
      </c>
      <c r="AC318" t="str">
        <f t="shared" si="91"/>
        <v>'Inactivo'</v>
      </c>
      <c r="AD318" t="str">
        <f t="shared" si="78"/>
        <v>'2020-08-13'</v>
      </c>
      <c r="AE318" t="str">
        <f t="shared" si="92"/>
        <v>'Alumno'</v>
      </c>
      <c r="AF318" t="str">
        <f t="shared" si="93"/>
        <v>'127735-A'</v>
      </c>
      <c r="AG318" t="str">
        <f t="shared" si="94"/>
        <v>'TSC06CFG2P'</v>
      </c>
    </row>
    <row r="319" spans="1:33">
      <c r="A319">
        <v>137651</v>
      </c>
      <c r="B319" t="s">
        <v>2053</v>
      </c>
      <c r="C319" t="s">
        <v>2054</v>
      </c>
      <c r="D319" t="s">
        <v>2055</v>
      </c>
      <c r="E319" t="s">
        <v>2056</v>
      </c>
      <c r="F319" t="s">
        <v>2057</v>
      </c>
      <c r="G319">
        <v>5589189293</v>
      </c>
      <c r="H319" t="s">
        <v>2058</v>
      </c>
      <c r="I319" t="s">
        <v>93</v>
      </c>
      <c r="J319" t="s">
        <v>52</v>
      </c>
      <c r="K319" t="s">
        <v>30</v>
      </c>
      <c r="L319" s="10">
        <v>44056.912303240744</v>
      </c>
      <c r="M319" t="s">
        <v>746</v>
      </c>
      <c r="N319" t="str">
        <f t="shared" si="79"/>
        <v>137651-P</v>
      </c>
      <c r="O319" t="s">
        <v>2449</v>
      </c>
      <c r="Q319" s="7" t="str">
        <f t="shared" si="80"/>
        <v>('137651', 'Kylee', 'Fernandez', 'Wood', '2011-04-19', '444-4207 Luctus Avenida', '5589189293', 'ut@malesuadaInteger.org', 'O+', 'Femenino', 'Activo', '2020-08-13', 'Profesor', '137651-P', 'WYJ95XKA4O'),</v>
      </c>
      <c r="S319" t="str">
        <f t="shared" si="81"/>
        <v>'137651'</v>
      </c>
      <c r="T319" t="str">
        <f t="shared" si="82"/>
        <v>'Kylee'</v>
      </c>
      <c r="U319" t="str">
        <f t="shared" si="83"/>
        <v>'Fernandez'</v>
      </c>
      <c r="V319" t="str">
        <f t="shared" si="84"/>
        <v>'Wood'</v>
      </c>
      <c r="W319" t="str">
        <f t="shared" si="85"/>
        <v>'2011-04-19'</v>
      </c>
      <c r="X319" t="str">
        <f t="shared" si="86"/>
        <v>'444-4207 Luctus Avenida'</v>
      </c>
      <c r="Y319" t="str">
        <f t="shared" si="87"/>
        <v>'5589189293'</v>
      </c>
      <c r="Z319" t="str">
        <f t="shared" si="88"/>
        <v>'ut@malesuadaInteger.org'</v>
      </c>
      <c r="AA319" t="str">
        <f t="shared" si="89"/>
        <v>'O+'</v>
      </c>
      <c r="AB319" t="str">
        <f t="shared" si="90"/>
        <v>'Femenino'</v>
      </c>
      <c r="AC319" t="str">
        <f t="shared" si="91"/>
        <v>'Activo'</v>
      </c>
      <c r="AD319" t="str">
        <f t="shared" si="78"/>
        <v>'2020-08-13'</v>
      </c>
      <c r="AE319" t="str">
        <f t="shared" si="92"/>
        <v>'Profesor'</v>
      </c>
      <c r="AF319" t="str">
        <f t="shared" si="93"/>
        <v>'137651-P'</v>
      </c>
      <c r="AG319" t="str">
        <f t="shared" si="94"/>
        <v>'WYJ95XKA4O'</v>
      </c>
    </row>
    <row r="320" spans="1:33">
      <c r="A320">
        <v>166022</v>
      </c>
      <c r="B320" t="s">
        <v>2059</v>
      </c>
      <c r="C320" t="s">
        <v>280</v>
      </c>
      <c r="D320" t="s">
        <v>2060</v>
      </c>
      <c r="E320" t="s">
        <v>2061</v>
      </c>
      <c r="F320" t="s">
        <v>2062</v>
      </c>
      <c r="G320">
        <v>5504226037</v>
      </c>
      <c r="H320" t="s">
        <v>2063</v>
      </c>
      <c r="I320" t="s">
        <v>93</v>
      </c>
      <c r="J320" t="s">
        <v>52</v>
      </c>
      <c r="K320" t="s">
        <v>30</v>
      </c>
      <c r="L320" s="10">
        <v>44056.912303240744</v>
      </c>
      <c r="M320" t="s">
        <v>32</v>
      </c>
      <c r="N320" t="str">
        <f t="shared" si="79"/>
        <v>166022-A</v>
      </c>
      <c r="O320" t="s">
        <v>2450</v>
      </c>
      <c r="Q320" s="7" t="str">
        <f t="shared" si="80"/>
        <v>('166022', 'Cedric', 'Kline', 'Pace', '2001-04-27', '8430 Viverra. C/', '5504226037', 'Nunc.commodo@arcu.com', 'O+', 'Femenino', 'Activo', '2020-08-13', 'Alumno', '166022-A', 'SXN26YIK3Y'),</v>
      </c>
      <c r="S320" t="str">
        <f t="shared" si="81"/>
        <v>'166022'</v>
      </c>
      <c r="T320" t="str">
        <f t="shared" si="82"/>
        <v>'Cedric'</v>
      </c>
      <c r="U320" t="str">
        <f t="shared" si="83"/>
        <v>'Kline'</v>
      </c>
      <c r="V320" t="str">
        <f t="shared" si="84"/>
        <v>'Pace'</v>
      </c>
      <c r="W320" t="str">
        <f t="shared" si="85"/>
        <v>'2001-04-27'</v>
      </c>
      <c r="X320" t="str">
        <f t="shared" si="86"/>
        <v>'8430 Viverra. C/'</v>
      </c>
      <c r="Y320" t="str">
        <f t="shared" si="87"/>
        <v>'5504226037'</v>
      </c>
      <c r="Z320" t="str">
        <f t="shared" si="88"/>
        <v>'Nunc.commodo@arcu.com'</v>
      </c>
      <c r="AA320" t="str">
        <f t="shared" si="89"/>
        <v>'O+'</v>
      </c>
      <c r="AB320" t="str">
        <f t="shared" si="90"/>
        <v>'Femenino'</v>
      </c>
      <c r="AC320" t="str">
        <f t="shared" si="91"/>
        <v>'Activo'</v>
      </c>
      <c r="AD320" t="str">
        <f t="shared" si="78"/>
        <v>'2020-08-13'</v>
      </c>
      <c r="AE320" t="str">
        <f t="shared" si="92"/>
        <v>'Alumno'</v>
      </c>
      <c r="AF320" t="str">
        <f t="shared" si="93"/>
        <v>'166022-A'</v>
      </c>
      <c r="AG320" t="str">
        <f t="shared" si="94"/>
        <v>'SXN26YIK3Y'</v>
      </c>
    </row>
    <row r="321" spans="1:33">
      <c r="A321">
        <v>157225</v>
      </c>
      <c r="B321" t="s">
        <v>1651</v>
      </c>
      <c r="C321" t="s">
        <v>2064</v>
      </c>
      <c r="D321" t="s">
        <v>67</v>
      </c>
      <c r="E321" t="s">
        <v>2065</v>
      </c>
      <c r="F321" t="s">
        <v>2066</v>
      </c>
      <c r="G321">
        <v>5559156135</v>
      </c>
      <c r="H321" t="s">
        <v>2067</v>
      </c>
      <c r="I321" t="s">
        <v>72</v>
      </c>
      <c r="J321" t="s">
        <v>52</v>
      </c>
      <c r="K321" t="s">
        <v>30</v>
      </c>
      <c r="L321" s="10">
        <v>44056.912303240744</v>
      </c>
      <c r="M321" t="s">
        <v>32</v>
      </c>
      <c r="N321" t="str">
        <f t="shared" si="79"/>
        <v>157225-A</v>
      </c>
      <c r="O321" t="s">
        <v>2451</v>
      </c>
      <c r="Q321" s="7" t="str">
        <f t="shared" si="80"/>
        <v>('157225', 'Tyrone', 'Cote', 'Ball', '2014-01-10', '3020 Nonummy Carretera', '5559156135', 'Maecenas.iaculis.aliquet@eu.org', 'B-', 'Femenino', 'Activo', '2020-08-13', 'Alumno', '157225-A', 'EFS95BNC2Z'),</v>
      </c>
      <c r="S321" t="str">
        <f t="shared" si="81"/>
        <v>'157225'</v>
      </c>
      <c r="T321" t="str">
        <f t="shared" si="82"/>
        <v>'Tyrone'</v>
      </c>
      <c r="U321" t="str">
        <f t="shared" si="83"/>
        <v>'Cote'</v>
      </c>
      <c r="V321" t="str">
        <f t="shared" si="84"/>
        <v>'Ball'</v>
      </c>
      <c r="W321" t="str">
        <f t="shared" si="85"/>
        <v>'2014-01-10'</v>
      </c>
      <c r="X321" t="str">
        <f t="shared" si="86"/>
        <v>'3020 Nonummy Carretera'</v>
      </c>
      <c r="Y321" t="str">
        <f t="shared" si="87"/>
        <v>'5559156135'</v>
      </c>
      <c r="Z321" t="str">
        <f t="shared" si="88"/>
        <v>'Maecenas.iaculis.aliquet@eu.org'</v>
      </c>
      <c r="AA321" t="str">
        <f t="shared" si="89"/>
        <v>'B-'</v>
      </c>
      <c r="AB321" t="str">
        <f t="shared" si="90"/>
        <v>'Femenino'</v>
      </c>
      <c r="AC321" t="str">
        <f t="shared" si="91"/>
        <v>'Activo'</v>
      </c>
      <c r="AD321" t="str">
        <f t="shared" si="78"/>
        <v>'2020-08-13'</v>
      </c>
      <c r="AE321" t="str">
        <f t="shared" si="92"/>
        <v>'Alumno'</v>
      </c>
      <c r="AF321" t="str">
        <f t="shared" si="93"/>
        <v>'157225-A'</v>
      </c>
      <c r="AG321" t="str">
        <f t="shared" si="94"/>
        <v>'EFS95BNC2Z'</v>
      </c>
    </row>
    <row r="322" spans="1:33">
      <c r="A322">
        <v>113700</v>
      </c>
      <c r="B322" t="s">
        <v>2068</v>
      </c>
      <c r="C322" t="s">
        <v>448</v>
      </c>
      <c r="D322" t="s">
        <v>1549</v>
      </c>
      <c r="E322" t="s">
        <v>2069</v>
      </c>
      <c r="F322" t="s">
        <v>2070</v>
      </c>
      <c r="G322">
        <v>5578012627</v>
      </c>
      <c r="H322" t="s">
        <v>2071</v>
      </c>
      <c r="I322" t="s">
        <v>28</v>
      </c>
      <c r="J322" t="s">
        <v>52</v>
      </c>
      <c r="K322" t="s">
        <v>53</v>
      </c>
      <c r="L322" s="10">
        <v>44056.912303240744</v>
      </c>
      <c r="M322" t="s">
        <v>746</v>
      </c>
      <c r="N322" t="str">
        <f t="shared" si="79"/>
        <v>113700-P</v>
      </c>
      <c r="O322" t="s">
        <v>2452</v>
      </c>
      <c r="Q322" s="7" t="str">
        <f t="shared" si="80"/>
        <v>('113700', 'Hu', 'Dunn', 'Lowe', '2005-02-25', '613 Id C.', '5578012627', 'turpis.vitae.purus@eratvolutpatNulla.com', 'B+', 'Femenino', 'Inactivo', '2020-08-13', 'Profesor', '113700-P', 'GFO32UXA9S'),</v>
      </c>
      <c r="S322" t="str">
        <f t="shared" si="81"/>
        <v>'113700'</v>
      </c>
      <c r="T322" t="str">
        <f t="shared" si="82"/>
        <v>'Hu'</v>
      </c>
      <c r="U322" t="str">
        <f t="shared" si="83"/>
        <v>'Dunn'</v>
      </c>
      <c r="V322" t="str">
        <f t="shared" si="84"/>
        <v>'Lowe'</v>
      </c>
      <c r="W322" t="str">
        <f t="shared" si="85"/>
        <v>'2005-02-25'</v>
      </c>
      <c r="X322" t="str">
        <f t="shared" si="86"/>
        <v>'613 Id C.'</v>
      </c>
      <c r="Y322" t="str">
        <f t="shared" si="87"/>
        <v>'5578012627'</v>
      </c>
      <c r="Z322" t="str">
        <f t="shared" si="88"/>
        <v>'turpis.vitae.purus@eratvolutpatNulla.com'</v>
      </c>
      <c r="AA322" t="str">
        <f t="shared" si="89"/>
        <v>'B+'</v>
      </c>
      <c r="AB322" t="str">
        <f t="shared" si="90"/>
        <v>'Femenino'</v>
      </c>
      <c r="AC322" t="str">
        <f t="shared" si="91"/>
        <v>'Inactivo'</v>
      </c>
      <c r="AD322" t="str">
        <f t="shared" si="78"/>
        <v>'2020-08-13'</v>
      </c>
      <c r="AE322" t="str">
        <f t="shared" si="92"/>
        <v>'Profesor'</v>
      </c>
      <c r="AF322" t="str">
        <f t="shared" si="93"/>
        <v>'113700-P'</v>
      </c>
      <c r="AG322" t="str">
        <f t="shared" si="94"/>
        <v>'GFO32UXA9S'</v>
      </c>
    </row>
    <row r="323" spans="1:33">
      <c r="A323">
        <v>190256</v>
      </c>
      <c r="B323" t="s">
        <v>1155</v>
      </c>
      <c r="C323" t="s">
        <v>1817</v>
      </c>
      <c r="D323" t="s">
        <v>2072</v>
      </c>
      <c r="E323" t="s">
        <v>2073</v>
      </c>
      <c r="F323" t="s">
        <v>2074</v>
      </c>
      <c r="G323">
        <v>5592803029</v>
      </c>
      <c r="H323" t="s">
        <v>2075</v>
      </c>
      <c r="I323" t="s">
        <v>72</v>
      </c>
      <c r="J323" t="s">
        <v>52</v>
      </c>
      <c r="K323" t="s">
        <v>53</v>
      </c>
      <c r="L323" s="10">
        <v>44056.912303240744</v>
      </c>
      <c r="M323" t="s">
        <v>746</v>
      </c>
      <c r="N323" t="str">
        <f t="shared" si="79"/>
        <v>190256-P</v>
      </c>
      <c r="O323" t="s">
        <v>2453</v>
      </c>
      <c r="Q323" s="7" t="str">
        <f t="shared" si="80"/>
        <v>('190256', 'Victor', 'Whitney', 'Mason', '2013-07-14', '371-1717 Rutrum C.', '5592803029', 'ultricies@Nuncac.co.uk', 'B-', 'Femenino', 'Inactivo', '2020-08-13', 'Profesor', '190256-P', 'LJI67STF4G'),</v>
      </c>
      <c r="S323" t="str">
        <f t="shared" si="81"/>
        <v>'190256'</v>
      </c>
      <c r="T323" t="str">
        <f t="shared" si="82"/>
        <v>'Victor'</v>
      </c>
      <c r="U323" t="str">
        <f t="shared" si="83"/>
        <v>'Whitney'</v>
      </c>
      <c r="V323" t="str">
        <f t="shared" si="84"/>
        <v>'Mason'</v>
      </c>
      <c r="W323" t="str">
        <f t="shared" si="85"/>
        <v>'2013-07-14'</v>
      </c>
      <c r="X323" t="str">
        <f t="shared" si="86"/>
        <v>'371-1717 Rutrum C.'</v>
      </c>
      <c r="Y323" t="str">
        <f t="shared" si="87"/>
        <v>'5592803029'</v>
      </c>
      <c r="Z323" t="str">
        <f t="shared" si="88"/>
        <v>'ultricies@Nuncac.co.uk'</v>
      </c>
      <c r="AA323" t="str">
        <f t="shared" si="89"/>
        <v>'B-'</v>
      </c>
      <c r="AB323" t="str">
        <f t="shared" si="90"/>
        <v>'Femenino'</v>
      </c>
      <c r="AC323" t="str">
        <f t="shared" si="91"/>
        <v>'Inactivo'</v>
      </c>
      <c r="AD323" t="str">
        <f t="shared" si="78"/>
        <v>'2020-08-13'</v>
      </c>
      <c r="AE323" t="str">
        <f t="shared" si="92"/>
        <v>'Profesor'</v>
      </c>
      <c r="AF323" t="str">
        <f t="shared" si="93"/>
        <v>'190256-P'</v>
      </c>
      <c r="AG323" t="str">
        <f t="shared" si="94"/>
        <v>'LJI67STF4G'</v>
      </c>
    </row>
    <row r="324" spans="1:33">
      <c r="A324">
        <v>127248</v>
      </c>
      <c r="B324" t="s">
        <v>2076</v>
      </c>
      <c r="C324" t="s">
        <v>1817</v>
      </c>
      <c r="D324" t="s">
        <v>156</v>
      </c>
      <c r="E324" t="s">
        <v>2077</v>
      </c>
      <c r="F324" t="s">
        <v>2078</v>
      </c>
      <c r="G324">
        <v>5528020614</v>
      </c>
      <c r="H324" t="s">
        <v>2079</v>
      </c>
      <c r="I324" t="s">
        <v>45</v>
      </c>
      <c r="J324" t="s">
        <v>52</v>
      </c>
      <c r="K324" t="s">
        <v>53</v>
      </c>
      <c r="L324" s="10">
        <v>44056.912303240744</v>
      </c>
      <c r="M324" t="s">
        <v>32</v>
      </c>
      <c r="N324" t="str">
        <f t="shared" si="79"/>
        <v>127248-A</v>
      </c>
      <c r="O324" t="s">
        <v>2454</v>
      </c>
      <c r="Q324" s="7" t="str">
        <f t="shared" si="80"/>
        <v>('127248', 'Kelly', 'Whitney', 'Henry', '2008-11-02', '4475 Vel C/', '5528020614', 'Integer.in@Phasellusat.net', 'A+', 'Femenino', 'Inactivo', '2020-08-13', 'Alumno', '127248-A', 'IRK45GZX4Q'),</v>
      </c>
      <c r="S324" t="str">
        <f t="shared" si="81"/>
        <v>'127248'</v>
      </c>
      <c r="T324" t="str">
        <f t="shared" si="82"/>
        <v>'Kelly'</v>
      </c>
      <c r="U324" t="str">
        <f t="shared" si="83"/>
        <v>'Whitney'</v>
      </c>
      <c r="V324" t="str">
        <f t="shared" si="84"/>
        <v>'Henry'</v>
      </c>
      <c r="W324" t="str">
        <f t="shared" si="85"/>
        <v>'2008-11-02'</v>
      </c>
      <c r="X324" t="str">
        <f t="shared" si="86"/>
        <v>'4475 Vel C/'</v>
      </c>
      <c r="Y324" t="str">
        <f t="shared" si="87"/>
        <v>'5528020614'</v>
      </c>
      <c r="Z324" t="str">
        <f t="shared" si="88"/>
        <v>'Integer.in@Phasellusat.net'</v>
      </c>
      <c r="AA324" t="str">
        <f t="shared" si="89"/>
        <v>'A+'</v>
      </c>
      <c r="AB324" t="str">
        <f t="shared" si="90"/>
        <v>'Femenino'</v>
      </c>
      <c r="AC324" t="str">
        <f t="shared" si="91"/>
        <v>'Inactivo'</v>
      </c>
      <c r="AD324" t="str">
        <f t="shared" si="78"/>
        <v>'2020-08-13'</v>
      </c>
      <c r="AE324" t="str">
        <f t="shared" si="92"/>
        <v>'Alumno'</v>
      </c>
      <c r="AF324" t="str">
        <f t="shared" si="93"/>
        <v>'127248-A'</v>
      </c>
      <c r="AG324" t="str">
        <f t="shared" si="94"/>
        <v>'IRK45GZX4Q'</v>
      </c>
    </row>
    <row r="325" spans="1:33">
      <c r="A325">
        <v>142562</v>
      </c>
      <c r="B325" t="s">
        <v>658</v>
      </c>
      <c r="C325" t="s">
        <v>1722</v>
      </c>
      <c r="D325" t="s">
        <v>2080</v>
      </c>
      <c r="E325" t="s">
        <v>2081</v>
      </c>
      <c r="F325" t="s">
        <v>2082</v>
      </c>
      <c r="G325">
        <v>5568315904</v>
      </c>
      <c r="H325" t="s">
        <v>2083</v>
      </c>
      <c r="I325" t="s">
        <v>72</v>
      </c>
      <c r="J325" t="s">
        <v>29</v>
      </c>
      <c r="K325" t="s">
        <v>53</v>
      </c>
      <c r="L325" s="10">
        <v>44056.912303240744</v>
      </c>
      <c r="M325" t="s">
        <v>32</v>
      </c>
      <c r="N325" t="str">
        <f t="shared" si="79"/>
        <v>142562-A</v>
      </c>
      <c r="O325" t="s">
        <v>2455</v>
      </c>
      <c r="Q325" s="7" t="str">
        <f t="shared" si="80"/>
        <v>('142562', 'Daniel', 'Ashley', 'Cummings', '2006-12-04', 'Apdo.:817-3839 Non, Av.', '5568315904', 'diam.luctus.lobortis@commodoat.net', 'B-', 'Masculino', 'Inactivo', '2020-08-13', 'Alumno', '142562-A', 'HFD38VJT3J'),</v>
      </c>
      <c r="S325" t="str">
        <f t="shared" si="81"/>
        <v>'142562'</v>
      </c>
      <c r="T325" t="str">
        <f t="shared" si="82"/>
        <v>'Daniel'</v>
      </c>
      <c r="U325" t="str">
        <f t="shared" si="83"/>
        <v>'Ashley'</v>
      </c>
      <c r="V325" t="str">
        <f t="shared" si="84"/>
        <v>'Cummings'</v>
      </c>
      <c r="W325" t="str">
        <f t="shared" si="85"/>
        <v>'2006-12-04'</v>
      </c>
      <c r="X325" t="str">
        <f t="shared" si="86"/>
        <v>'Apdo.:817-3839 Non, Av.'</v>
      </c>
      <c r="Y325" t="str">
        <f t="shared" si="87"/>
        <v>'5568315904'</v>
      </c>
      <c r="Z325" t="str">
        <f t="shared" si="88"/>
        <v>'diam.luctus.lobortis@commodoat.net'</v>
      </c>
      <c r="AA325" t="str">
        <f t="shared" si="89"/>
        <v>'B-'</v>
      </c>
      <c r="AB325" t="str">
        <f t="shared" si="90"/>
        <v>'Masculino'</v>
      </c>
      <c r="AC325" t="str">
        <f t="shared" si="91"/>
        <v>'Inactivo'</v>
      </c>
      <c r="AD325" t="str">
        <f t="shared" ref="AD325:AD388" si="95">L$2&amp;TEXT(L325, "aaaa-mm-dd")&amp;L$2</f>
        <v>'2020-08-13'</v>
      </c>
      <c r="AE325" t="str">
        <f t="shared" si="92"/>
        <v>'Alumno'</v>
      </c>
      <c r="AF325" t="str">
        <f t="shared" si="93"/>
        <v>'142562-A'</v>
      </c>
      <c r="AG325" t="str">
        <f t="shared" si="94"/>
        <v>'HFD38VJT3J'</v>
      </c>
    </row>
    <row r="326" spans="1:33">
      <c r="A326">
        <v>114403</v>
      </c>
      <c r="B326" t="s">
        <v>2059</v>
      </c>
      <c r="C326" t="s">
        <v>2084</v>
      </c>
      <c r="D326" t="s">
        <v>50</v>
      </c>
      <c r="E326" t="s">
        <v>2085</v>
      </c>
      <c r="F326" t="s">
        <v>2086</v>
      </c>
      <c r="G326">
        <v>5595687999</v>
      </c>
      <c r="H326" t="s">
        <v>2087</v>
      </c>
      <c r="I326" t="s">
        <v>72</v>
      </c>
      <c r="J326" t="s">
        <v>29</v>
      </c>
      <c r="K326" t="s">
        <v>53</v>
      </c>
      <c r="L326" s="10">
        <v>44056.912303240744</v>
      </c>
      <c r="M326" t="s">
        <v>746</v>
      </c>
      <c r="N326" t="str">
        <f t="shared" si="79"/>
        <v>114403-P</v>
      </c>
      <c r="O326" t="s">
        <v>2456</v>
      </c>
      <c r="Q326" s="7" t="str">
        <f t="shared" si="80"/>
        <v>('114403', 'Cedric', 'Potter', 'Hester', '2004-12-15', 'Apdo.:748-7956 Id, Calle', '5595687999', 'massa.Suspendisse@accumsanneque.co.uk', 'B-', 'Masculino', 'Inactivo', '2020-08-13', 'Profesor', '114403-P', 'BCA21NSC3Y'),</v>
      </c>
      <c r="S326" t="str">
        <f t="shared" si="81"/>
        <v>'114403'</v>
      </c>
      <c r="T326" t="str">
        <f t="shared" si="82"/>
        <v>'Cedric'</v>
      </c>
      <c r="U326" t="str">
        <f t="shared" si="83"/>
        <v>'Potter'</v>
      </c>
      <c r="V326" t="str">
        <f t="shared" si="84"/>
        <v>'Hester'</v>
      </c>
      <c r="W326" t="str">
        <f t="shared" si="85"/>
        <v>'2004-12-15'</v>
      </c>
      <c r="X326" t="str">
        <f t="shared" si="86"/>
        <v>'Apdo.:748-7956 Id, Calle'</v>
      </c>
      <c r="Y326" t="str">
        <f t="shared" si="87"/>
        <v>'5595687999'</v>
      </c>
      <c r="Z326" t="str">
        <f t="shared" si="88"/>
        <v>'massa.Suspendisse@accumsanneque.co.uk'</v>
      </c>
      <c r="AA326" t="str">
        <f t="shared" si="89"/>
        <v>'B-'</v>
      </c>
      <c r="AB326" t="str">
        <f t="shared" si="90"/>
        <v>'Masculino'</v>
      </c>
      <c r="AC326" t="str">
        <f t="shared" si="91"/>
        <v>'Inactivo'</v>
      </c>
      <c r="AD326" t="str">
        <f t="shared" si="95"/>
        <v>'2020-08-13'</v>
      </c>
      <c r="AE326" t="str">
        <f t="shared" si="92"/>
        <v>'Profesor'</v>
      </c>
      <c r="AF326" t="str">
        <f t="shared" si="93"/>
        <v>'114403-P'</v>
      </c>
      <c r="AG326" t="str">
        <f t="shared" si="94"/>
        <v>'BCA21NSC3Y'</v>
      </c>
    </row>
    <row r="327" spans="1:33">
      <c r="A327">
        <v>126544</v>
      </c>
      <c r="B327" t="s">
        <v>542</v>
      </c>
      <c r="C327" t="s">
        <v>2088</v>
      </c>
      <c r="D327" t="s">
        <v>1851</v>
      </c>
      <c r="E327" t="s">
        <v>2089</v>
      </c>
      <c r="F327" t="s">
        <v>2090</v>
      </c>
      <c r="G327">
        <v>5522162812</v>
      </c>
      <c r="H327" t="s">
        <v>2091</v>
      </c>
      <c r="I327" t="s">
        <v>51</v>
      </c>
      <c r="J327" t="s">
        <v>52</v>
      </c>
      <c r="K327" t="s">
        <v>53</v>
      </c>
      <c r="L327" s="10">
        <v>44056.912303240744</v>
      </c>
      <c r="M327" t="s">
        <v>746</v>
      </c>
      <c r="N327" t="str">
        <f t="shared" ref="N327:N390" si="96">A327&amp;$D$1&amp;LEFT(M327,1)</f>
        <v>126544-P</v>
      </c>
      <c r="O327" t="s">
        <v>2457</v>
      </c>
      <c r="Q327" s="7" t="str">
        <f t="shared" ref="Q327:Q390" si="97">"("&amp;_xlfn.TEXTJOIN(", ",TRUE, S327:AG327)&amp;"),"</f>
        <v>('126544', 'Jerry', 'Pena', 'Mckenzie', '2014-02-28', 'Apartado núm.: 408, 7838 Consectetuer C.', '5522162812', 'quam.dignissim.pharetra@mifelis.ca', 'A-', 'Femenino', 'Inactivo', '2020-08-13', 'Profesor', '126544-P', 'QYQ42DUH6J'),</v>
      </c>
      <c r="S327" t="str">
        <f t="shared" ref="S327:S390" si="98">A$2&amp;A327&amp;A$2</f>
        <v>'126544'</v>
      </c>
      <c r="T327" t="str">
        <f t="shared" ref="T327:T390" si="99">B$2&amp;B327&amp;B$2</f>
        <v>'Jerry'</v>
      </c>
      <c r="U327" t="str">
        <f t="shared" ref="U327:U390" si="100">C$2&amp;C327&amp;C$2</f>
        <v>'Pena'</v>
      </c>
      <c r="V327" t="str">
        <f t="shared" ref="V327:V390" si="101">D$2&amp;D327&amp;D$2</f>
        <v>'Mckenzie'</v>
      </c>
      <c r="W327" t="str">
        <f t="shared" ref="W327:W390" si="102">E$2&amp;TEXT(E327, "aaaa-mm-dd")&amp;E$2</f>
        <v>'2014-02-28'</v>
      </c>
      <c r="X327" t="str">
        <f t="shared" ref="X327:X390" si="103">F$2&amp;F327&amp;F$2</f>
        <v>'Apartado núm.: 408, 7838 Consectetuer C.'</v>
      </c>
      <c r="Y327" t="str">
        <f t="shared" ref="Y327:Y390" si="104">G$2&amp;G327&amp;G$2</f>
        <v>'5522162812'</v>
      </c>
      <c r="Z327" t="str">
        <f t="shared" ref="Z327:Z390" si="105">H$2&amp;H327&amp;H$2</f>
        <v>'quam.dignissim.pharetra@mifelis.ca'</v>
      </c>
      <c r="AA327" t="str">
        <f t="shared" ref="AA327:AA390" si="106">I$2&amp;I327&amp;I$2</f>
        <v>'A-'</v>
      </c>
      <c r="AB327" t="str">
        <f t="shared" ref="AB327:AB390" si="107">J$2&amp;J327&amp;J$2</f>
        <v>'Femenino'</v>
      </c>
      <c r="AC327" t="str">
        <f t="shared" ref="AC327:AC390" si="108">K$2&amp;K327&amp;K$2</f>
        <v>'Inactivo'</v>
      </c>
      <c r="AD327" t="str">
        <f t="shared" si="95"/>
        <v>'2020-08-13'</v>
      </c>
      <c r="AE327" t="str">
        <f t="shared" ref="AE327:AE390" si="109">M$2&amp;M327&amp;M$2</f>
        <v>'Profesor'</v>
      </c>
      <c r="AF327" t="str">
        <f t="shared" ref="AF327:AF390" si="110">N$2&amp;N327&amp;N$2</f>
        <v>'126544-P'</v>
      </c>
      <c r="AG327" t="str">
        <f t="shared" ref="AG327:AG390" si="111">O$2&amp;O327&amp;O$2</f>
        <v>'QYQ42DUH6J'</v>
      </c>
    </row>
    <row r="328" spans="1:33">
      <c r="A328">
        <v>174464</v>
      </c>
      <c r="B328" t="s">
        <v>1496</v>
      </c>
      <c r="C328" t="s">
        <v>336</v>
      </c>
      <c r="D328" t="s">
        <v>2092</v>
      </c>
      <c r="E328" t="s">
        <v>2093</v>
      </c>
      <c r="F328" t="s">
        <v>2094</v>
      </c>
      <c r="G328">
        <v>5503605525</v>
      </c>
      <c r="H328" t="s">
        <v>2095</v>
      </c>
      <c r="I328" t="s">
        <v>51</v>
      </c>
      <c r="J328" t="s">
        <v>29</v>
      </c>
      <c r="K328" t="s">
        <v>53</v>
      </c>
      <c r="L328" s="10">
        <v>44056.912303240744</v>
      </c>
      <c r="M328" t="s">
        <v>32</v>
      </c>
      <c r="N328" t="str">
        <f t="shared" si="96"/>
        <v>174464-A</v>
      </c>
      <c r="O328" t="s">
        <v>2458</v>
      </c>
      <c r="Q328" s="7" t="str">
        <f t="shared" si="97"/>
        <v>('174464', 'Vanna', 'Morrison', 'Hunt', '2012-07-02', 'Apartado núm.: 245, 2449 Et, ', '5503605525', 'ornare@et.ca', 'A-', 'Masculino', 'Inactivo', '2020-08-13', 'Alumno', '174464-A', 'SYT51KYO6C'),</v>
      </c>
      <c r="S328" t="str">
        <f t="shared" si="98"/>
        <v>'174464'</v>
      </c>
      <c r="T328" t="str">
        <f t="shared" si="99"/>
        <v>'Vanna'</v>
      </c>
      <c r="U328" t="str">
        <f t="shared" si="100"/>
        <v>'Morrison'</v>
      </c>
      <c r="V328" t="str">
        <f t="shared" si="101"/>
        <v>'Hunt'</v>
      </c>
      <c r="W328" t="str">
        <f t="shared" si="102"/>
        <v>'2012-07-02'</v>
      </c>
      <c r="X328" t="str">
        <f t="shared" si="103"/>
        <v>'Apartado núm.: 245, 2449 Et, '</v>
      </c>
      <c r="Y328" t="str">
        <f t="shared" si="104"/>
        <v>'5503605525'</v>
      </c>
      <c r="Z328" t="str">
        <f t="shared" si="105"/>
        <v>'ornare@et.ca'</v>
      </c>
      <c r="AA328" t="str">
        <f t="shared" si="106"/>
        <v>'A-'</v>
      </c>
      <c r="AB328" t="str">
        <f t="shared" si="107"/>
        <v>'Masculino'</v>
      </c>
      <c r="AC328" t="str">
        <f t="shared" si="108"/>
        <v>'Inactivo'</v>
      </c>
      <c r="AD328" t="str">
        <f t="shared" si="95"/>
        <v>'2020-08-13'</v>
      </c>
      <c r="AE328" t="str">
        <f t="shared" si="109"/>
        <v>'Alumno'</v>
      </c>
      <c r="AF328" t="str">
        <f t="shared" si="110"/>
        <v>'174464-A'</v>
      </c>
      <c r="AG328" t="str">
        <f t="shared" si="111"/>
        <v>'SYT51KYO6C'</v>
      </c>
    </row>
    <row r="329" spans="1:33">
      <c r="A329">
        <v>196327</v>
      </c>
      <c r="B329" t="s">
        <v>138</v>
      </c>
      <c r="C329" t="s">
        <v>117</v>
      </c>
      <c r="D329" t="s">
        <v>149</v>
      </c>
      <c r="E329" t="s">
        <v>2096</v>
      </c>
      <c r="F329" t="s">
        <v>2097</v>
      </c>
      <c r="G329">
        <v>5541063127</v>
      </c>
      <c r="H329" t="s">
        <v>2098</v>
      </c>
      <c r="I329" t="s">
        <v>28</v>
      </c>
      <c r="J329" t="s">
        <v>29</v>
      </c>
      <c r="K329" t="s">
        <v>30</v>
      </c>
      <c r="L329" s="10">
        <v>44056.912303240744</v>
      </c>
      <c r="M329" t="s">
        <v>746</v>
      </c>
      <c r="N329" t="str">
        <f t="shared" si="96"/>
        <v>196327-P</v>
      </c>
      <c r="O329" t="s">
        <v>2459</v>
      </c>
      <c r="Q329" s="7" t="str">
        <f t="shared" si="97"/>
        <v>('196327', 'Jada', 'Farley', 'Cross', '2000-11-29', '2290 Iaculis, Carretera', '5541063127', 'lacus.Aliquam@duiFusce.org', 'B+', 'Masculino', 'Activo', '2020-08-13', 'Profesor', '196327-P', 'LWQ52VUR0L'),</v>
      </c>
      <c r="S329" t="str">
        <f t="shared" si="98"/>
        <v>'196327'</v>
      </c>
      <c r="T329" t="str">
        <f t="shared" si="99"/>
        <v>'Jada'</v>
      </c>
      <c r="U329" t="str">
        <f t="shared" si="100"/>
        <v>'Farley'</v>
      </c>
      <c r="V329" t="str">
        <f t="shared" si="101"/>
        <v>'Cross'</v>
      </c>
      <c r="W329" t="str">
        <f t="shared" si="102"/>
        <v>'2000-11-29'</v>
      </c>
      <c r="X329" t="str">
        <f t="shared" si="103"/>
        <v>'2290 Iaculis, Carretera'</v>
      </c>
      <c r="Y329" t="str">
        <f t="shared" si="104"/>
        <v>'5541063127'</v>
      </c>
      <c r="Z329" t="str">
        <f t="shared" si="105"/>
        <v>'lacus.Aliquam@duiFusce.org'</v>
      </c>
      <c r="AA329" t="str">
        <f t="shared" si="106"/>
        <v>'B+'</v>
      </c>
      <c r="AB329" t="str">
        <f t="shared" si="107"/>
        <v>'Masculino'</v>
      </c>
      <c r="AC329" t="str">
        <f t="shared" si="108"/>
        <v>'Activo'</v>
      </c>
      <c r="AD329" t="str">
        <f t="shared" si="95"/>
        <v>'2020-08-13'</v>
      </c>
      <c r="AE329" t="str">
        <f t="shared" si="109"/>
        <v>'Profesor'</v>
      </c>
      <c r="AF329" t="str">
        <f t="shared" si="110"/>
        <v>'196327-P'</v>
      </c>
      <c r="AG329" t="str">
        <f t="shared" si="111"/>
        <v>'LWQ52VUR0L'</v>
      </c>
    </row>
    <row r="330" spans="1:33">
      <c r="A330">
        <v>129781</v>
      </c>
      <c r="B330" t="s">
        <v>2099</v>
      </c>
      <c r="C330" t="s">
        <v>2100</v>
      </c>
      <c r="D330" t="s">
        <v>132</v>
      </c>
      <c r="E330" t="s">
        <v>2101</v>
      </c>
      <c r="F330" t="s">
        <v>2102</v>
      </c>
      <c r="G330">
        <v>5588231975</v>
      </c>
      <c r="H330" t="s">
        <v>2103</v>
      </c>
      <c r="I330" t="s">
        <v>51</v>
      </c>
      <c r="J330" t="s">
        <v>29</v>
      </c>
      <c r="K330" t="s">
        <v>53</v>
      </c>
      <c r="L330" s="10">
        <v>44056.912303240744</v>
      </c>
      <c r="M330" t="s">
        <v>32</v>
      </c>
      <c r="N330" t="str">
        <f t="shared" si="96"/>
        <v>129781-A</v>
      </c>
      <c r="O330" t="s">
        <v>2460</v>
      </c>
      <c r="Q330" s="7" t="str">
        <f t="shared" si="97"/>
        <v>('129781', 'Brittany', 'Dalton', 'Snow', '2006-01-12', '963-913 Ut Ctra.', '5588231975', 'pellentesque@iaculisnec.ca', 'A-', 'Masculino', 'Inactivo', '2020-08-13', 'Alumno', '129781-A', 'TEO76IVW4W'),</v>
      </c>
      <c r="S330" t="str">
        <f t="shared" si="98"/>
        <v>'129781'</v>
      </c>
      <c r="T330" t="str">
        <f t="shared" si="99"/>
        <v>'Brittany'</v>
      </c>
      <c r="U330" t="str">
        <f t="shared" si="100"/>
        <v>'Dalton'</v>
      </c>
      <c r="V330" t="str">
        <f t="shared" si="101"/>
        <v>'Snow'</v>
      </c>
      <c r="W330" t="str">
        <f t="shared" si="102"/>
        <v>'2006-01-12'</v>
      </c>
      <c r="X330" t="str">
        <f t="shared" si="103"/>
        <v>'963-913 Ut Ctra.'</v>
      </c>
      <c r="Y330" t="str">
        <f t="shared" si="104"/>
        <v>'5588231975'</v>
      </c>
      <c r="Z330" t="str">
        <f t="shared" si="105"/>
        <v>'pellentesque@iaculisnec.ca'</v>
      </c>
      <c r="AA330" t="str">
        <f t="shared" si="106"/>
        <v>'A-'</v>
      </c>
      <c r="AB330" t="str">
        <f t="shared" si="107"/>
        <v>'Masculino'</v>
      </c>
      <c r="AC330" t="str">
        <f t="shared" si="108"/>
        <v>'Inactivo'</v>
      </c>
      <c r="AD330" t="str">
        <f t="shared" si="95"/>
        <v>'2020-08-13'</v>
      </c>
      <c r="AE330" t="str">
        <f t="shared" si="109"/>
        <v>'Alumno'</v>
      </c>
      <c r="AF330" t="str">
        <f t="shared" si="110"/>
        <v>'129781-A'</v>
      </c>
      <c r="AG330" t="str">
        <f t="shared" si="111"/>
        <v>'TEO76IVW4W'</v>
      </c>
    </row>
    <row r="331" spans="1:33">
      <c r="A331">
        <v>182381</v>
      </c>
      <c r="B331" t="s">
        <v>375</v>
      </c>
      <c r="C331" t="s">
        <v>2104</v>
      </c>
      <c r="D331" t="s">
        <v>2105</v>
      </c>
      <c r="E331" t="s">
        <v>2106</v>
      </c>
      <c r="F331" t="s">
        <v>2107</v>
      </c>
      <c r="G331">
        <v>5555170607</v>
      </c>
      <c r="H331" t="s">
        <v>2108</v>
      </c>
      <c r="I331" t="s">
        <v>93</v>
      </c>
      <c r="J331" t="s">
        <v>29</v>
      </c>
      <c r="K331" t="s">
        <v>30</v>
      </c>
      <c r="L331" s="10">
        <v>44056.912303240744</v>
      </c>
      <c r="M331" t="s">
        <v>32</v>
      </c>
      <c r="N331" t="str">
        <f t="shared" si="96"/>
        <v>182381-A</v>
      </c>
      <c r="O331" t="s">
        <v>2461</v>
      </c>
      <c r="Q331" s="7" t="str">
        <f t="shared" si="97"/>
        <v>('182381', 'Stone', 'Carroll', 'Mcknight', '2006-09-08', 'Apdo.:603-3940 Sit C/', '5555170607', 'eleifend.non@dapibus.edu', 'O+', 'Masculino', 'Activo', '2020-08-13', 'Alumno', '182381-A', 'CML26NAX1S'),</v>
      </c>
      <c r="S331" t="str">
        <f t="shared" si="98"/>
        <v>'182381'</v>
      </c>
      <c r="T331" t="str">
        <f t="shared" si="99"/>
        <v>'Stone'</v>
      </c>
      <c r="U331" t="str">
        <f t="shared" si="100"/>
        <v>'Carroll'</v>
      </c>
      <c r="V331" t="str">
        <f t="shared" si="101"/>
        <v>'Mcknight'</v>
      </c>
      <c r="W331" t="str">
        <f t="shared" si="102"/>
        <v>'2006-09-08'</v>
      </c>
      <c r="X331" t="str">
        <f t="shared" si="103"/>
        <v>'Apdo.:603-3940 Sit C/'</v>
      </c>
      <c r="Y331" t="str">
        <f t="shared" si="104"/>
        <v>'5555170607'</v>
      </c>
      <c r="Z331" t="str">
        <f t="shared" si="105"/>
        <v>'eleifend.non@dapibus.edu'</v>
      </c>
      <c r="AA331" t="str">
        <f t="shared" si="106"/>
        <v>'O+'</v>
      </c>
      <c r="AB331" t="str">
        <f t="shared" si="107"/>
        <v>'Masculino'</v>
      </c>
      <c r="AC331" t="str">
        <f t="shared" si="108"/>
        <v>'Activo'</v>
      </c>
      <c r="AD331" t="str">
        <f t="shared" si="95"/>
        <v>'2020-08-13'</v>
      </c>
      <c r="AE331" t="str">
        <f t="shared" si="109"/>
        <v>'Alumno'</v>
      </c>
      <c r="AF331" t="str">
        <f t="shared" si="110"/>
        <v>'182381-A'</v>
      </c>
      <c r="AG331" t="str">
        <f t="shared" si="111"/>
        <v>'CML26NAX1S'</v>
      </c>
    </row>
    <row r="332" spans="1:33">
      <c r="A332">
        <v>113766</v>
      </c>
      <c r="B332" t="s">
        <v>2109</v>
      </c>
      <c r="C332" t="s">
        <v>2110</v>
      </c>
      <c r="D332" t="s">
        <v>181</v>
      </c>
      <c r="E332" t="s">
        <v>2111</v>
      </c>
      <c r="F332" t="s">
        <v>2112</v>
      </c>
      <c r="G332">
        <v>5544546409</v>
      </c>
      <c r="H332" t="s">
        <v>2113</v>
      </c>
      <c r="I332" t="s">
        <v>39</v>
      </c>
      <c r="J332" t="s">
        <v>52</v>
      </c>
      <c r="K332" t="s">
        <v>30</v>
      </c>
      <c r="L332" s="10">
        <v>44056.912303240744</v>
      </c>
      <c r="M332" t="s">
        <v>746</v>
      </c>
      <c r="N332" t="str">
        <f t="shared" si="96"/>
        <v>113766-P</v>
      </c>
      <c r="O332" t="s">
        <v>2462</v>
      </c>
      <c r="Q332" s="7" t="str">
        <f t="shared" si="97"/>
        <v>('113766', 'Tana', 'Cash', 'Newton', '2000-11-01', 'Apdo.:442-7084 Porttitor Avda.', '5544546409', 'tempus@cursusnon.com', 'O-', 'Femenino', 'Activo', '2020-08-13', 'Profesor', '113766-P', 'BCL72YHN6F'),</v>
      </c>
      <c r="S332" t="str">
        <f t="shared" si="98"/>
        <v>'113766'</v>
      </c>
      <c r="T332" t="str">
        <f t="shared" si="99"/>
        <v>'Tana'</v>
      </c>
      <c r="U332" t="str">
        <f t="shared" si="100"/>
        <v>'Cash'</v>
      </c>
      <c r="V332" t="str">
        <f t="shared" si="101"/>
        <v>'Newton'</v>
      </c>
      <c r="W332" t="str">
        <f t="shared" si="102"/>
        <v>'2000-11-01'</v>
      </c>
      <c r="X332" t="str">
        <f t="shared" si="103"/>
        <v>'Apdo.:442-7084 Porttitor Avda.'</v>
      </c>
      <c r="Y332" t="str">
        <f t="shared" si="104"/>
        <v>'5544546409'</v>
      </c>
      <c r="Z332" t="str">
        <f t="shared" si="105"/>
        <v>'tempus@cursusnon.com'</v>
      </c>
      <c r="AA332" t="str">
        <f t="shared" si="106"/>
        <v>'O-'</v>
      </c>
      <c r="AB332" t="str">
        <f t="shared" si="107"/>
        <v>'Femenino'</v>
      </c>
      <c r="AC332" t="str">
        <f t="shared" si="108"/>
        <v>'Activo'</v>
      </c>
      <c r="AD332" t="str">
        <f t="shared" si="95"/>
        <v>'2020-08-13'</v>
      </c>
      <c r="AE332" t="str">
        <f t="shared" si="109"/>
        <v>'Profesor'</v>
      </c>
      <c r="AF332" t="str">
        <f t="shared" si="110"/>
        <v>'113766-P'</v>
      </c>
      <c r="AG332" t="str">
        <f t="shared" si="111"/>
        <v>'BCL72YHN6F'</v>
      </c>
    </row>
    <row r="333" spans="1:33">
      <c r="A333">
        <v>183177</v>
      </c>
      <c r="B333" t="s">
        <v>2114</v>
      </c>
      <c r="C333" t="s">
        <v>61</v>
      </c>
      <c r="D333" t="s">
        <v>2115</v>
      </c>
      <c r="E333" t="s">
        <v>2116</v>
      </c>
      <c r="F333" t="s">
        <v>2117</v>
      </c>
      <c r="G333">
        <v>5577903190</v>
      </c>
      <c r="H333" t="s">
        <v>2118</v>
      </c>
      <c r="I333" t="s">
        <v>72</v>
      </c>
      <c r="J333" t="s">
        <v>29</v>
      </c>
      <c r="K333" t="s">
        <v>30</v>
      </c>
      <c r="L333" s="10">
        <v>44056.912303240744</v>
      </c>
      <c r="M333" t="s">
        <v>746</v>
      </c>
      <c r="N333" t="str">
        <f t="shared" si="96"/>
        <v>183177-P</v>
      </c>
      <c r="O333" t="s">
        <v>2463</v>
      </c>
      <c r="Q333" s="7" t="str">
        <f t="shared" si="97"/>
        <v>('183177', 'Solomon', 'Weaver', 'Valenzuela', '2012-08-06', '7340 Nullam Carretera', '5577903190', 'metus.In@justoPraesentluctus.org', 'B-', 'Masculino', 'Activo', '2020-08-13', 'Profesor', '183177-P', 'IBP55ABR6Q'),</v>
      </c>
      <c r="S333" t="str">
        <f t="shared" si="98"/>
        <v>'183177'</v>
      </c>
      <c r="T333" t="str">
        <f t="shared" si="99"/>
        <v>'Solomon'</v>
      </c>
      <c r="U333" t="str">
        <f t="shared" si="100"/>
        <v>'Weaver'</v>
      </c>
      <c r="V333" t="str">
        <f t="shared" si="101"/>
        <v>'Valenzuela'</v>
      </c>
      <c r="W333" t="str">
        <f t="shared" si="102"/>
        <v>'2012-08-06'</v>
      </c>
      <c r="X333" t="str">
        <f t="shared" si="103"/>
        <v>'7340 Nullam Carretera'</v>
      </c>
      <c r="Y333" t="str">
        <f t="shared" si="104"/>
        <v>'5577903190'</v>
      </c>
      <c r="Z333" t="str">
        <f t="shared" si="105"/>
        <v>'metus.In@justoPraesentluctus.org'</v>
      </c>
      <c r="AA333" t="str">
        <f t="shared" si="106"/>
        <v>'B-'</v>
      </c>
      <c r="AB333" t="str">
        <f t="shared" si="107"/>
        <v>'Masculino'</v>
      </c>
      <c r="AC333" t="str">
        <f t="shared" si="108"/>
        <v>'Activo'</v>
      </c>
      <c r="AD333" t="str">
        <f t="shared" si="95"/>
        <v>'2020-08-13'</v>
      </c>
      <c r="AE333" t="str">
        <f t="shared" si="109"/>
        <v>'Profesor'</v>
      </c>
      <c r="AF333" t="str">
        <f t="shared" si="110"/>
        <v>'183177-P'</v>
      </c>
      <c r="AG333" t="str">
        <f t="shared" si="111"/>
        <v>'IBP55ABR6Q'</v>
      </c>
    </row>
    <row r="334" spans="1:33">
      <c r="A334">
        <v>193796</v>
      </c>
      <c r="B334" t="s">
        <v>148</v>
      </c>
      <c r="C334" t="s">
        <v>2119</v>
      </c>
      <c r="D334" t="s">
        <v>265</v>
      </c>
      <c r="E334" t="s">
        <v>2120</v>
      </c>
      <c r="F334" t="s">
        <v>2121</v>
      </c>
      <c r="G334">
        <v>5538884268</v>
      </c>
      <c r="H334" t="s">
        <v>2122</v>
      </c>
      <c r="I334" t="s">
        <v>93</v>
      </c>
      <c r="J334" t="s">
        <v>52</v>
      </c>
      <c r="K334" t="s">
        <v>30</v>
      </c>
      <c r="L334" s="10">
        <v>44056.912303240744</v>
      </c>
      <c r="M334" t="s">
        <v>746</v>
      </c>
      <c r="N334" t="str">
        <f t="shared" si="96"/>
        <v>193796-P</v>
      </c>
      <c r="O334" t="s">
        <v>2464</v>
      </c>
      <c r="Q334" s="7" t="str">
        <f t="shared" si="97"/>
        <v>('193796', 'Murphy', 'Floyd', 'Fisher', '2005-03-08', 'Apartado núm.: 238, 2828 Ultrices ', '5538884268', 'tempus@ipsum.ca', 'O+', 'Femenino', 'Activo', '2020-08-13', 'Profesor', '193796-P', 'YVM82JNV9J'),</v>
      </c>
      <c r="S334" t="str">
        <f t="shared" si="98"/>
        <v>'193796'</v>
      </c>
      <c r="T334" t="str">
        <f t="shared" si="99"/>
        <v>'Murphy'</v>
      </c>
      <c r="U334" t="str">
        <f t="shared" si="100"/>
        <v>'Floyd'</v>
      </c>
      <c r="V334" t="str">
        <f t="shared" si="101"/>
        <v>'Fisher'</v>
      </c>
      <c r="W334" t="str">
        <f t="shared" si="102"/>
        <v>'2005-03-08'</v>
      </c>
      <c r="X334" t="str">
        <f t="shared" si="103"/>
        <v>'Apartado núm.: 238, 2828 Ultrices '</v>
      </c>
      <c r="Y334" t="str">
        <f t="shared" si="104"/>
        <v>'5538884268'</v>
      </c>
      <c r="Z334" t="str">
        <f t="shared" si="105"/>
        <v>'tempus@ipsum.ca'</v>
      </c>
      <c r="AA334" t="str">
        <f t="shared" si="106"/>
        <v>'O+'</v>
      </c>
      <c r="AB334" t="str">
        <f t="shared" si="107"/>
        <v>'Femenino'</v>
      </c>
      <c r="AC334" t="str">
        <f t="shared" si="108"/>
        <v>'Activo'</v>
      </c>
      <c r="AD334" t="str">
        <f t="shared" si="95"/>
        <v>'2020-08-13'</v>
      </c>
      <c r="AE334" t="str">
        <f t="shared" si="109"/>
        <v>'Profesor'</v>
      </c>
      <c r="AF334" t="str">
        <f t="shared" si="110"/>
        <v>'193796-P'</v>
      </c>
      <c r="AG334" t="str">
        <f t="shared" si="111"/>
        <v>'YVM82JNV9J'</v>
      </c>
    </row>
    <row r="335" spans="1:33">
      <c r="A335">
        <v>174015</v>
      </c>
      <c r="B335" t="s">
        <v>2123</v>
      </c>
      <c r="C335" t="s">
        <v>280</v>
      </c>
      <c r="D335" t="s">
        <v>2124</v>
      </c>
      <c r="E335" t="s">
        <v>2125</v>
      </c>
      <c r="F335" t="s">
        <v>2126</v>
      </c>
      <c r="G335">
        <v>5545159454</v>
      </c>
      <c r="H335" t="s">
        <v>2127</v>
      </c>
      <c r="I335" t="s">
        <v>72</v>
      </c>
      <c r="J335" t="s">
        <v>29</v>
      </c>
      <c r="K335" t="s">
        <v>30</v>
      </c>
      <c r="L335" s="10">
        <v>44056.912303240744</v>
      </c>
      <c r="M335" t="s">
        <v>32</v>
      </c>
      <c r="N335" t="str">
        <f t="shared" si="96"/>
        <v>174015-A</v>
      </c>
      <c r="O335" t="s">
        <v>2465</v>
      </c>
      <c r="Q335" s="7" t="str">
        <f t="shared" si="97"/>
        <v>('174015', 'Wesley', 'Kline', 'Long', '2001-02-22', 'Apartado núm.: 792, 5189 Accumsan C.', '5545159454', 'sem.magna@tristiquepellentesquetellus.ca', 'B-', 'Masculino', 'Activo', '2020-08-13', 'Alumno', '174015-A', 'XBX05JSY7K'),</v>
      </c>
      <c r="S335" t="str">
        <f t="shared" si="98"/>
        <v>'174015'</v>
      </c>
      <c r="T335" t="str">
        <f t="shared" si="99"/>
        <v>'Wesley'</v>
      </c>
      <c r="U335" t="str">
        <f t="shared" si="100"/>
        <v>'Kline'</v>
      </c>
      <c r="V335" t="str">
        <f t="shared" si="101"/>
        <v>'Long'</v>
      </c>
      <c r="W335" t="str">
        <f t="shared" si="102"/>
        <v>'2001-02-22'</v>
      </c>
      <c r="X335" t="str">
        <f t="shared" si="103"/>
        <v>'Apartado núm.: 792, 5189 Accumsan C.'</v>
      </c>
      <c r="Y335" t="str">
        <f t="shared" si="104"/>
        <v>'5545159454'</v>
      </c>
      <c r="Z335" t="str">
        <f t="shared" si="105"/>
        <v>'sem.magna@tristiquepellentesquetellus.ca'</v>
      </c>
      <c r="AA335" t="str">
        <f t="shared" si="106"/>
        <v>'B-'</v>
      </c>
      <c r="AB335" t="str">
        <f t="shared" si="107"/>
        <v>'Masculino'</v>
      </c>
      <c r="AC335" t="str">
        <f t="shared" si="108"/>
        <v>'Activo'</v>
      </c>
      <c r="AD335" t="str">
        <f t="shared" si="95"/>
        <v>'2020-08-13'</v>
      </c>
      <c r="AE335" t="str">
        <f t="shared" si="109"/>
        <v>'Alumno'</v>
      </c>
      <c r="AF335" t="str">
        <f t="shared" si="110"/>
        <v>'174015-A'</v>
      </c>
      <c r="AG335" t="str">
        <f t="shared" si="111"/>
        <v>'XBX05JSY7K'</v>
      </c>
    </row>
    <row r="336" spans="1:33">
      <c r="A336">
        <v>194463</v>
      </c>
      <c r="B336" t="s">
        <v>666</v>
      </c>
      <c r="C336" t="s">
        <v>318</v>
      </c>
      <c r="D336" t="s">
        <v>236</v>
      </c>
      <c r="E336" t="s">
        <v>2128</v>
      </c>
      <c r="F336" t="s">
        <v>2129</v>
      </c>
      <c r="G336">
        <v>5583595756</v>
      </c>
      <c r="H336" t="s">
        <v>2130</v>
      </c>
      <c r="I336" t="s">
        <v>72</v>
      </c>
      <c r="J336" t="s">
        <v>52</v>
      </c>
      <c r="K336" t="s">
        <v>30</v>
      </c>
      <c r="L336" s="10">
        <v>44056.912303240744</v>
      </c>
      <c r="M336" t="s">
        <v>746</v>
      </c>
      <c r="N336" t="str">
        <f t="shared" si="96"/>
        <v>194463-P</v>
      </c>
      <c r="O336" t="s">
        <v>2466</v>
      </c>
      <c r="Q336" s="7" t="str">
        <f t="shared" si="97"/>
        <v>('194463', 'Peter', 'Larsen', 'Rush', '2009-05-14', 'Apartado núm.: 180, 6334 Nulla Avda.', '5583595756', 'Mauris.vestibulum.neque@accumsan.edu', 'B-', 'Femenino', 'Activo', '2020-08-13', 'Profesor', '194463-P', 'UIC35BXR9A'),</v>
      </c>
      <c r="S336" t="str">
        <f t="shared" si="98"/>
        <v>'194463'</v>
      </c>
      <c r="T336" t="str">
        <f t="shared" si="99"/>
        <v>'Peter'</v>
      </c>
      <c r="U336" t="str">
        <f t="shared" si="100"/>
        <v>'Larsen'</v>
      </c>
      <c r="V336" t="str">
        <f t="shared" si="101"/>
        <v>'Rush'</v>
      </c>
      <c r="W336" t="str">
        <f t="shared" si="102"/>
        <v>'2009-05-14'</v>
      </c>
      <c r="X336" t="str">
        <f t="shared" si="103"/>
        <v>'Apartado núm.: 180, 6334 Nulla Avda.'</v>
      </c>
      <c r="Y336" t="str">
        <f t="shared" si="104"/>
        <v>'5583595756'</v>
      </c>
      <c r="Z336" t="str">
        <f t="shared" si="105"/>
        <v>'Mauris.vestibulum.neque@accumsan.edu'</v>
      </c>
      <c r="AA336" t="str">
        <f t="shared" si="106"/>
        <v>'B-'</v>
      </c>
      <c r="AB336" t="str">
        <f t="shared" si="107"/>
        <v>'Femenino'</v>
      </c>
      <c r="AC336" t="str">
        <f t="shared" si="108"/>
        <v>'Activo'</v>
      </c>
      <c r="AD336" t="str">
        <f t="shared" si="95"/>
        <v>'2020-08-13'</v>
      </c>
      <c r="AE336" t="str">
        <f t="shared" si="109"/>
        <v>'Profesor'</v>
      </c>
      <c r="AF336" t="str">
        <f t="shared" si="110"/>
        <v>'194463-P'</v>
      </c>
      <c r="AG336" t="str">
        <f t="shared" si="111"/>
        <v>'UIC35BXR9A'</v>
      </c>
    </row>
    <row r="337" spans="1:33">
      <c r="A337">
        <v>175752</v>
      </c>
      <c r="B337" t="s">
        <v>219</v>
      </c>
      <c r="C337" t="s">
        <v>528</v>
      </c>
      <c r="D337" t="s">
        <v>141</v>
      </c>
      <c r="E337" t="s">
        <v>2131</v>
      </c>
      <c r="F337" t="s">
        <v>2132</v>
      </c>
      <c r="G337">
        <v>5530032483</v>
      </c>
      <c r="H337" t="s">
        <v>2133</v>
      </c>
      <c r="I337" t="s">
        <v>72</v>
      </c>
      <c r="J337" t="s">
        <v>29</v>
      </c>
      <c r="K337" t="s">
        <v>30</v>
      </c>
      <c r="L337" s="10">
        <v>44056.912303240744</v>
      </c>
      <c r="M337" t="s">
        <v>746</v>
      </c>
      <c r="N337" t="str">
        <f t="shared" si="96"/>
        <v>175752-P</v>
      </c>
      <c r="O337" t="s">
        <v>2467</v>
      </c>
      <c r="Q337" s="7" t="str">
        <f t="shared" si="97"/>
        <v>('175752', 'Hamilton', 'Gentry', 'Mccarthy', '2011-12-13', 'Apdo.:402-4935 Ornare. C/', '5530032483', 'amet@arcuacorci.net', 'B-', 'Masculino', 'Activo', '2020-08-13', 'Profesor', '175752-P', 'MTL59UTW8H'),</v>
      </c>
      <c r="S337" t="str">
        <f t="shared" si="98"/>
        <v>'175752'</v>
      </c>
      <c r="T337" t="str">
        <f t="shared" si="99"/>
        <v>'Hamilton'</v>
      </c>
      <c r="U337" t="str">
        <f t="shared" si="100"/>
        <v>'Gentry'</v>
      </c>
      <c r="V337" t="str">
        <f t="shared" si="101"/>
        <v>'Mccarthy'</v>
      </c>
      <c r="W337" t="str">
        <f t="shared" si="102"/>
        <v>'2011-12-13'</v>
      </c>
      <c r="X337" t="str">
        <f t="shared" si="103"/>
        <v>'Apdo.:402-4935 Ornare. C/'</v>
      </c>
      <c r="Y337" t="str">
        <f t="shared" si="104"/>
        <v>'5530032483'</v>
      </c>
      <c r="Z337" t="str">
        <f t="shared" si="105"/>
        <v>'amet@arcuacorci.net'</v>
      </c>
      <c r="AA337" t="str">
        <f t="shared" si="106"/>
        <v>'B-'</v>
      </c>
      <c r="AB337" t="str">
        <f t="shared" si="107"/>
        <v>'Masculino'</v>
      </c>
      <c r="AC337" t="str">
        <f t="shared" si="108"/>
        <v>'Activo'</v>
      </c>
      <c r="AD337" t="str">
        <f t="shared" si="95"/>
        <v>'2020-08-13'</v>
      </c>
      <c r="AE337" t="str">
        <f t="shared" si="109"/>
        <v>'Profesor'</v>
      </c>
      <c r="AF337" t="str">
        <f t="shared" si="110"/>
        <v>'175752-P'</v>
      </c>
      <c r="AG337" t="str">
        <f t="shared" si="111"/>
        <v>'MTL59UTW8H'</v>
      </c>
    </row>
    <row r="338" spans="1:33">
      <c r="A338">
        <v>176115</v>
      </c>
      <c r="B338" t="s">
        <v>2134</v>
      </c>
      <c r="C338" t="s">
        <v>569</v>
      </c>
      <c r="D338" t="s">
        <v>605</v>
      </c>
      <c r="E338" t="s">
        <v>2135</v>
      </c>
      <c r="F338" t="s">
        <v>2136</v>
      </c>
      <c r="G338">
        <v>5588393612</v>
      </c>
      <c r="H338" t="s">
        <v>2137</v>
      </c>
      <c r="I338" t="s">
        <v>28</v>
      </c>
      <c r="J338" t="s">
        <v>52</v>
      </c>
      <c r="K338" t="s">
        <v>30</v>
      </c>
      <c r="L338" s="10">
        <v>44056.912303240744</v>
      </c>
      <c r="M338" t="s">
        <v>746</v>
      </c>
      <c r="N338" t="str">
        <f t="shared" si="96"/>
        <v>176115-P</v>
      </c>
      <c r="O338" t="s">
        <v>2468</v>
      </c>
      <c r="Q338" s="7" t="str">
        <f t="shared" si="97"/>
        <v>('176115', 'Lucian', 'Hines', 'Parrish', '2001-12-01', 'Apdo.:248-4811 Euismod Av.', '5588393612', 'id@musAeneaneget.ca', 'B+', 'Femenino', 'Activo', '2020-08-13', 'Profesor', '176115-P', 'CYT57KLP8B'),</v>
      </c>
      <c r="S338" t="str">
        <f t="shared" si="98"/>
        <v>'176115'</v>
      </c>
      <c r="T338" t="str">
        <f t="shared" si="99"/>
        <v>'Lucian'</v>
      </c>
      <c r="U338" t="str">
        <f t="shared" si="100"/>
        <v>'Hines'</v>
      </c>
      <c r="V338" t="str">
        <f t="shared" si="101"/>
        <v>'Parrish'</v>
      </c>
      <c r="W338" t="str">
        <f t="shared" si="102"/>
        <v>'2001-12-01'</v>
      </c>
      <c r="X338" t="str">
        <f t="shared" si="103"/>
        <v>'Apdo.:248-4811 Euismod Av.'</v>
      </c>
      <c r="Y338" t="str">
        <f t="shared" si="104"/>
        <v>'5588393612'</v>
      </c>
      <c r="Z338" t="str">
        <f t="shared" si="105"/>
        <v>'id@musAeneaneget.ca'</v>
      </c>
      <c r="AA338" t="str">
        <f t="shared" si="106"/>
        <v>'B+'</v>
      </c>
      <c r="AB338" t="str">
        <f t="shared" si="107"/>
        <v>'Femenino'</v>
      </c>
      <c r="AC338" t="str">
        <f t="shared" si="108"/>
        <v>'Activo'</v>
      </c>
      <c r="AD338" t="str">
        <f t="shared" si="95"/>
        <v>'2020-08-13'</v>
      </c>
      <c r="AE338" t="str">
        <f t="shared" si="109"/>
        <v>'Profesor'</v>
      </c>
      <c r="AF338" t="str">
        <f t="shared" si="110"/>
        <v>'176115-P'</v>
      </c>
      <c r="AG338" t="str">
        <f t="shared" si="111"/>
        <v>'CYT57KLP8B'</v>
      </c>
    </row>
    <row r="339" spans="1:33">
      <c r="A339">
        <v>107730</v>
      </c>
      <c r="B339" t="s">
        <v>155</v>
      </c>
      <c r="C339" t="s">
        <v>2138</v>
      </c>
      <c r="D339" t="s">
        <v>868</v>
      </c>
      <c r="E339" t="s">
        <v>2139</v>
      </c>
      <c r="F339" t="s">
        <v>2140</v>
      </c>
      <c r="G339">
        <v>5546293901</v>
      </c>
      <c r="H339" t="s">
        <v>2141</v>
      </c>
      <c r="I339" t="s">
        <v>45</v>
      </c>
      <c r="J339" t="s">
        <v>52</v>
      </c>
      <c r="K339" t="s">
        <v>53</v>
      </c>
      <c r="L339" s="10">
        <v>44056.912303240744</v>
      </c>
      <c r="M339" t="s">
        <v>746</v>
      </c>
      <c r="N339" t="str">
        <f t="shared" si="96"/>
        <v>107730-P</v>
      </c>
      <c r="O339" t="s">
        <v>2469</v>
      </c>
      <c r="Q339" s="7" t="str">
        <f t="shared" si="97"/>
        <v>('107730', 'Flynn', 'Ramsey', 'Holden', '2011-09-24', '9729 Ut, Calle', '5546293901', 'hymenaeos@temporaugue.edu', 'A+', 'Femenino', 'Inactivo', '2020-08-13', 'Profesor', '107730-P', 'GBS47RLZ5N'),</v>
      </c>
      <c r="S339" t="str">
        <f t="shared" si="98"/>
        <v>'107730'</v>
      </c>
      <c r="T339" t="str">
        <f t="shared" si="99"/>
        <v>'Flynn'</v>
      </c>
      <c r="U339" t="str">
        <f t="shared" si="100"/>
        <v>'Ramsey'</v>
      </c>
      <c r="V339" t="str">
        <f t="shared" si="101"/>
        <v>'Holden'</v>
      </c>
      <c r="W339" t="str">
        <f t="shared" si="102"/>
        <v>'2011-09-24'</v>
      </c>
      <c r="X339" t="str">
        <f t="shared" si="103"/>
        <v>'9729 Ut, Calle'</v>
      </c>
      <c r="Y339" t="str">
        <f t="shared" si="104"/>
        <v>'5546293901'</v>
      </c>
      <c r="Z339" t="str">
        <f t="shared" si="105"/>
        <v>'hymenaeos@temporaugue.edu'</v>
      </c>
      <c r="AA339" t="str">
        <f t="shared" si="106"/>
        <v>'A+'</v>
      </c>
      <c r="AB339" t="str">
        <f t="shared" si="107"/>
        <v>'Femenino'</v>
      </c>
      <c r="AC339" t="str">
        <f t="shared" si="108"/>
        <v>'Inactivo'</v>
      </c>
      <c r="AD339" t="str">
        <f t="shared" si="95"/>
        <v>'2020-08-13'</v>
      </c>
      <c r="AE339" t="str">
        <f t="shared" si="109"/>
        <v>'Profesor'</v>
      </c>
      <c r="AF339" t="str">
        <f t="shared" si="110"/>
        <v>'107730-P'</v>
      </c>
      <c r="AG339" t="str">
        <f t="shared" si="111"/>
        <v>'GBS47RLZ5N'</v>
      </c>
    </row>
    <row r="340" spans="1:33">
      <c r="A340">
        <v>192314</v>
      </c>
      <c r="B340" t="s">
        <v>2142</v>
      </c>
      <c r="C340" t="s">
        <v>2143</v>
      </c>
      <c r="D340" t="s">
        <v>2144</v>
      </c>
      <c r="E340" t="s">
        <v>2145</v>
      </c>
      <c r="F340" t="s">
        <v>2146</v>
      </c>
      <c r="G340">
        <v>5561824399</v>
      </c>
      <c r="H340" t="s">
        <v>2147</v>
      </c>
      <c r="I340" t="s">
        <v>72</v>
      </c>
      <c r="J340" t="s">
        <v>29</v>
      </c>
      <c r="K340" t="s">
        <v>53</v>
      </c>
      <c r="L340" s="10">
        <v>44056.912303240744</v>
      </c>
      <c r="M340" t="s">
        <v>32</v>
      </c>
      <c r="N340" t="str">
        <f t="shared" si="96"/>
        <v>192314-A</v>
      </c>
      <c r="O340" t="s">
        <v>2470</v>
      </c>
      <c r="Q340" s="7" t="str">
        <f t="shared" si="97"/>
        <v>('192314', 'Armand', 'Dixon', 'Stevenson', '2003-09-01', 'Apdo.:915-7084 Iaculis Carretera', '5561824399', 'quam.Curabitur.vel@miDuis.ca', 'B-', 'Masculino', 'Inactivo', '2020-08-13', 'Alumno', '192314-A', 'GOP17UTT7D'),</v>
      </c>
      <c r="S340" t="str">
        <f t="shared" si="98"/>
        <v>'192314'</v>
      </c>
      <c r="T340" t="str">
        <f t="shared" si="99"/>
        <v>'Armand'</v>
      </c>
      <c r="U340" t="str">
        <f t="shared" si="100"/>
        <v>'Dixon'</v>
      </c>
      <c r="V340" t="str">
        <f t="shared" si="101"/>
        <v>'Stevenson'</v>
      </c>
      <c r="W340" t="str">
        <f t="shared" si="102"/>
        <v>'2003-09-01'</v>
      </c>
      <c r="X340" t="str">
        <f t="shared" si="103"/>
        <v>'Apdo.:915-7084 Iaculis Carretera'</v>
      </c>
      <c r="Y340" t="str">
        <f t="shared" si="104"/>
        <v>'5561824399'</v>
      </c>
      <c r="Z340" t="str">
        <f t="shared" si="105"/>
        <v>'quam.Curabitur.vel@miDuis.ca'</v>
      </c>
      <c r="AA340" t="str">
        <f t="shared" si="106"/>
        <v>'B-'</v>
      </c>
      <c r="AB340" t="str">
        <f t="shared" si="107"/>
        <v>'Masculino'</v>
      </c>
      <c r="AC340" t="str">
        <f t="shared" si="108"/>
        <v>'Inactivo'</v>
      </c>
      <c r="AD340" t="str">
        <f t="shared" si="95"/>
        <v>'2020-08-13'</v>
      </c>
      <c r="AE340" t="str">
        <f t="shared" si="109"/>
        <v>'Alumno'</v>
      </c>
      <c r="AF340" t="str">
        <f t="shared" si="110"/>
        <v>'192314-A'</v>
      </c>
      <c r="AG340" t="str">
        <f t="shared" si="111"/>
        <v>'GOP17UTT7D'</v>
      </c>
    </row>
    <row r="341" spans="1:33">
      <c r="A341">
        <v>110883</v>
      </c>
      <c r="B341" t="s">
        <v>81</v>
      </c>
      <c r="C341" t="s">
        <v>2148</v>
      </c>
      <c r="D341" t="s">
        <v>501</v>
      </c>
      <c r="E341" t="s">
        <v>1512</v>
      </c>
      <c r="F341" t="s">
        <v>2149</v>
      </c>
      <c r="G341">
        <v>5595143247</v>
      </c>
      <c r="H341" t="s">
        <v>2150</v>
      </c>
      <c r="I341" t="s">
        <v>51</v>
      </c>
      <c r="J341" t="s">
        <v>29</v>
      </c>
      <c r="K341" t="s">
        <v>30</v>
      </c>
      <c r="L341" s="10">
        <v>44056.912303240744</v>
      </c>
      <c r="M341" t="s">
        <v>32</v>
      </c>
      <c r="N341" t="str">
        <f t="shared" si="96"/>
        <v>110883-A</v>
      </c>
      <c r="O341" t="s">
        <v>2471</v>
      </c>
      <c r="Q341" s="7" t="str">
        <f t="shared" si="97"/>
        <v>('110883', 'Griffin', 'Noble', 'Palmer', '2012-05-30', '3717 Morbi C/', '5595143247', 'et@sagittisfelis.ca', 'A-', 'Masculino', 'Activo', '2020-08-13', 'Alumno', '110883-A', 'MBK54TPR2I'),</v>
      </c>
      <c r="S341" t="str">
        <f t="shared" si="98"/>
        <v>'110883'</v>
      </c>
      <c r="T341" t="str">
        <f t="shared" si="99"/>
        <v>'Griffin'</v>
      </c>
      <c r="U341" t="str">
        <f t="shared" si="100"/>
        <v>'Noble'</v>
      </c>
      <c r="V341" t="str">
        <f t="shared" si="101"/>
        <v>'Palmer'</v>
      </c>
      <c r="W341" t="str">
        <f t="shared" si="102"/>
        <v>'2012-05-30'</v>
      </c>
      <c r="X341" t="str">
        <f t="shared" si="103"/>
        <v>'3717 Morbi C/'</v>
      </c>
      <c r="Y341" t="str">
        <f t="shared" si="104"/>
        <v>'5595143247'</v>
      </c>
      <c r="Z341" t="str">
        <f t="shared" si="105"/>
        <v>'et@sagittisfelis.ca'</v>
      </c>
      <c r="AA341" t="str">
        <f t="shared" si="106"/>
        <v>'A-'</v>
      </c>
      <c r="AB341" t="str">
        <f t="shared" si="107"/>
        <v>'Masculino'</v>
      </c>
      <c r="AC341" t="str">
        <f t="shared" si="108"/>
        <v>'Activo'</v>
      </c>
      <c r="AD341" t="str">
        <f t="shared" si="95"/>
        <v>'2020-08-13'</v>
      </c>
      <c r="AE341" t="str">
        <f t="shared" si="109"/>
        <v>'Alumno'</v>
      </c>
      <c r="AF341" t="str">
        <f t="shared" si="110"/>
        <v>'110883-A'</v>
      </c>
      <c r="AG341" t="str">
        <f t="shared" si="111"/>
        <v>'MBK54TPR2I'</v>
      </c>
    </row>
    <row r="342" spans="1:33">
      <c r="A342">
        <v>151632</v>
      </c>
      <c r="B342" t="s">
        <v>2151</v>
      </c>
      <c r="C342" t="s">
        <v>182</v>
      </c>
      <c r="D342" t="s">
        <v>1067</v>
      </c>
      <c r="E342" t="s">
        <v>2152</v>
      </c>
      <c r="F342" t="s">
        <v>2153</v>
      </c>
      <c r="G342">
        <v>5513713954</v>
      </c>
      <c r="H342" t="s">
        <v>2154</v>
      </c>
      <c r="I342" t="s">
        <v>51</v>
      </c>
      <c r="J342" t="s">
        <v>52</v>
      </c>
      <c r="K342" t="s">
        <v>30</v>
      </c>
      <c r="L342" s="10">
        <v>44056.912303240744</v>
      </c>
      <c r="M342" t="s">
        <v>746</v>
      </c>
      <c r="N342" t="str">
        <f t="shared" si="96"/>
        <v>151632-P</v>
      </c>
      <c r="O342" t="s">
        <v>2472</v>
      </c>
      <c r="Q342" s="7" t="str">
        <f t="shared" si="97"/>
        <v>('151632', 'Madaline', 'Faulkner', 'Merrill', '2001-11-25', '611 Eget, Avenida', '5513713954', 'dolor.elit.pellentesque@egetlacus.net', 'A-', 'Femenino', 'Activo', '2020-08-13', 'Profesor', '151632-P', 'TNJ58VDQ0C'),</v>
      </c>
      <c r="S342" t="str">
        <f t="shared" si="98"/>
        <v>'151632'</v>
      </c>
      <c r="T342" t="str">
        <f t="shared" si="99"/>
        <v>'Madaline'</v>
      </c>
      <c r="U342" t="str">
        <f t="shared" si="100"/>
        <v>'Faulkner'</v>
      </c>
      <c r="V342" t="str">
        <f t="shared" si="101"/>
        <v>'Merrill'</v>
      </c>
      <c r="W342" t="str">
        <f t="shared" si="102"/>
        <v>'2001-11-25'</v>
      </c>
      <c r="X342" t="str">
        <f t="shared" si="103"/>
        <v>'611 Eget, Avenida'</v>
      </c>
      <c r="Y342" t="str">
        <f t="shared" si="104"/>
        <v>'5513713954'</v>
      </c>
      <c r="Z342" t="str">
        <f t="shared" si="105"/>
        <v>'dolor.elit.pellentesque@egetlacus.net'</v>
      </c>
      <c r="AA342" t="str">
        <f t="shared" si="106"/>
        <v>'A-'</v>
      </c>
      <c r="AB342" t="str">
        <f t="shared" si="107"/>
        <v>'Femenino'</v>
      </c>
      <c r="AC342" t="str">
        <f t="shared" si="108"/>
        <v>'Activo'</v>
      </c>
      <c r="AD342" t="str">
        <f t="shared" si="95"/>
        <v>'2020-08-13'</v>
      </c>
      <c r="AE342" t="str">
        <f t="shared" si="109"/>
        <v>'Profesor'</v>
      </c>
      <c r="AF342" t="str">
        <f t="shared" si="110"/>
        <v>'151632-P'</v>
      </c>
      <c r="AG342" t="str">
        <f t="shared" si="111"/>
        <v>'TNJ58VDQ0C'</v>
      </c>
    </row>
    <row r="343" spans="1:33">
      <c r="A343">
        <v>118231</v>
      </c>
      <c r="B343" t="s">
        <v>2155</v>
      </c>
      <c r="C343" t="s">
        <v>2156</v>
      </c>
      <c r="D343" t="s">
        <v>1727</v>
      </c>
      <c r="E343" t="s">
        <v>2157</v>
      </c>
      <c r="F343" t="s">
        <v>2158</v>
      </c>
      <c r="G343">
        <v>5537893568</v>
      </c>
      <c r="H343" t="s">
        <v>2159</v>
      </c>
      <c r="I343" t="s">
        <v>28</v>
      </c>
      <c r="J343" t="s">
        <v>29</v>
      </c>
      <c r="K343" t="s">
        <v>30</v>
      </c>
      <c r="L343" s="10">
        <v>44056.912303240744</v>
      </c>
      <c r="M343" t="s">
        <v>32</v>
      </c>
      <c r="N343" t="str">
        <f t="shared" si="96"/>
        <v>118231-A</v>
      </c>
      <c r="O343" t="s">
        <v>2473</v>
      </c>
      <c r="Q343" s="7" t="str">
        <f t="shared" si="97"/>
        <v>('118231', 'Irma', 'Durham', 'Velez', '2001-08-09', 'Apdo.:860-8609 Augue C.', '5537893568', 'Duis.volutpat@semegetmassa.net', 'B+', 'Masculino', 'Activo', '2020-08-13', 'Alumno', '118231-A', 'LEZ44MKH6B'),</v>
      </c>
      <c r="S343" t="str">
        <f t="shared" si="98"/>
        <v>'118231'</v>
      </c>
      <c r="T343" t="str">
        <f t="shared" si="99"/>
        <v>'Irma'</v>
      </c>
      <c r="U343" t="str">
        <f t="shared" si="100"/>
        <v>'Durham'</v>
      </c>
      <c r="V343" t="str">
        <f t="shared" si="101"/>
        <v>'Velez'</v>
      </c>
      <c r="W343" t="str">
        <f t="shared" si="102"/>
        <v>'2001-08-09'</v>
      </c>
      <c r="X343" t="str">
        <f t="shared" si="103"/>
        <v>'Apdo.:860-8609 Augue C.'</v>
      </c>
      <c r="Y343" t="str">
        <f t="shared" si="104"/>
        <v>'5537893568'</v>
      </c>
      <c r="Z343" t="str">
        <f t="shared" si="105"/>
        <v>'Duis.volutpat@semegetmassa.net'</v>
      </c>
      <c r="AA343" t="str">
        <f t="shared" si="106"/>
        <v>'B+'</v>
      </c>
      <c r="AB343" t="str">
        <f t="shared" si="107"/>
        <v>'Masculino'</v>
      </c>
      <c r="AC343" t="str">
        <f t="shared" si="108"/>
        <v>'Activo'</v>
      </c>
      <c r="AD343" t="str">
        <f t="shared" si="95"/>
        <v>'2020-08-13'</v>
      </c>
      <c r="AE343" t="str">
        <f t="shared" si="109"/>
        <v>'Alumno'</v>
      </c>
      <c r="AF343" t="str">
        <f t="shared" si="110"/>
        <v>'118231-A'</v>
      </c>
      <c r="AG343" t="str">
        <f t="shared" si="111"/>
        <v>'LEZ44MKH6B'</v>
      </c>
    </row>
    <row r="344" spans="1:33">
      <c r="A344">
        <v>176962</v>
      </c>
      <c r="B344" t="s">
        <v>2160</v>
      </c>
      <c r="C344" t="s">
        <v>2161</v>
      </c>
      <c r="D344" t="s">
        <v>2162</v>
      </c>
      <c r="E344" t="s">
        <v>2163</v>
      </c>
      <c r="F344" t="s">
        <v>2164</v>
      </c>
      <c r="G344">
        <v>5577239685</v>
      </c>
      <c r="H344" t="s">
        <v>2165</v>
      </c>
      <c r="I344" t="s">
        <v>28</v>
      </c>
      <c r="J344" t="s">
        <v>52</v>
      </c>
      <c r="K344" t="s">
        <v>53</v>
      </c>
      <c r="L344" s="10">
        <v>44056.912303240744</v>
      </c>
      <c r="M344" t="s">
        <v>746</v>
      </c>
      <c r="N344" t="str">
        <f t="shared" si="96"/>
        <v>176962-P</v>
      </c>
      <c r="O344" t="s">
        <v>2474</v>
      </c>
      <c r="Q344" s="7" t="str">
        <f t="shared" si="97"/>
        <v>('176962', 'Coby', 'Carlson', 'Waller', '2005-03-11', '5774 In, C/', '5577239685', 'orci@dolorvitae.net', 'B+', 'Femenino', 'Inactivo', '2020-08-13', 'Profesor', '176962-P', 'JKF52XFC6C'),</v>
      </c>
      <c r="S344" t="str">
        <f t="shared" si="98"/>
        <v>'176962'</v>
      </c>
      <c r="T344" t="str">
        <f t="shared" si="99"/>
        <v>'Coby'</v>
      </c>
      <c r="U344" t="str">
        <f t="shared" si="100"/>
        <v>'Carlson'</v>
      </c>
      <c r="V344" t="str">
        <f t="shared" si="101"/>
        <v>'Waller'</v>
      </c>
      <c r="W344" t="str">
        <f t="shared" si="102"/>
        <v>'2005-03-11'</v>
      </c>
      <c r="X344" t="str">
        <f t="shared" si="103"/>
        <v>'5774 In, C/'</v>
      </c>
      <c r="Y344" t="str">
        <f t="shared" si="104"/>
        <v>'5577239685'</v>
      </c>
      <c r="Z344" t="str">
        <f t="shared" si="105"/>
        <v>'orci@dolorvitae.net'</v>
      </c>
      <c r="AA344" t="str">
        <f t="shared" si="106"/>
        <v>'B+'</v>
      </c>
      <c r="AB344" t="str">
        <f t="shared" si="107"/>
        <v>'Femenino'</v>
      </c>
      <c r="AC344" t="str">
        <f t="shared" si="108"/>
        <v>'Inactivo'</v>
      </c>
      <c r="AD344" t="str">
        <f t="shared" si="95"/>
        <v>'2020-08-13'</v>
      </c>
      <c r="AE344" t="str">
        <f t="shared" si="109"/>
        <v>'Profesor'</v>
      </c>
      <c r="AF344" t="str">
        <f t="shared" si="110"/>
        <v>'176962-P'</v>
      </c>
      <c r="AG344" t="str">
        <f t="shared" si="111"/>
        <v>'JKF52XFC6C'</v>
      </c>
    </row>
    <row r="345" spans="1:33">
      <c r="A345">
        <v>149515</v>
      </c>
      <c r="B345" t="s">
        <v>2166</v>
      </c>
      <c r="C345" t="s">
        <v>1783</v>
      </c>
      <c r="D345" t="s">
        <v>611</v>
      </c>
      <c r="E345" t="s">
        <v>2167</v>
      </c>
      <c r="F345" t="s">
        <v>2168</v>
      </c>
      <c r="G345">
        <v>5516864937</v>
      </c>
      <c r="H345" t="s">
        <v>2169</v>
      </c>
      <c r="I345" t="s">
        <v>72</v>
      </c>
      <c r="J345" t="s">
        <v>52</v>
      </c>
      <c r="K345" t="s">
        <v>53</v>
      </c>
      <c r="L345" s="10">
        <v>44056.912303240744</v>
      </c>
      <c r="M345" t="s">
        <v>32</v>
      </c>
      <c r="N345" t="str">
        <f t="shared" si="96"/>
        <v>149515-A</v>
      </c>
      <c r="O345" t="s">
        <v>2475</v>
      </c>
      <c r="Q345" s="7" t="str">
        <f t="shared" si="97"/>
        <v>('149515', 'Grady', 'Rojas', 'Ingram', '2007-12-12', '677-380 Netus Carretera', '5516864937', 'sagittis.Duis.gravida@tellusjusto.edu', 'B-', 'Femenino', 'Inactivo', '2020-08-13', 'Alumno', '149515-A', 'PQD64OKM0L'),</v>
      </c>
      <c r="S345" t="str">
        <f t="shared" si="98"/>
        <v>'149515'</v>
      </c>
      <c r="T345" t="str">
        <f t="shared" si="99"/>
        <v>'Grady'</v>
      </c>
      <c r="U345" t="str">
        <f t="shared" si="100"/>
        <v>'Rojas'</v>
      </c>
      <c r="V345" t="str">
        <f t="shared" si="101"/>
        <v>'Ingram'</v>
      </c>
      <c r="W345" t="str">
        <f t="shared" si="102"/>
        <v>'2007-12-12'</v>
      </c>
      <c r="X345" t="str">
        <f t="shared" si="103"/>
        <v>'677-380 Netus Carretera'</v>
      </c>
      <c r="Y345" t="str">
        <f t="shared" si="104"/>
        <v>'5516864937'</v>
      </c>
      <c r="Z345" t="str">
        <f t="shared" si="105"/>
        <v>'sagittis.Duis.gravida@tellusjusto.edu'</v>
      </c>
      <c r="AA345" t="str">
        <f t="shared" si="106"/>
        <v>'B-'</v>
      </c>
      <c r="AB345" t="str">
        <f t="shared" si="107"/>
        <v>'Femenino'</v>
      </c>
      <c r="AC345" t="str">
        <f t="shared" si="108"/>
        <v>'Inactivo'</v>
      </c>
      <c r="AD345" t="str">
        <f t="shared" si="95"/>
        <v>'2020-08-13'</v>
      </c>
      <c r="AE345" t="str">
        <f t="shared" si="109"/>
        <v>'Alumno'</v>
      </c>
      <c r="AF345" t="str">
        <f t="shared" si="110"/>
        <v>'149515-A'</v>
      </c>
      <c r="AG345" t="str">
        <f t="shared" si="111"/>
        <v>'PQD64OKM0L'</v>
      </c>
    </row>
    <row r="346" spans="1:33">
      <c r="A346">
        <v>166578</v>
      </c>
      <c r="B346" t="s">
        <v>2170</v>
      </c>
      <c r="C346" t="s">
        <v>132</v>
      </c>
      <c r="D346" t="s">
        <v>108</v>
      </c>
      <c r="E346" t="s">
        <v>2171</v>
      </c>
      <c r="F346" t="s">
        <v>2172</v>
      </c>
      <c r="G346">
        <v>5577089138</v>
      </c>
      <c r="H346" t="s">
        <v>2173</v>
      </c>
      <c r="I346" t="s">
        <v>51</v>
      </c>
      <c r="J346" t="s">
        <v>29</v>
      </c>
      <c r="K346" t="s">
        <v>53</v>
      </c>
      <c r="L346" s="10">
        <v>44056.912303240744</v>
      </c>
      <c r="M346" t="s">
        <v>746</v>
      </c>
      <c r="N346" t="str">
        <f t="shared" si="96"/>
        <v>166578-P</v>
      </c>
      <c r="O346" t="s">
        <v>2476</v>
      </c>
      <c r="Q346" s="7" t="str">
        <f t="shared" si="97"/>
        <v>('166578', 'Jeremy', 'Snow', 'Blackburn', '2001-09-22', 'Apdo.:894-8267 Ligula. Avda.', '5577089138', 'Nulla@ligulaconsectetuer.com', 'A-', 'Masculino', 'Inactivo', '2020-08-13', 'Profesor', '166578-P', 'XFS90IBT5Q'),</v>
      </c>
      <c r="S346" t="str">
        <f t="shared" si="98"/>
        <v>'166578'</v>
      </c>
      <c r="T346" t="str">
        <f t="shared" si="99"/>
        <v>'Jeremy'</v>
      </c>
      <c r="U346" t="str">
        <f t="shared" si="100"/>
        <v>'Snow'</v>
      </c>
      <c r="V346" t="str">
        <f t="shared" si="101"/>
        <v>'Blackburn'</v>
      </c>
      <c r="W346" t="str">
        <f t="shared" si="102"/>
        <v>'2001-09-22'</v>
      </c>
      <c r="X346" t="str">
        <f t="shared" si="103"/>
        <v>'Apdo.:894-8267 Ligula. Avda.'</v>
      </c>
      <c r="Y346" t="str">
        <f t="shared" si="104"/>
        <v>'5577089138'</v>
      </c>
      <c r="Z346" t="str">
        <f t="shared" si="105"/>
        <v>'Nulla@ligulaconsectetuer.com'</v>
      </c>
      <c r="AA346" t="str">
        <f t="shared" si="106"/>
        <v>'A-'</v>
      </c>
      <c r="AB346" t="str">
        <f t="shared" si="107"/>
        <v>'Masculino'</v>
      </c>
      <c r="AC346" t="str">
        <f t="shared" si="108"/>
        <v>'Inactivo'</v>
      </c>
      <c r="AD346" t="str">
        <f t="shared" si="95"/>
        <v>'2020-08-13'</v>
      </c>
      <c r="AE346" t="str">
        <f t="shared" si="109"/>
        <v>'Profesor'</v>
      </c>
      <c r="AF346" t="str">
        <f t="shared" si="110"/>
        <v>'166578-P'</v>
      </c>
      <c r="AG346" t="str">
        <f t="shared" si="111"/>
        <v>'XFS90IBT5Q'</v>
      </c>
    </row>
    <row r="347" spans="1:33">
      <c r="A347">
        <v>177259</v>
      </c>
      <c r="B347" t="s">
        <v>322</v>
      </c>
      <c r="C347" t="s">
        <v>2174</v>
      </c>
      <c r="D347" t="s">
        <v>1752</v>
      </c>
      <c r="E347" t="s">
        <v>2175</v>
      </c>
      <c r="F347" t="s">
        <v>2176</v>
      </c>
      <c r="G347">
        <v>5553972694</v>
      </c>
      <c r="H347" t="s">
        <v>2177</v>
      </c>
      <c r="I347" t="s">
        <v>72</v>
      </c>
      <c r="J347" t="s">
        <v>52</v>
      </c>
      <c r="K347" t="s">
        <v>30</v>
      </c>
      <c r="L347" s="10">
        <v>44056.912303240744</v>
      </c>
      <c r="M347" t="s">
        <v>32</v>
      </c>
      <c r="N347" t="str">
        <f t="shared" si="96"/>
        <v>177259-A</v>
      </c>
      <c r="O347" t="s">
        <v>2477</v>
      </c>
      <c r="Q347" s="7" t="str">
        <f t="shared" si="97"/>
        <v>('177259', 'Summer', 'Velazquez', 'Chapman', '2010-08-03', 'Apdo.:363-9987 Dolor Calle', '5553972694', 'Proin.dolor@atpedeCras.co.uk', 'B-', 'Femenino', 'Activo', '2020-08-13', 'Alumno', '177259-A', 'RLE59MCD8J'),</v>
      </c>
      <c r="S347" t="str">
        <f t="shared" si="98"/>
        <v>'177259'</v>
      </c>
      <c r="T347" t="str">
        <f t="shared" si="99"/>
        <v>'Summer'</v>
      </c>
      <c r="U347" t="str">
        <f t="shared" si="100"/>
        <v>'Velazquez'</v>
      </c>
      <c r="V347" t="str">
        <f t="shared" si="101"/>
        <v>'Chapman'</v>
      </c>
      <c r="W347" t="str">
        <f t="shared" si="102"/>
        <v>'2010-08-03'</v>
      </c>
      <c r="X347" t="str">
        <f t="shared" si="103"/>
        <v>'Apdo.:363-9987 Dolor Calle'</v>
      </c>
      <c r="Y347" t="str">
        <f t="shared" si="104"/>
        <v>'5553972694'</v>
      </c>
      <c r="Z347" t="str">
        <f t="shared" si="105"/>
        <v>'Proin.dolor@atpedeCras.co.uk'</v>
      </c>
      <c r="AA347" t="str">
        <f t="shared" si="106"/>
        <v>'B-'</v>
      </c>
      <c r="AB347" t="str">
        <f t="shared" si="107"/>
        <v>'Femenino'</v>
      </c>
      <c r="AC347" t="str">
        <f t="shared" si="108"/>
        <v>'Activo'</v>
      </c>
      <c r="AD347" t="str">
        <f t="shared" si="95"/>
        <v>'2020-08-13'</v>
      </c>
      <c r="AE347" t="str">
        <f t="shared" si="109"/>
        <v>'Alumno'</v>
      </c>
      <c r="AF347" t="str">
        <f t="shared" si="110"/>
        <v>'177259-A'</v>
      </c>
      <c r="AG347" t="str">
        <f t="shared" si="111"/>
        <v>'RLE59MCD8J'</v>
      </c>
    </row>
    <row r="348" spans="1:33">
      <c r="A348">
        <v>187847</v>
      </c>
      <c r="B348" t="s">
        <v>355</v>
      </c>
      <c r="C348" t="s">
        <v>2178</v>
      </c>
      <c r="D348" t="s">
        <v>2179</v>
      </c>
      <c r="E348" t="s">
        <v>2180</v>
      </c>
      <c r="F348" t="s">
        <v>2181</v>
      </c>
      <c r="G348">
        <v>5597766568</v>
      </c>
      <c r="H348" t="s">
        <v>2182</v>
      </c>
      <c r="I348" t="s">
        <v>39</v>
      </c>
      <c r="J348" t="s">
        <v>29</v>
      </c>
      <c r="K348" t="s">
        <v>53</v>
      </c>
      <c r="L348" s="10">
        <v>44056.912303240744</v>
      </c>
      <c r="M348" t="s">
        <v>746</v>
      </c>
      <c r="N348" t="str">
        <f t="shared" si="96"/>
        <v>187847-P</v>
      </c>
      <c r="O348" t="s">
        <v>2478</v>
      </c>
      <c r="Q348" s="7" t="str">
        <f t="shared" si="97"/>
        <v>('187847', 'Xenos', 'Santiago', 'Walton', '2002-10-12', 'Apdo.:357-6145 Integer C/', '5597766568', 'ipsum@id.org', 'O-', 'Masculino', 'Inactivo', '2020-08-13', 'Profesor', '187847-P', 'VRF08MLY3X'),</v>
      </c>
      <c r="S348" t="str">
        <f t="shared" si="98"/>
        <v>'187847'</v>
      </c>
      <c r="T348" t="str">
        <f t="shared" si="99"/>
        <v>'Xenos'</v>
      </c>
      <c r="U348" t="str">
        <f t="shared" si="100"/>
        <v>'Santiago'</v>
      </c>
      <c r="V348" t="str">
        <f t="shared" si="101"/>
        <v>'Walton'</v>
      </c>
      <c r="W348" t="str">
        <f t="shared" si="102"/>
        <v>'2002-10-12'</v>
      </c>
      <c r="X348" t="str">
        <f t="shared" si="103"/>
        <v>'Apdo.:357-6145 Integer C/'</v>
      </c>
      <c r="Y348" t="str">
        <f t="shared" si="104"/>
        <v>'5597766568'</v>
      </c>
      <c r="Z348" t="str">
        <f t="shared" si="105"/>
        <v>'ipsum@id.org'</v>
      </c>
      <c r="AA348" t="str">
        <f t="shared" si="106"/>
        <v>'O-'</v>
      </c>
      <c r="AB348" t="str">
        <f t="shared" si="107"/>
        <v>'Masculino'</v>
      </c>
      <c r="AC348" t="str">
        <f t="shared" si="108"/>
        <v>'Inactivo'</v>
      </c>
      <c r="AD348" t="str">
        <f t="shared" si="95"/>
        <v>'2020-08-13'</v>
      </c>
      <c r="AE348" t="str">
        <f t="shared" si="109"/>
        <v>'Profesor'</v>
      </c>
      <c r="AF348" t="str">
        <f t="shared" si="110"/>
        <v>'187847-P'</v>
      </c>
      <c r="AG348" t="str">
        <f t="shared" si="111"/>
        <v>'VRF08MLY3X'</v>
      </c>
    </row>
    <row r="349" spans="1:33">
      <c r="A349">
        <v>145027</v>
      </c>
      <c r="B349" t="s">
        <v>2183</v>
      </c>
      <c r="C349" t="s">
        <v>2184</v>
      </c>
      <c r="D349" t="s">
        <v>1051</v>
      </c>
      <c r="E349" t="s">
        <v>2185</v>
      </c>
      <c r="F349" t="s">
        <v>2186</v>
      </c>
      <c r="G349">
        <v>5507280739</v>
      </c>
      <c r="H349" t="s">
        <v>2187</v>
      </c>
      <c r="I349" t="s">
        <v>93</v>
      </c>
      <c r="J349" t="s">
        <v>52</v>
      </c>
      <c r="K349" t="s">
        <v>30</v>
      </c>
      <c r="L349" s="10">
        <v>44056.912303240744</v>
      </c>
      <c r="M349" t="s">
        <v>746</v>
      </c>
      <c r="N349" t="str">
        <f t="shared" si="96"/>
        <v>145027-P</v>
      </c>
      <c r="O349" t="s">
        <v>2479</v>
      </c>
      <c r="Q349" s="7" t="str">
        <f t="shared" si="97"/>
        <v>('145027', 'Larissa', 'Rutledge', 'Dominguez', '2002-03-15', '872-6820 Sem. Avenida', '5507280739', 'nisi.sem.semper@porttitorerosnec.edu', 'O+', 'Femenino', 'Activo', '2020-08-13', 'Profesor', '145027-P', 'NKI72YDN3X'),</v>
      </c>
      <c r="S349" t="str">
        <f t="shared" si="98"/>
        <v>'145027'</v>
      </c>
      <c r="T349" t="str">
        <f t="shared" si="99"/>
        <v>'Larissa'</v>
      </c>
      <c r="U349" t="str">
        <f t="shared" si="100"/>
        <v>'Rutledge'</v>
      </c>
      <c r="V349" t="str">
        <f t="shared" si="101"/>
        <v>'Dominguez'</v>
      </c>
      <c r="W349" t="str">
        <f t="shared" si="102"/>
        <v>'2002-03-15'</v>
      </c>
      <c r="X349" t="str">
        <f t="shared" si="103"/>
        <v>'872-6820 Sem. Avenida'</v>
      </c>
      <c r="Y349" t="str">
        <f t="shared" si="104"/>
        <v>'5507280739'</v>
      </c>
      <c r="Z349" t="str">
        <f t="shared" si="105"/>
        <v>'nisi.sem.semper@porttitorerosnec.edu'</v>
      </c>
      <c r="AA349" t="str">
        <f t="shared" si="106"/>
        <v>'O+'</v>
      </c>
      <c r="AB349" t="str">
        <f t="shared" si="107"/>
        <v>'Femenino'</v>
      </c>
      <c r="AC349" t="str">
        <f t="shared" si="108"/>
        <v>'Activo'</v>
      </c>
      <c r="AD349" t="str">
        <f t="shared" si="95"/>
        <v>'2020-08-13'</v>
      </c>
      <c r="AE349" t="str">
        <f t="shared" si="109"/>
        <v>'Profesor'</v>
      </c>
      <c r="AF349" t="str">
        <f t="shared" si="110"/>
        <v>'145027-P'</v>
      </c>
      <c r="AG349" t="str">
        <f t="shared" si="111"/>
        <v>'NKI72YDN3X'</v>
      </c>
    </row>
    <row r="350" spans="1:33">
      <c r="A350">
        <v>114437</v>
      </c>
      <c r="B350" t="s">
        <v>1067</v>
      </c>
      <c r="C350" t="s">
        <v>2188</v>
      </c>
      <c r="D350" t="s">
        <v>447</v>
      </c>
      <c r="E350" t="s">
        <v>1619</v>
      </c>
      <c r="F350" t="s">
        <v>2189</v>
      </c>
      <c r="G350">
        <v>5503375448</v>
      </c>
      <c r="H350" t="s">
        <v>2190</v>
      </c>
      <c r="I350" t="s">
        <v>39</v>
      </c>
      <c r="J350" t="s">
        <v>52</v>
      </c>
      <c r="K350" t="s">
        <v>53</v>
      </c>
      <c r="L350" s="10">
        <v>44056.912303240744</v>
      </c>
      <c r="M350" t="s">
        <v>746</v>
      </c>
      <c r="N350" t="str">
        <f t="shared" si="96"/>
        <v>114437-P</v>
      </c>
      <c r="O350" t="s">
        <v>2480</v>
      </c>
      <c r="Q350" s="7" t="str">
        <f t="shared" si="97"/>
        <v>('114437', 'Merrill', 'Blevins', 'Delgado', '2000-08-10', 'Apartado núm.: 803, 9784 Lectus. Av.', '5503375448', 'Integer.in@tristique.net', 'O-', 'Femenino', 'Inactivo', '2020-08-13', 'Profesor', '114437-P', 'BWR09DSX6C'),</v>
      </c>
      <c r="S350" t="str">
        <f t="shared" si="98"/>
        <v>'114437'</v>
      </c>
      <c r="T350" t="str">
        <f t="shared" si="99"/>
        <v>'Merrill'</v>
      </c>
      <c r="U350" t="str">
        <f t="shared" si="100"/>
        <v>'Blevins'</v>
      </c>
      <c r="V350" t="str">
        <f t="shared" si="101"/>
        <v>'Delgado'</v>
      </c>
      <c r="W350" t="str">
        <f t="shared" si="102"/>
        <v>'2000-08-10'</v>
      </c>
      <c r="X350" t="str">
        <f t="shared" si="103"/>
        <v>'Apartado núm.: 803, 9784 Lectus. Av.'</v>
      </c>
      <c r="Y350" t="str">
        <f t="shared" si="104"/>
        <v>'5503375448'</v>
      </c>
      <c r="Z350" t="str">
        <f t="shared" si="105"/>
        <v>'Integer.in@tristique.net'</v>
      </c>
      <c r="AA350" t="str">
        <f t="shared" si="106"/>
        <v>'O-'</v>
      </c>
      <c r="AB350" t="str">
        <f t="shared" si="107"/>
        <v>'Femenino'</v>
      </c>
      <c r="AC350" t="str">
        <f t="shared" si="108"/>
        <v>'Inactivo'</v>
      </c>
      <c r="AD350" t="str">
        <f t="shared" si="95"/>
        <v>'2020-08-13'</v>
      </c>
      <c r="AE350" t="str">
        <f t="shared" si="109"/>
        <v>'Profesor'</v>
      </c>
      <c r="AF350" t="str">
        <f t="shared" si="110"/>
        <v>'114437-P'</v>
      </c>
      <c r="AG350" t="str">
        <f t="shared" si="111"/>
        <v>'BWR09DSX6C'</v>
      </c>
    </row>
    <row r="351" spans="1:33">
      <c r="A351">
        <v>143940</v>
      </c>
      <c r="B351" t="s">
        <v>2191</v>
      </c>
      <c r="C351" t="s">
        <v>97</v>
      </c>
      <c r="D351" t="s">
        <v>692</v>
      </c>
      <c r="E351" t="s">
        <v>2192</v>
      </c>
      <c r="F351" t="s">
        <v>2193</v>
      </c>
      <c r="G351">
        <v>5525667856</v>
      </c>
      <c r="H351" t="s">
        <v>2194</v>
      </c>
      <c r="I351" t="s">
        <v>45</v>
      </c>
      <c r="J351" t="s">
        <v>52</v>
      </c>
      <c r="K351" t="s">
        <v>53</v>
      </c>
      <c r="L351" s="10">
        <v>44056.912303240744</v>
      </c>
      <c r="M351" t="s">
        <v>32</v>
      </c>
      <c r="N351" t="str">
        <f t="shared" si="96"/>
        <v>143940-A</v>
      </c>
      <c r="O351" t="s">
        <v>2481</v>
      </c>
      <c r="Q351" s="7" t="str">
        <f t="shared" si="97"/>
        <v>('143940', 'Nevada', 'Hill', 'Shelton', '2008-10-04', '243-123 Sit ', '5525667856', 'diam@maurisblandit.edu', 'A+', 'Femenino', 'Inactivo', '2020-08-13', 'Alumno', '143940-A', 'NAO92WXO2Z'),</v>
      </c>
      <c r="S351" t="str">
        <f t="shared" si="98"/>
        <v>'143940'</v>
      </c>
      <c r="T351" t="str">
        <f t="shared" si="99"/>
        <v>'Nevada'</v>
      </c>
      <c r="U351" t="str">
        <f t="shared" si="100"/>
        <v>'Hill'</v>
      </c>
      <c r="V351" t="str">
        <f t="shared" si="101"/>
        <v>'Shelton'</v>
      </c>
      <c r="W351" t="str">
        <f t="shared" si="102"/>
        <v>'2008-10-04'</v>
      </c>
      <c r="X351" t="str">
        <f t="shared" si="103"/>
        <v>'243-123 Sit '</v>
      </c>
      <c r="Y351" t="str">
        <f t="shared" si="104"/>
        <v>'5525667856'</v>
      </c>
      <c r="Z351" t="str">
        <f t="shared" si="105"/>
        <v>'diam@maurisblandit.edu'</v>
      </c>
      <c r="AA351" t="str">
        <f t="shared" si="106"/>
        <v>'A+'</v>
      </c>
      <c r="AB351" t="str">
        <f t="shared" si="107"/>
        <v>'Femenino'</v>
      </c>
      <c r="AC351" t="str">
        <f t="shared" si="108"/>
        <v>'Inactivo'</v>
      </c>
      <c r="AD351" t="str">
        <f t="shared" si="95"/>
        <v>'2020-08-13'</v>
      </c>
      <c r="AE351" t="str">
        <f t="shared" si="109"/>
        <v>'Alumno'</v>
      </c>
      <c r="AF351" t="str">
        <f t="shared" si="110"/>
        <v>'143940-A'</v>
      </c>
      <c r="AG351" t="str">
        <f t="shared" si="111"/>
        <v>'NAO92WXO2Z'</v>
      </c>
    </row>
    <row r="352" spans="1:33">
      <c r="A352">
        <v>152281</v>
      </c>
      <c r="B352" t="s">
        <v>2195</v>
      </c>
      <c r="C352" t="s">
        <v>2196</v>
      </c>
      <c r="D352" t="s">
        <v>2197</v>
      </c>
      <c r="E352" t="s">
        <v>2198</v>
      </c>
      <c r="F352" t="s">
        <v>2199</v>
      </c>
      <c r="G352">
        <v>5571069212</v>
      </c>
      <c r="H352" t="s">
        <v>2200</v>
      </c>
      <c r="I352" t="s">
        <v>28</v>
      </c>
      <c r="J352" t="s">
        <v>52</v>
      </c>
      <c r="K352" t="s">
        <v>53</v>
      </c>
      <c r="L352" s="10">
        <v>44056.912303240744</v>
      </c>
      <c r="M352" t="s">
        <v>746</v>
      </c>
      <c r="N352" t="str">
        <f t="shared" si="96"/>
        <v>152281-P</v>
      </c>
      <c r="O352" t="s">
        <v>2482</v>
      </c>
      <c r="Q352" s="7" t="str">
        <f t="shared" si="97"/>
        <v>('152281', 'Rama', 'Vega', 'Schneider', '2007-07-12', 'Apartado núm.: 856, 2478 Gravida. C.', '5571069212', 'ornare@Cum.ca', 'B+', 'Femenino', 'Inactivo', '2020-08-13', 'Profesor', '152281-P', 'QYR64RSY3O'),</v>
      </c>
      <c r="S352" t="str">
        <f t="shared" si="98"/>
        <v>'152281'</v>
      </c>
      <c r="T352" t="str">
        <f t="shared" si="99"/>
        <v>'Rama'</v>
      </c>
      <c r="U352" t="str">
        <f t="shared" si="100"/>
        <v>'Vega'</v>
      </c>
      <c r="V352" t="str">
        <f t="shared" si="101"/>
        <v>'Schneider'</v>
      </c>
      <c r="W352" t="str">
        <f t="shared" si="102"/>
        <v>'2007-07-12'</v>
      </c>
      <c r="X352" t="str">
        <f t="shared" si="103"/>
        <v>'Apartado núm.: 856, 2478 Gravida. C.'</v>
      </c>
      <c r="Y352" t="str">
        <f t="shared" si="104"/>
        <v>'5571069212'</v>
      </c>
      <c r="Z352" t="str">
        <f t="shared" si="105"/>
        <v>'ornare@Cum.ca'</v>
      </c>
      <c r="AA352" t="str">
        <f t="shared" si="106"/>
        <v>'B+'</v>
      </c>
      <c r="AB352" t="str">
        <f t="shared" si="107"/>
        <v>'Femenino'</v>
      </c>
      <c r="AC352" t="str">
        <f t="shared" si="108"/>
        <v>'Inactivo'</v>
      </c>
      <c r="AD352" t="str">
        <f t="shared" si="95"/>
        <v>'2020-08-13'</v>
      </c>
      <c r="AE352" t="str">
        <f t="shared" si="109"/>
        <v>'Profesor'</v>
      </c>
      <c r="AF352" t="str">
        <f t="shared" si="110"/>
        <v>'152281-P'</v>
      </c>
      <c r="AG352" t="str">
        <f t="shared" si="111"/>
        <v>'QYR64RSY3O'</v>
      </c>
    </row>
    <row r="353" spans="1:33">
      <c r="A353">
        <v>121767</v>
      </c>
      <c r="B353" t="s">
        <v>2201</v>
      </c>
      <c r="C353" t="s">
        <v>2202</v>
      </c>
      <c r="D353" t="s">
        <v>2203</v>
      </c>
      <c r="E353" t="s">
        <v>2204</v>
      </c>
      <c r="F353" t="s">
        <v>2205</v>
      </c>
      <c r="G353">
        <v>5566041310</v>
      </c>
      <c r="H353" t="s">
        <v>2206</v>
      </c>
      <c r="I353" t="s">
        <v>39</v>
      </c>
      <c r="J353" t="s">
        <v>29</v>
      </c>
      <c r="K353" t="s">
        <v>30</v>
      </c>
      <c r="L353" s="10">
        <v>44056.912303240744</v>
      </c>
      <c r="M353" t="s">
        <v>746</v>
      </c>
      <c r="N353" t="str">
        <f t="shared" si="96"/>
        <v>121767-P</v>
      </c>
      <c r="O353" t="s">
        <v>2483</v>
      </c>
      <c r="Q353" s="7" t="str">
        <f t="shared" si="97"/>
        <v>('121767', 'Samantha', 'Parks', 'Dotson', '2009-09-20', '1995 Proin Carretera', '5566041310', 'neque.Sed.eget@inlobortis.edu', 'O-', 'Masculino', 'Activo', '2020-08-13', 'Profesor', '121767-P', 'AAQ03CRS1X'),</v>
      </c>
      <c r="S353" t="str">
        <f t="shared" si="98"/>
        <v>'121767'</v>
      </c>
      <c r="T353" t="str">
        <f t="shared" si="99"/>
        <v>'Samantha'</v>
      </c>
      <c r="U353" t="str">
        <f t="shared" si="100"/>
        <v>'Parks'</v>
      </c>
      <c r="V353" t="str">
        <f t="shared" si="101"/>
        <v>'Dotson'</v>
      </c>
      <c r="W353" t="str">
        <f t="shared" si="102"/>
        <v>'2009-09-20'</v>
      </c>
      <c r="X353" t="str">
        <f t="shared" si="103"/>
        <v>'1995 Proin Carretera'</v>
      </c>
      <c r="Y353" t="str">
        <f t="shared" si="104"/>
        <v>'5566041310'</v>
      </c>
      <c r="Z353" t="str">
        <f t="shared" si="105"/>
        <v>'neque.Sed.eget@inlobortis.edu'</v>
      </c>
      <c r="AA353" t="str">
        <f t="shared" si="106"/>
        <v>'O-'</v>
      </c>
      <c r="AB353" t="str">
        <f t="shared" si="107"/>
        <v>'Masculino'</v>
      </c>
      <c r="AC353" t="str">
        <f t="shared" si="108"/>
        <v>'Activo'</v>
      </c>
      <c r="AD353" t="str">
        <f t="shared" si="95"/>
        <v>'2020-08-13'</v>
      </c>
      <c r="AE353" t="str">
        <f t="shared" si="109"/>
        <v>'Profesor'</v>
      </c>
      <c r="AF353" t="str">
        <f t="shared" si="110"/>
        <v>'121767-P'</v>
      </c>
      <c r="AG353" t="str">
        <f t="shared" si="111"/>
        <v>'AAQ03CRS1X'</v>
      </c>
    </row>
    <row r="354" spans="1:33">
      <c r="A354">
        <v>123388</v>
      </c>
      <c r="B354" t="s">
        <v>2207</v>
      </c>
      <c r="C354" t="s">
        <v>547</v>
      </c>
      <c r="D354" t="s">
        <v>172</v>
      </c>
      <c r="E354" t="s">
        <v>2208</v>
      </c>
      <c r="F354" t="s">
        <v>2209</v>
      </c>
      <c r="G354">
        <v>5541807358</v>
      </c>
      <c r="H354" t="s">
        <v>2210</v>
      </c>
      <c r="I354" t="s">
        <v>39</v>
      </c>
      <c r="J354" t="s">
        <v>29</v>
      </c>
      <c r="K354" t="s">
        <v>53</v>
      </c>
      <c r="L354" s="10">
        <v>44056.912303240744</v>
      </c>
      <c r="M354" t="s">
        <v>32</v>
      </c>
      <c r="N354" t="str">
        <f t="shared" si="96"/>
        <v>123388-A</v>
      </c>
      <c r="O354" t="s">
        <v>2484</v>
      </c>
      <c r="Q354" s="7" t="str">
        <f t="shared" si="97"/>
        <v>('123388', 'Bianca', 'Sherman', 'Day', '2008-07-09', '318-7809 Pede ', '5541807358', 'Mauris.blandit.enim@tellusimperdietnon.org', 'O-', 'Masculino', 'Inactivo', '2020-08-13', 'Alumno', '123388-A', 'EDY27SJV6U'),</v>
      </c>
      <c r="S354" t="str">
        <f t="shared" si="98"/>
        <v>'123388'</v>
      </c>
      <c r="T354" t="str">
        <f t="shared" si="99"/>
        <v>'Bianca'</v>
      </c>
      <c r="U354" t="str">
        <f t="shared" si="100"/>
        <v>'Sherman'</v>
      </c>
      <c r="V354" t="str">
        <f t="shared" si="101"/>
        <v>'Day'</v>
      </c>
      <c r="W354" t="str">
        <f t="shared" si="102"/>
        <v>'2008-07-09'</v>
      </c>
      <c r="X354" t="str">
        <f t="shared" si="103"/>
        <v>'318-7809 Pede '</v>
      </c>
      <c r="Y354" t="str">
        <f t="shared" si="104"/>
        <v>'5541807358'</v>
      </c>
      <c r="Z354" t="str">
        <f t="shared" si="105"/>
        <v>'Mauris.blandit.enim@tellusimperdietnon.org'</v>
      </c>
      <c r="AA354" t="str">
        <f t="shared" si="106"/>
        <v>'O-'</v>
      </c>
      <c r="AB354" t="str">
        <f t="shared" si="107"/>
        <v>'Masculino'</v>
      </c>
      <c r="AC354" t="str">
        <f t="shared" si="108"/>
        <v>'Inactivo'</v>
      </c>
      <c r="AD354" t="str">
        <f t="shared" si="95"/>
        <v>'2020-08-13'</v>
      </c>
      <c r="AE354" t="str">
        <f t="shared" si="109"/>
        <v>'Alumno'</v>
      </c>
      <c r="AF354" t="str">
        <f t="shared" si="110"/>
        <v>'123388-A'</v>
      </c>
      <c r="AG354" t="str">
        <f t="shared" si="111"/>
        <v>'EDY27SJV6U'</v>
      </c>
    </row>
    <row r="355" spans="1:33">
      <c r="A355">
        <v>119622</v>
      </c>
      <c r="B355" t="s">
        <v>2211</v>
      </c>
      <c r="C355" t="s">
        <v>1275</v>
      </c>
      <c r="D355" t="s">
        <v>2212</v>
      </c>
      <c r="E355" t="s">
        <v>2213</v>
      </c>
      <c r="F355" t="s">
        <v>2214</v>
      </c>
      <c r="G355">
        <v>5586328795</v>
      </c>
      <c r="H355" t="s">
        <v>2215</v>
      </c>
      <c r="I355" t="s">
        <v>72</v>
      </c>
      <c r="J355" t="s">
        <v>52</v>
      </c>
      <c r="K355" t="s">
        <v>30</v>
      </c>
      <c r="L355" s="10">
        <v>44056.912303240744</v>
      </c>
      <c r="M355" t="s">
        <v>746</v>
      </c>
      <c r="N355" t="str">
        <f t="shared" si="96"/>
        <v>119622-P</v>
      </c>
      <c r="O355" t="s">
        <v>2485</v>
      </c>
      <c r="Q355" s="7" t="str">
        <f t="shared" si="97"/>
        <v>('119622', 'Tarik', 'Tyler', 'Strong', '2004-05-22', 'Apartado núm.: 586, 6373 Quis, Ctra.', '5586328795', 'Lorem@lobortismauris.org', 'B-', 'Femenino', 'Activo', '2020-08-13', 'Profesor', '119622-P', 'VID38FIN5T'),</v>
      </c>
      <c r="S355" t="str">
        <f t="shared" si="98"/>
        <v>'119622'</v>
      </c>
      <c r="T355" t="str">
        <f t="shared" si="99"/>
        <v>'Tarik'</v>
      </c>
      <c r="U355" t="str">
        <f t="shared" si="100"/>
        <v>'Tyler'</v>
      </c>
      <c r="V355" t="str">
        <f t="shared" si="101"/>
        <v>'Strong'</v>
      </c>
      <c r="W355" t="str">
        <f t="shared" si="102"/>
        <v>'2004-05-22'</v>
      </c>
      <c r="X355" t="str">
        <f t="shared" si="103"/>
        <v>'Apartado núm.: 586, 6373 Quis, Ctra.'</v>
      </c>
      <c r="Y355" t="str">
        <f t="shared" si="104"/>
        <v>'5586328795'</v>
      </c>
      <c r="Z355" t="str">
        <f t="shared" si="105"/>
        <v>'Lorem@lobortismauris.org'</v>
      </c>
      <c r="AA355" t="str">
        <f t="shared" si="106"/>
        <v>'B-'</v>
      </c>
      <c r="AB355" t="str">
        <f t="shared" si="107"/>
        <v>'Femenino'</v>
      </c>
      <c r="AC355" t="str">
        <f t="shared" si="108"/>
        <v>'Activo'</v>
      </c>
      <c r="AD355" t="str">
        <f t="shared" si="95"/>
        <v>'2020-08-13'</v>
      </c>
      <c r="AE355" t="str">
        <f t="shared" si="109"/>
        <v>'Profesor'</v>
      </c>
      <c r="AF355" t="str">
        <f t="shared" si="110"/>
        <v>'119622-P'</v>
      </c>
      <c r="AG355" t="str">
        <f t="shared" si="111"/>
        <v>'VID38FIN5T'</v>
      </c>
    </row>
    <row r="356" spans="1:33">
      <c r="A356">
        <v>172578</v>
      </c>
      <c r="B356" t="s">
        <v>111</v>
      </c>
      <c r="C356" t="s">
        <v>219</v>
      </c>
      <c r="D356" t="s">
        <v>2216</v>
      </c>
      <c r="E356" t="s">
        <v>2217</v>
      </c>
      <c r="F356" t="s">
        <v>2218</v>
      </c>
      <c r="G356">
        <v>5546634227</v>
      </c>
      <c r="H356" t="s">
        <v>2219</v>
      </c>
      <c r="I356" t="s">
        <v>51</v>
      </c>
      <c r="J356" t="s">
        <v>52</v>
      </c>
      <c r="K356" t="s">
        <v>53</v>
      </c>
      <c r="L356" s="10">
        <v>44056.912303240744</v>
      </c>
      <c r="M356" t="s">
        <v>32</v>
      </c>
      <c r="N356" t="str">
        <f t="shared" si="96"/>
        <v>172578-A</v>
      </c>
      <c r="O356" t="s">
        <v>2486</v>
      </c>
      <c r="Q356" s="7" t="str">
        <f t="shared" si="97"/>
        <v>('172578', 'Willa', 'Hamilton', 'Walsh', '2000-08-14', '562-9125 Sed, Carretera', '5546634227', 'nulla@Curabiturdictum.com', 'A-', 'Femenino', 'Inactivo', '2020-08-13', 'Alumno', '172578-A', 'JEW48JGU7S'),</v>
      </c>
      <c r="S356" t="str">
        <f t="shared" si="98"/>
        <v>'172578'</v>
      </c>
      <c r="T356" t="str">
        <f t="shared" si="99"/>
        <v>'Willa'</v>
      </c>
      <c r="U356" t="str">
        <f t="shared" si="100"/>
        <v>'Hamilton'</v>
      </c>
      <c r="V356" t="str">
        <f t="shared" si="101"/>
        <v>'Walsh'</v>
      </c>
      <c r="W356" t="str">
        <f t="shared" si="102"/>
        <v>'2000-08-14'</v>
      </c>
      <c r="X356" t="str">
        <f t="shared" si="103"/>
        <v>'562-9125 Sed, Carretera'</v>
      </c>
      <c r="Y356" t="str">
        <f t="shared" si="104"/>
        <v>'5546634227'</v>
      </c>
      <c r="Z356" t="str">
        <f t="shared" si="105"/>
        <v>'nulla@Curabiturdictum.com'</v>
      </c>
      <c r="AA356" t="str">
        <f t="shared" si="106"/>
        <v>'A-'</v>
      </c>
      <c r="AB356" t="str">
        <f t="shared" si="107"/>
        <v>'Femenino'</v>
      </c>
      <c r="AC356" t="str">
        <f t="shared" si="108"/>
        <v>'Inactivo'</v>
      </c>
      <c r="AD356" t="str">
        <f t="shared" si="95"/>
        <v>'2020-08-13'</v>
      </c>
      <c r="AE356" t="str">
        <f t="shared" si="109"/>
        <v>'Alumno'</v>
      </c>
      <c r="AF356" t="str">
        <f t="shared" si="110"/>
        <v>'172578-A'</v>
      </c>
      <c r="AG356" t="str">
        <f t="shared" si="111"/>
        <v>'JEW48JGU7S'</v>
      </c>
    </row>
    <row r="357" spans="1:33">
      <c r="A357">
        <v>180055</v>
      </c>
      <c r="B357" t="s">
        <v>2220</v>
      </c>
      <c r="C357" t="s">
        <v>667</v>
      </c>
      <c r="D357" t="s">
        <v>2221</v>
      </c>
      <c r="E357" t="s">
        <v>2222</v>
      </c>
      <c r="F357" t="s">
        <v>2223</v>
      </c>
      <c r="G357">
        <v>5553354763</v>
      </c>
      <c r="H357" t="s">
        <v>2224</v>
      </c>
      <c r="I357" t="s">
        <v>28</v>
      </c>
      <c r="J357" t="s">
        <v>52</v>
      </c>
      <c r="K357" t="s">
        <v>30</v>
      </c>
      <c r="L357" s="10">
        <v>44056.912303240744</v>
      </c>
      <c r="M357" t="s">
        <v>746</v>
      </c>
      <c r="N357" t="str">
        <f t="shared" si="96"/>
        <v>180055-P</v>
      </c>
      <c r="O357" t="s">
        <v>2487</v>
      </c>
      <c r="Q357" s="7" t="str">
        <f t="shared" si="97"/>
        <v>('180055', 'Gwendolyn', 'Hubbard', 'Mayo', '2003-01-07', '849-2000 Nisl Carretera', '5553354763', 'aliquet.lobortis@bibendumullamcorperDuis.com', 'B+', 'Femenino', 'Activo', '2020-08-13', 'Profesor', '180055-P', 'EIU90IXK3H'),</v>
      </c>
      <c r="S357" t="str">
        <f t="shared" si="98"/>
        <v>'180055'</v>
      </c>
      <c r="T357" t="str">
        <f t="shared" si="99"/>
        <v>'Gwendolyn'</v>
      </c>
      <c r="U357" t="str">
        <f t="shared" si="100"/>
        <v>'Hubbard'</v>
      </c>
      <c r="V357" t="str">
        <f t="shared" si="101"/>
        <v>'Mayo'</v>
      </c>
      <c r="W357" t="str">
        <f t="shared" si="102"/>
        <v>'2003-01-07'</v>
      </c>
      <c r="X357" t="str">
        <f t="shared" si="103"/>
        <v>'849-2000 Nisl Carretera'</v>
      </c>
      <c r="Y357" t="str">
        <f t="shared" si="104"/>
        <v>'5553354763'</v>
      </c>
      <c r="Z357" t="str">
        <f t="shared" si="105"/>
        <v>'aliquet.lobortis@bibendumullamcorperDuis.com'</v>
      </c>
      <c r="AA357" t="str">
        <f t="shared" si="106"/>
        <v>'B+'</v>
      </c>
      <c r="AB357" t="str">
        <f t="shared" si="107"/>
        <v>'Femenino'</v>
      </c>
      <c r="AC357" t="str">
        <f t="shared" si="108"/>
        <v>'Activo'</v>
      </c>
      <c r="AD357" t="str">
        <f t="shared" si="95"/>
        <v>'2020-08-13'</v>
      </c>
      <c r="AE357" t="str">
        <f t="shared" si="109"/>
        <v>'Profesor'</v>
      </c>
      <c r="AF357" t="str">
        <f t="shared" si="110"/>
        <v>'180055-P'</v>
      </c>
      <c r="AG357" t="str">
        <f t="shared" si="111"/>
        <v>'EIU90IXK3H'</v>
      </c>
    </row>
    <row r="358" spans="1:33">
      <c r="A358">
        <v>150822</v>
      </c>
      <c r="B358" t="s">
        <v>2225</v>
      </c>
      <c r="C358" t="s">
        <v>2226</v>
      </c>
      <c r="D358" t="s">
        <v>1313</v>
      </c>
      <c r="E358" t="s">
        <v>2227</v>
      </c>
      <c r="F358" t="s">
        <v>2228</v>
      </c>
      <c r="G358">
        <v>5589832639</v>
      </c>
      <c r="H358" t="s">
        <v>2229</v>
      </c>
      <c r="I358" t="s">
        <v>93</v>
      </c>
      <c r="J358" t="s">
        <v>29</v>
      </c>
      <c r="K358" t="s">
        <v>30</v>
      </c>
      <c r="L358" s="10">
        <v>44056.912303240744</v>
      </c>
      <c r="M358" t="s">
        <v>32</v>
      </c>
      <c r="N358" t="str">
        <f t="shared" si="96"/>
        <v>150822-A</v>
      </c>
      <c r="O358" t="s">
        <v>2488</v>
      </c>
      <c r="Q358" s="7" t="str">
        <f t="shared" si="97"/>
        <v>('150822', 'Fatima', 'Martinez', 'Bernard', '2012-09-30', 'Apartado núm.: 516, 9164 Lobortis C.', '5589832639', 'nunc.nulla@dictumultriciesligula.ca', 'O+', 'Masculino', 'Activo', '2020-08-13', 'Alumno', '150822-A', 'OGL61LOF7G'),</v>
      </c>
      <c r="S358" t="str">
        <f t="shared" si="98"/>
        <v>'150822'</v>
      </c>
      <c r="T358" t="str">
        <f t="shared" si="99"/>
        <v>'Fatima'</v>
      </c>
      <c r="U358" t="str">
        <f t="shared" si="100"/>
        <v>'Martinez'</v>
      </c>
      <c r="V358" t="str">
        <f t="shared" si="101"/>
        <v>'Bernard'</v>
      </c>
      <c r="W358" t="str">
        <f t="shared" si="102"/>
        <v>'2012-09-30'</v>
      </c>
      <c r="X358" t="str">
        <f t="shared" si="103"/>
        <v>'Apartado núm.: 516, 9164 Lobortis C.'</v>
      </c>
      <c r="Y358" t="str">
        <f t="shared" si="104"/>
        <v>'5589832639'</v>
      </c>
      <c r="Z358" t="str">
        <f t="shared" si="105"/>
        <v>'nunc.nulla@dictumultriciesligula.ca'</v>
      </c>
      <c r="AA358" t="str">
        <f t="shared" si="106"/>
        <v>'O+'</v>
      </c>
      <c r="AB358" t="str">
        <f t="shared" si="107"/>
        <v>'Masculino'</v>
      </c>
      <c r="AC358" t="str">
        <f t="shared" si="108"/>
        <v>'Activo'</v>
      </c>
      <c r="AD358" t="str">
        <f t="shared" si="95"/>
        <v>'2020-08-13'</v>
      </c>
      <c r="AE358" t="str">
        <f t="shared" si="109"/>
        <v>'Alumno'</v>
      </c>
      <c r="AF358" t="str">
        <f t="shared" si="110"/>
        <v>'150822-A'</v>
      </c>
      <c r="AG358" t="str">
        <f t="shared" si="111"/>
        <v>'OGL61LOF7G'</v>
      </c>
    </row>
    <row r="359" spans="1:33">
      <c r="A359">
        <v>194374</v>
      </c>
      <c r="B359" t="s">
        <v>2230</v>
      </c>
      <c r="C359" t="s">
        <v>123</v>
      </c>
      <c r="D359" t="s">
        <v>91</v>
      </c>
      <c r="E359" t="s">
        <v>2231</v>
      </c>
      <c r="F359" t="s">
        <v>2232</v>
      </c>
      <c r="G359">
        <v>5566119540</v>
      </c>
      <c r="H359" t="s">
        <v>2233</v>
      </c>
      <c r="I359" t="s">
        <v>45</v>
      </c>
      <c r="J359" t="s">
        <v>29</v>
      </c>
      <c r="K359" t="s">
        <v>30</v>
      </c>
      <c r="L359" s="10">
        <v>44056.912303240744</v>
      </c>
      <c r="M359" t="s">
        <v>746</v>
      </c>
      <c r="N359" t="str">
        <f t="shared" si="96"/>
        <v>194374-P</v>
      </c>
      <c r="O359" t="s">
        <v>2489</v>
      </c>
      <c r="Q359" s="7" t="str">
        <f t="shared" si="97"/>
        <v>('194374', 'Amaya', 'Benjamin', 'Charles', '2010-02-16', 'Apartado núm.: 823, 238 Sociosqu Avenida', '5566119540', 'auctor.quis.tristique@eudoloregestas.org', 'A+', 'Masculino', 'Activo', '2020-08-13', 'Profesor', '194374-P', 'VGG20LZD1L'),</v>
      </c>
      <c r="S359" t="str">
        <f t="shared" si="98"/>
        <v>'194374'</v>
      </c>
      <c r="T359" t="str">
        <f t="shared" si="99"/>
        <v>'Amaya'</v>
      </c>
      <c r="U359" t="str">
        <f t="shared" si="100"/>
        <v>'Benjamin'</v>
      </c>
      <c r="V359" t="str">
        <f t="shared" si="101"/>
        <v>'Charles'</v>
      </c>
      <c r="W359" t="str">
        <f t="shared" si="102"/>
        <v>'2010-02-16'</v>
      </c>
      <c r="X359" t="str">
        <f t="shared" si="103"/>
        <v>'Apartado núm.: 823, 238 Sociosqu Avenida'</v>
      </c>
      <c r="Y359" t="str">
        <f t="shared" si="104"/>
        <v>'5566119540'</v>
      </c>
      <c r="Z359" t="str">
        <f t="shared" si="105"/>
        <v>'auctor.quis.tristique@eudoloregestas.org'</v>
      </c>
      <c r="AA359" t="str">
        <f t="shared" si="106"/>
        <v>'A+'</v>
      </c>
      <c r="AB359" t="str">
        <f t="shared" si="107"/>
        <v>'Masculino'</v>
      </c>
      <c r="AC359" t="str">
        <f t="shared" si="108"/>
        <v>'Activo'</v>
      </c>
      <c r="AD359" t="str">
        <f t="shared" si="95"/>
        <v>'2020-08-13'</v>
      </c>
      <c r="AE359" t="str">
        <f t="shared" si="109"/>
        <v>'Profesor'</v>
      </c>
      <c r="AF359" t="str">
        <f t="shared" si="110"/>
        <v>'194374-P'</v>
      </c>
      <c r="AG359" t="str">
        <f t="shared" si="111"/>
        <v>'VGG20LZD1L'</v>
      </c>
    </row>
    <row r="360" spans="1:33">
      <c r="A360">
        <v>127498</v>
      </c>
      <c r="B360" t="s">
        <v>2234</v>
      </c>
      <c r="C360" t="s">
        <v>75</v>
      </c>
      <c r="D360" t="s">
        <v>559</v>
      </c>
      <c r="E360" t="s">
        <v>2235</v>
      </c>
      <c r="F360" t="s">
        <v>2236</v>
      </c>
      <c r="G360">
        <v>5560253349</v>
      </c>
      <c r="H360" t="s">
        <v>2237</v>
      </c>
      <c r="I360" t="s">
        <v>93</v>
      </c>
      <c r="J360" t="s">
        <v>52</v>
      </c>
      <c r="K360" t="s">
        <v>53</v>
      </c>
      <c r="L360" s="10">
        <v>44056.912303240744</v>
      </c>
      <c r="M360" t="s">
        <v>746</v>
      </c>
      <c r="N360" t="str">
        <f t="shared" si="96"/>
        <v>127498-P</v>
      </c>
      <c r="O360" t="s">
        <v>2490</v>
      </c>
      <c r="Q360" s="7" t="str">
        <f t="shared" si="97"/>
        <v>('127498', 'Ulysses', 'Owens', 'Barlow', '2009-05-28', 'Apdo.:274-1805 Ligula Avda.', '5560253349', 'sed.leo@sitamet.ca', 'O+', 'Femenino', 'Inactivo', '2020-08-13', 'Profesor', '127498-P', 'DXG03YKY3U'),</v>
      </c>
      <c r="S360" t="str">
        <f t="shared" si="98"/>
        <v>'127498'</v>
      </c>
      <c r="T360" t="str">
        <f t="shared" si="99"/>
        <v>'Ulysses'</v>
      </c>
      <c r="U360" t="str">
        <f t="shared" si="100"/>
        <v>'Owens'</v>
      </c>
      <c r="V360" t="str">
        <f t="shared" si="101"/>
        <v>'Barlow'</v>
      </c>
      <c r="W360" t="str">
        <f t="shared" si="102"/>
        <v>'2009-05-28'</v>
      </c>
      <c r="X360" t="str">
        <f t="shared" si="103"/>
        <v>'Apdo.:274-1805 Ligula Avda.'</v>
      </c>
      <c r="Y360" t="str">
        <f t="shared" si="104"/>
        <v>'5560253349'</v>
      </c>
      <c r="Z360" t="str">
        <f t="shared" si="105"/>
        <v>'sed.leo@sitamet.ca'</v>
      </c>
      <c r="AA360" t="str">
        <f t="shared" si="106"/>
        <v>'O+'</v>
      </c>
      <c r="AB360" t="str">
        <f t="shared" si="107"/>
        <v>'Femenino'</v>
      </c>
      <c r="AC360" t="str">
        <f t="shared" si="108"/>
        <v>'Inactivo'</v>
      </c>
      <c r="AD360" t="str">
        <f t="shared" si="95"/>
        <v>'2020-08-13'</v>
      </c>
      <c r="AE360" t="str">
        <f t="shared" si="109"/>
        <v>'Profesor'</v>
      </c>
      <c r="AF360" t="str">
        <f t="shared" si="110"/>
        <v>'127498-P'</v>
      </c>
      <c r="AG360" t="str">
        <f t="shared" si="111"/>
        <v>'DXG03YKY3U'</v>
      </c>
    </row>
    <row r="361" spans="1:33">
      <c r="A361">
        <v>121576</v>
      </c>
      <c r="B361" t="s">
        <v>981</v>
      </c>
      <c r="C361" t="s">
        <v>538</v>
      </c>
      <c r="D361" t="s">
        <v>1613</v>
      </c>
      <c r="E361" t="s">
        <v>2238</v>
      </c>
      <c r="F361" t="s">
        <v>2239</v>
      </c>
      <c r="G361">
        <v>5562985254</v>
      </c>
      <c r="H361" t="s">
        <v>2240</v>
      </c>
      <c r="I361" t="s">
        <v>93</v>
      </c>
      <c r="J361" t="s">
        <v>52</v>
      </c>
      <c r="K361" t="s">
        <v>30</v>
      </c>
      <c r="L361" s="10">
        <v>44056.912303240744</v>
      </c>
      <c r="M361" t="s">
        <v>746</v>
      </c>
      <c r="N361" t="str">
        <f t="shared" si="96"/>
        <v>121576-P</v>
      </c>
      <c r="O361" t="s">
        <v>2491</v>
      </c>
      <c r="Q361" s="7" t="str">
        <f t="shared" si="97"/>
        <v>('121576', 'Wing', 'Sloan', 'Sampson', '2011-11-11', '7632 Curae; C/', '5562985254', 'ante.bibendum.ullamcorper@lectusrutrumurna.net', 'O+', 'Femenino', 'Activo', '2020-08-13', 'Profesor', '121576-P', 'QKS09GMQ8X'),</v>
      </c>
      <c r="S361" t="str">
        <f t="shared" si="98"/>
        <v>'121576'</v>
      </c>
      <c r="T361" t="str">
        <f t="shared" si="99"/>
        <v>'Wing'</v>
      </c>
      <c r="U361" t="str">
        <f t="shared" si="100"/>
        <v>'Sloan'</v>
      </c>
      <c r="V361" t="str">
        <f t="shared" si="101"/>
        <v>'Sampson'</v>
      </c>
      <c r="W361" t="str">
        <f t="shared" si="102"/>
        <v>'2011-11-11'</v>
      </c>
      <c r="X361" t="str">
        <f t="shared" si="103"/>
        <v>'7632 Curae; C/'</v>
      </c>
      <c r="Y361" t="str">
        <f t="shared" si="104"/>
        <v>'5562985254'</v>
      </c>
      <c r="Z361" t="str">
        <f t="shared" si="105"/>
        <v>'ante.bibendum.ullamcorper@lectusrutrumurna.net'</v>
      </c>
      <c r="AA361" t="str">
        <f t="shared" si="106"/>
        <v>'O+'</v>
      </c>
      <c r="AB361" t="str">
        <f t="shared" si="107"/>
        <v>'Femenino'</v>
      </c>
      <c r="AC361" t="str">
        <f t="shared" si="108"/>
        <v>'Activo'</v>
      </c>
      <c r="AD361" t="str">
        <f t="shared" si="95"/>
        <v>'2020-08-13'</v>
      </c>
      <c r="AE361" t="str">
        <f t="shared" si="109"/>
        <v>'Profesor'</v>
      </c>
      <c r="AF361" t="str">
        <f t="shared" si="110"/>
        <v>'121576-P'</v>
      </c>
      <c r="AG361" t="str">
        <f t="shared" si="111"/>
        <v>'QKS09GMQ8X'</v>
      </c>
    </row>
    <row r="362" spans="1:33">
      <c r="A362">
        <v>168056</v>
      </c>
      <c r="B362" t="s">
        <v>2241</v>
      </c>
      <c r="C362" t="s">
        <v>642</v>
      </c>
      <c r="D362" t="s">
        <v>2242</v>
      </c>
      <c r="E362" t="s">
        <v>2243</v>
      </c>
      <c r="F362" t="s">
        <v>2244</v>
      </c>
      <c r="G362">
        <v>5569285563</v>
      </c>
      <c r="H362" t="s">
        <v>2245</v>
      </c>
      <c r="I362" t="s">
        <v>45</v>
      </c>
      <c r="J362" t="s">
        <v>52</v>
      </c>
      <c r="K362" t="s">
        <v>53</v>
      </c>
      <c r="L362" s="10">
        <v>44056.912303240744</v>
      </c>
      <c r="M362" t="s">
        <v>32</v>
      </c>
      <c r="N362" t="str">
        <f t="shared" si="96"/>
        <v>168056-A</v>
      </c>
      <c r="O362" t="s">
        <v>2492</v>
      </c>
      <c r="Q362" s="7" t="str">
        <f t="shared" si="97"/>
        <v>('168056', 'Adena', 'Tran', 'Grant', '2003-08-01', 'Apdo.:433-5815 Consequat ', '5569285563', 'fringilla.euismod@a.org', 'A+', 'Femenino', 'Inactivo', '2020-08-13', 'Alumno', '168056-A', 'KBF51RZZ8Y'),</v>
      </c>
      <c r="S362" t="str">
        <f t="shared" si="98"/>
        <v>'168056'</v>
      </c>
      <c r="T362" t="str">
        <f t="shared" si="99"/>
        <v>'Adena'</v>
      </c>
      <c r="U362" t="str">
        <f t="shared" si="100"/>
        <v>'Tran'</v>
      </c>
      <c r="V362" t="str">
        <f t="shared" si="101"/>
        <v>'Grant'</v>
      </c>
      <c r="W362" t="str">
        <f t="shared" si="102"/>
        <v>'2003-08-01'</v>
      </c>
      <c r="X362" t="str">
        <f t="shared" si="103"/>
        <v>'Apdo.:433-5815 Consequat '</v>
      </c>
      <c r="Y362" t="str">
        <f t="shared" si="104"/>
        <v>'5569285563'</v>
      </c>
      <c r="Z362" t="str">
        <f t="shared" si="105"/>
        <v>'fringilla.euismod@a.org'</v>
      </c>
      <c r="AA362" t="str">
        <f t="shared" si="106"/>
        <v>'A+'</v>
      </c>
      <c r="AB362" t="str">
        <f t="shared" si="107"/>
        <v>'Femenino'</v>
      </c>
      <c r="AC362" t="str">
        <f t="shared" si="108"/>
        <v>'Inactivo'</v>
      </c>
      <c r="AD362" t="str">
        <f t="shared" si="95"/>
        <v>'2020-08-13'</v>
      </c>
      <c r="AE362" t="str">
        <f t="shared" si="109"/>
        <v>'Alumno'</v>
      </c>
      <c r="AF362" t="str">
        <f t="shared" si="110"/>
        <v>'168056-A'</v>
      </c>
      <c r="AG362" t="str">
        <f t="shared" si="111"/>
        <v>'KBF51RZZ8Y'</v>
      </c>
    </row>
    <row r="363" spans="1:33">
      <c r="A363">
        <v>148571</v>
      </c>
      <c r="B363" t="s">
        <v>1056</v>
      </c>
      <c r="C363" t="s">
        <v>2246</v>
      </c>
      <c r="D363" t="s">
        <v>2246</v>
      </c>
      <c r="E363" t="s">
        <v>2247</v>
      </c>
      <c r="F363" t="s">
        <v>2248</v>
      </c>
      <c r="G363">
        <v>5515000153</v>
      </c>
      <c r="H363" t="s">
        <v>2249</v>
      </c>
      <c r="I363" t="s">
        <v>93</v>
      </c>
      <c r="J363" t="s">
        <v>52</v>
      </c>
      <c r="K363" t="s">
        <v>53</v>
      </c>
      <c r="L363" s="10">
        <v>44056.912303240744</v>
      </c>
      <c r="M363" t="s">
        <v>32</v>
      </c>
      <c r="N363" t="str">
        <f t="shared" si="96"/>
        <v>148571-A</v>
      </c>
      <c r="O363" t="s">
        <v>2493</v>
      </c>
      <c r="Q363" s="7" t="str">
        <f t="shared" si="97"/>
        <v>('148571', 'Jeanette', 'Sweeney', 'Sweeney', '2006-02-05', '781-7883 Urna Calle', '5515000153', 'sociis@CurabiturmassaVestibulum.co.uk', 'O+', 'Femenino', 'Inactivo', '2020-08-13', 'Alumno', '148571-A', 'IHR85BVV5X'),</v>
      </c>
      <c r="S363" t="str">
        <f t="shared" si="98"/>
        <v>'148571'</v>
      </c>
      <c r="T363" t="str">
        <f t="shared" si="99"/>
        <v>'Jeanette'</v>
      </c>
      <c r="U363" t="str">
        <f t="shared" si="100"/>
        <v>'Sweeney'</v>
      </c>
      <c r="V363" t="str">
        <f t="shared" si="101"/>
        <v>'Sweeney'</v>
      </c>
      <c r="W363" t="str">
        <f t="shared" si="102"/>
        <v>'2006-02-05'</v>
      </c>
      <c r="X363" t="str">
        <f t="shared" si="103"/>
        <v>'781-7883 Urna Calle'</v>
      </c>
      <c r="Y363" t="str">
        <f t="shared" si="104"/>
        <v>'5515000153'</v>
      </c>
      <c r="Z363" t="str">
        <f t="shared" si="105"/>
        <v>'sociis@CurabiturmassaVestibulum.co.uk'</v>
      </c>
      <c r="AA363" t="str">
        <f t="shared" si="106"/>
        <v>'O+'</v>
      </c>
      <c r="AB363" t="str">
        <f t="shared" si="107"/>
        <v>'Femenino'</v>
      </c>
      <c r="AC363" t="str">
        <f t="shared" si="108"/>
        <v>'Inactivo'</v>
      </c>
      <c r="AD363" t="str">
        <f t="shared" si="95"/>
        <v>'2020-08-13'</v>
      </c>
      <c r="AE363" t="str">
        <f t="shared" si="109"/>
        <v>'Alumno'</v>
      </c>
      <c r="AF363" t="str">
        <f t="shared" si="110"/>
        <v>'148571-A'</v>
      </c>
      <c r="AG363" t="str">
        <f t="shared" si="111"/>
        <v>'IHR85BVV5X'</v>
      </c>
    </row>
    <row r="364" spans="1:33">
      <c r="A364">
        <v>174496</v>
      </c>
      <c r="B364" t="s">
        <v>2250</v>
      </c>
      <c r="C364" t="s">
        <v>1326</v>
      </c>
      <c r="D364" t="s">
        <v>2251</v>
      </c>
      <c r="E364" t="s">
        <v>2252</v>
      </c>
      <c r="F364" t="s">
        <v>2253</v>
      </c>
      <c r="G364">
        <v>5507619559</v>
      </c>
      <c r="H364" t="s">
        <v>2254</v>
      </c>
      <c r="I364" t="s">
        <v>72</v>
      </c>
      <c r="J364" t="s">
        <v>29</v>
      </c>
      <c r="K364" t="s">
        <v>53</v>
      </c>
      <c r="L364" s="10">
        <v>44056.912303240744</v>
      </c>
      <c r="M364" t="s">
        <v>32</v>
      </c>
      <c r="N364" t="str">
        <f t="shared" si="96"/>
        <v>174496-A</v>
      </c>
      <c r="O364" t="s">
        <v>2494</v>
      </c>
      <c r="Q364" s="7" t="str">
        <f t="shared" si="97"/>
        <v>('174496', 'Beverly', 'Alexander', 'Blankenship', '2008-05-21', '7917 Id, Av.', '5507619559', 'dictum@etarcu.com', 'B-', 'Masculino', 'Inactivo', '2020-08-13', 'Alumno', '174496-A', 'KIA20AEM9D'),</v>
      </c>
      <c r="S364" t="str">
        <f t="shared" si="98"/>
        <v>'174496'</v>
      </c>
      <c r="T364" t="str">
        <f t="shared" si="99"/>
        <v>'Beverly'</v>
      </c>
      <c r="U364" t="str">
        <f t="shared" si="100"/>
        <v>'Alexander'</v>
      </c>
      <c r="V364" t="str">
        <f t="shared" si="101"/>
        <v>'Blankenship'</v>
      </c>
      <c r="W364" t="str">
        <f t="shared" si="102"/>
        <v>'2008-05-21'</v>
      </c>
      <c r="X364" t="str">
        <f t="shared" si="103"/>
        <v>'7917 Id, Av.'</v>
      </c>
      <c r="Y364" t="str">
        <f t="shared" si="104"/>
        <v>'5507619559'</v>
      </c>
      <c r="Z364" t="str">
        <f t="shared" si="105"/>
        <v>'dictum@etarcu.com'</v>
      </c>
      <c r="AA364" t="str">
        <f t="shared" si="106"/>
        <v>'B-'</v>
      </c>
      <c r="AB364" t="str">
        <f t="shared" si="107"/>
        <v>'Masculino'</v>
      </c>
      <c r="AC364" t="str">
        <f t="shared" si="108"/>
        <v>'Inactivo'</v>
      </c>
      <c r="AD364" t="str">
        <f t="shared" si="95"/>
        <v>'2020-08-13'</v>
      </c>
      <c r="AE364" t="str">
        <f t="shared" si="109"/>
        <v>'Alumno'</v>
      </c>
      <c r="AF364" t="str">
        <f t="shared" si="110"/>
        <v>'174496-A'</v>
      </c>
      <c r="AG364" t="str">
        <f t="shared" si="111"/>
        <v>'KIA20AEM9D'</v>
      </c>
    </row>
    <row r="365" spans="1:33">
      <c r="A365">
        <v>197292</v>
      </c>
      <c r="B365" t="s">
        <v>975</v>
      </c>
      <c r="C365" t="s">
        <v>2255</v>
      </c>
      <c r="D365" t="s">
        <v>141</v>
      </c>
      <c r="E365" t="s">
        <v>2256</v>
      </c>
      <c r="F365" t="s">
        <v>2257</v>
      </c>
      <c r="G365">
        <v>5573541872</v>
      </c>
      <c r="H365" t="s">
        <v>2258</v>
      </c>
      <c r="I365" t="s">
        <v>72</v>
      </c>
      <c r="J365" t="s">
        <v>29</v>
      </c>
      <c r="K365" t="s">
        <v>53</v>
      </c>
      <c r="L365" s="10">
        <v>44056.912303240744</v>
      </c>
      <c r="M365" t="s">
        <v>746</v>
      </c>
      <c r="N365" t="str">
        <f t="shared" si="96"/>
        <v>197292-P</v>
      </c>
      <c r="O365" t="s">
        <v>2495</v>
      </c>
      <c r="Q365" s="7" t="str">
        <f t="shared" si="97"/>
        <v>('197292', 'Stella', 'Maxwell', 'Mccarthy', '2009-07-22', 'Apdo.:251-1467 Fames C/', '5573541872', 'vel.sapien.imperdiet@congueturpis.ca', 'B-', 'Masculino', 'Inactivo', '2020-08-13', 'Profesor', '197292-P', 'DGC04OMB4K'),</v>
      </c>
      <c r="S365" t="str">
        <f t="shared" si="98"/>
        <v>'197292'</v>
      </c>
      <c r="T365" t="str">
        <f t="shared" si="99"/>
        <v>'Stella'</v>
      </c>
      <c r="U365" t="str">
        <f t="shared" si="100"/>
        <v>'Maxwell'</v>
      </c>
      <c r="V365" t="str">
        <f t="shared" si="101"/>
        <v>'Mccarthy'</v>
      </c>
      <c r="W365" t="str">
        <f t="shared" si="102"/>
        <v>'2009-07-22'</v>
      </c>
      <c r="X365" t="str">
        <f t="shared" si="103"/>
        <v>'Apdo.:251-1467 Fames C/'</v>
      </c>
      <c r="Y365" t="str">
        <f t="shared" si="104"/>
        <v>'5573541872'</v>
      </c>
      <c r="Z365" t="str">
        <f t="shared" si="105"/>
        <v>'vel.sapien.imperdiet@congueturpis.ca'</v>
      </c>
      <c r="AA365" t="str">
        <f t="shared" si="106"/>
        <v>'B-'</v>
      </c>
      <c r="AB365" t="str">
        <f t="shared" si="107"/>
        <v>'Masculino'</v>
      </c>
      <c r="AC365" t="str">
        <f t="shared" si="108"/>
        <v>'Inactivo'</v>
      </c>
      <c r="AD365" t="str">
        <f t="shared" si="95"/>
        <v>'2020-08-13'</v>
      </c>
      <c r="AE365" t="str">
        <f t="shared" si="109"/>
        <v>'Profesor'</v>
      </c>
      <c r="AF365" t="str">
        <f t="shared" si="110"/>
        <v>'197292-P'</v>
      </c>
      <c r="AG365" t="str">
        <f t="shared" si="111"/>
        <v>'DGC04OMB4K'</v>
      </c>
    </row>
    <row r="366" spans="1:33">
      <c r="A366">
        <v>107519</v>
      </c>
      <c r="B366" t="s">
        <v>1231</v>
      </c>
      <c r="C366" t="s">
        <v>1669</v>
      </c>
      <c r="D366" t="s">
        <v>2008</v>
      </c>
      <c r="E366" t="s">
        <v>2259</v>
      </c>
      <c r="F366" t="s">
        <v>2260</v>
      </c>
      <c r="G366">
        <v>5580707166</v>
      </c>
      <c r="H366" t="s">
        <v>2261</v>
      </c>
      <c r="I366" t="s">
        <v>93</v>
      </c>
      <c r="J366" t="s">
        <v>29</v>
      </c>
      <c r="K366" t="s">
        <v>30</v>
      </c>
      <c r="L366" s="10">
        <v>44056.912303240744</v>
      </c>
      <c r="M366" t="s">
        <v>32</v>
      </c>
      <c r="N366" t="str">
        <f t="shared" si="96"/>
        <v>107519-A</v>
      </c>
      <c r="O366" t="s">
        <v>2496</v>
      </c>
      <c r="Q366" s="7" t="str">
        <f t="shared" si="97"/>
        <v>('107519', 'Nasim', 'Whitfield', 'Vaughan', '2008-01-17', '661-3284 Integer Ctra.', '5580707166', 'nonummy.ac@luctusetultrices.net', 'O+', 'Masculino', 'Activo', '2020-08-13', 'Alumno', '107519-A', 'QXV86CWM2K'),</v>
      </c>
      <c r="S366" t="str">
        <f t="shared" si="98"/>
        <v>'107519'</v>
      </c>
      <c r="T366" t="str">
        <f t="shared" si="99"/>
        <v>'Nasim'</v>
      </c>
      <c r="U366" t="str">
        <f t="shared" si="100"/>
        <v>'Whitfield'</v>
      </c>
      <c r="V366" t="str">
        <f t="shared" si="101"/>
        <v>'Vaughan'</v>
      </c>
      <c r="W366" t="str">
        <f t="shared" si="102"/>
        <v>'2008-01-17'</v>
      </c>
      <c r="X366" t="str">
        <f t="shared" si="103"/>
        <v>'661-3284 Integer Ctra.'</v>
      </c>
      <c r="Y366" t="str">
        <f t="shared" si="104"/>
        <v>'5580707166'</v>
      </c>
      <c r="Z366" t="str">
        <f t="shared" si="105"/>
        <v>'nonummy.ac@luctusetultrices.net'</v>
      </c>
      <c r="AA366" t="str">
        <f t="shared" si="106"/>
        <v>'O+'</v>
      </c>
      <c r="AB366" t="str">
        <f t="shared" si="107"/>
        <v>'Masculino'</v>
      </c>
      <c r="AC366" t="str">
        <f t="shared" si="108"/>
        <v>'Activo'</v>
      </c>
      <c r="AD366" t="str">
        <f t="shared" si="95"/>
        <v>'2020-08-13'</v>
      </c>
      <c r="AE366" t="str">
        <f t="shared" si="109"/>
        <v>'Alumno'</v>
      </c>
      <c r="AF366" t="str">
        <f t="shared" si="110"/>
        <v>'107519-A'</v>
      </c>
      <c r="AG366" t="str">
        <f t="shared" si="111"/>
        <v>'QXV86CWM2K'</v>
      </c>
    </row>
    <row r="367" spans="1:33">
      <c r="A367">
        <v>123685</v>
      </c>
      <c r="B367" t="s">
        <v>2262</v>
      </c>
      <c r="C367" t="s">
        <v>105</v>
      </c>
      <c r="D367" t="s">
        <v>2263</v>
      </c>
      <c r="E367" t="s">
        <v>2264</v>
      </c>
      <c r="F367" t="s">
        <v>2265</v>
      </c>
      <c r="G367">
        <v>5569617092</v>
      </c>
      <c r="H367" t="s">
        <v>2266</v>
      </c>
      <c r="I367" t="s">
        <v>39</v>
      </c>
      <c r="J367" t="s">
        <v>52</v>
      </c>
      <c r="K367" t="s">
        <v>30</v>
      </c>
      <c r="L367" s="10">
        <v>44056.912303240744</v>
      </c>
      <c r="M367" t="s">
        <v>32</v>
      </c>
      <c r="N367" t="str">
        <f t="shared" si="96"/>
        <v>123685-A</v>
      </c>
      <c r="O367" t="s">
        <v>2497</v>
      </c>
      <c r="Q367" s="7" t="str">
        <f t="shared" si="97"/>
        <v>('123685', 'Kirsten', 'Cole', 'Henderson', '2012-01-13', 'Apartado núm.: 506, 6546 Malesuada Ctra.', '5569617092', 'Mauris.molestie.pharetra@augueac.co.uk', 'O-', 'Femenino', 'Activo', '2020-08-13', 'Alumno', '123685-A', 'WEQ74TEE4X'),</v>
      </c>
      <c r="S367" t="str">
        <f t="shared" si="98"/>
        <v>'123685'</v>
      </c>
      <c r="T367" t="str">
        <f t="shared" si="99"/>
        <v>'Kirsten'</v>
      </c>
      <c r="U367" t="str">
        <f t="shared" si="100"/>
        <v>'Cole'</v>
      </c>
      <c r="V367" t="str">
        <f t="shared" si="101"/>
        <v>'Henderson'</v>
      </c>
      <c r="W367" t="str">
        <f t="shared" si="102"/>
        <v>'2012-01-13'</v>
      </c>
      <c r="X367" t="str">
        <f t="shared" si="103"/>
        <v>'Apartado núm.: 506, 6546 Malesuada Ctra.'</v>
      </c>
      <c r="Y367" t="str">
        <f t="shared" si="104"/>
        <v>'5569617092'</v>
      </c>
      <c r="Z367" t="str">
        <f t="shared" si="105"/>
        <v>'Mauris.molestie.pharetra@augueac.co.uk'</v>
      </c>
      <c r="AA367" t="str">
        <f t="shared" si="106"/>
        <v>'O-'</v>
      </c>
      <c r="AB367" t="str">
        <f t="shared" si="107"/>
        <v>'Femenino'</v>
      </c>
      <c r="AC367" t="str">
        <f t="shared" si="108"/>
        <v>'Activo'</v>
      </c>
      <c r="AD367" t="str">
        <f t="shared" si="95"/>
        <v>'2020-08-13'</v>
      </c>
      <c r="AE367" t="str">
        <f t="shared" si="109"/>
        <v>'Alumno'</v>
      </c>
      <c r="AF367" t="str">
        <f t="shared" si="110"/>
        <v>'123685-A'</v>
      </c>
      <c r="AG367" t="str">
        <f t="shared" si="111"/>
        <v>'WEQ74TEE4X'</v>
      </c>
    </row>
    <row r="368" spans="1:33">
      <c r="A368">
        <v>161950</v>
      </c>
      <c r="B368" t="s">
        <v>258</v>
      </c>
      <c r="C368" t="s">
        <v>121</v>
      </c>
      <c r="D368" t="s">
        <v>2267</v>
      </c>
      <c r="E368" t="s">
        <v>2268</v>
      </c>
      <c r="F368" t="s">
        <v>2269</v>
      </c>
      <c r="G368">
        <v>5578435944</v>
      </c>
      <c r="H368" t="s">
        <v>2270</v>
      </c>
      <c r="I368" t="s">
        <v>28</v>
      </c>
      <c r="J368" t="s">
        <v>29</v>
      </c>
      <c r="K368" t="s">
        <v>53</v>
      </c>
      <c r="L368" s="10">
        <v>44056.912303240744</v>
      </c>
      <c r="M368" t="s">
        <v>746</v>
      </c>
      <c r="N368" t="str">
        <f t="shared" si="96"/>
        <v>161950-P</v>
      </c>
      <c r="O368" t="s">
        <v>2498</v>
      </c>
      <c r="Q368" s="7" t="str">
        <f t="shared" si="97"/>
        <v>('161950', 'Joseph', 'Hanson', 'Barnett', '2004-04-18', 'Apartado núm.: 552, 3456 Dictum Ctra.', '5578435944', 'Phasellus@lobortismauris.net', 'B+', 'Masculino', 'Inactivo', '2020-08-13', 'Profesor', '161950-P', 'RPN05TJJ6D'),</v>
      </c>
      <c r="S368" t="str">
        <f t="shared" si="98"/>
        <v>'161950'</v>
      </c>
      <c r="T368" t="str">
        <f t="shared" si="99"/>
        <v>'Joseph'</v>
      </c>
      <c r="U368" t="str">
        <f t="shared" si="100"/>
        <v>'Hanson'</v>
      </c>
      <c r="V368" t="str">
        <f t="shared" si="101"/>
        <v>'Barnett'</v>
      </c>
      <c r="W368" t="str">
        <f t="shared" si="102"/>
        <v>'2004-04-18'</v>
      </c>
      <c r="X368" t="str">
        <f t="shared" si="103"/>
        <v>'Apartado núm.: 552, 3456 Dictum Ctra.'</v>
      </c>
      <c r="Y368" t="str">
        <f t="shared" si="104"/>
        <v>'5578435944'</v>
      </c>
      <c r="Z368" t="str">
        <f t="shared" si="105"/>
        <v>'Phasellus@lobortismauris.net'</v>
      </c>
      <c r="AA368" t="str">
        <f t="shared" si="106"/>
        <v>'B+'</v>
      </c>
      <c r="AB368" t="str">
        <f t="shared" si="107"/>
        <v>'Masculino'</v>
      </c>
      <c r="AC368" t="str">
        <f t="shared" si="108"/>
        <v>'Inactivo'</v>
      </c>
      <c r="AD368" t="str">
        <f t="shared" si="95"/>
        <v>'2020-08-13'</v>
      </c>
      <c r="AE368" t="str">
        <f t="shared" si="109"/>
        <v>'Profesor'</v>
      </c>
      <c r="AF368" t="str">
        <f t="shared" si="110"/>
        <v>'161950-P'</v>
      </c>
      <c r="AG368" t="str">
        <f t="shared" si="111"/>
        <v>'RPN05TJJ6D'</v>
      </c>
    </row>
    <row r="369" spans="1:33">
      <c r="A369">
        <v>121154</v>
      </c>
      <c r="B369" t="s">
        <v>145</v>
      </c>
      <c r="C369" t="s">
        <v>2196</v>
      </c>
      <c r="D369" t="s">
        <v>1073</v>
      </c>
      <c r="E369" t="s">
        <v>2271</v>
      </c>
      <c r="F369" t="s">
        <v>2272</v>
      </c>
      <c r="G369">
        <v>5576622099</v>
      </c>
      <c r="H369" t="s">
        <v>2273</v>
      </c>
      <c r="I369" t="s">
        <v>72</v>
      </c>
      <c r="J369" t="s">
        <v>52</v>
      </c>
      <c r="K369" t="s">
        <v>53</v>
      </c>
      <c r="L369" s="10">
        <v>44056.912303240744</v>
      </c>
      <c r="M369" t="s">
        <v>32</v>
      </c>
      <c r="N369" t="str">
        <f t="shared" si="96"/>
        <v>121154-A</v>
      </c>
      <c r="O369" t="s">
        <v>2499</v>
      </c>
      <c r="Q369" s="7" t="str">
        <f t="shared" si="97"/>
        <v>('121154', 'Warren', 'Vega', 'Kidd', '2011-12-17', '6600 Aliquet. Calle', '5576622099', 'netus@sed.edu', 'B-', 'Femenino', 'Inactivo', '2020-08-13', 'Alumno', '121154-A', 'QED26QEY9L'),</v>
      </c>
      <c r="S369" t="str">
        <f t="shared" si="98"/>
        <v>'121154'</v>
      </c>
      <c r="T369" t="str">
        <f t="shared" si="99"/>
        <v>'Warren'</v>
      </c>
      <c r="U369" t="str">
        <f t="shared" si="100"/>
        <v>'Vega'</v>
      </c>
      <c r="V369" t="str">
        <f t="shared" si="101"/>
        <v>'Kidd'</v>
      </c>
      <c r="W369" t="str">
        <f t="shared" si="102"/>
        <v>'2011-12-17'</v>
      </c>
      <c r="X369" t="str">
        <f t="shared" si="103"/>
        <v>'6600 Aliquet. Calle'</v>
      </c>
      <c r="Y369" t="str">
        <f t="shared" si="104"/>
        <v>'5576622099'</v>
      </c>
      <c r="Z369" t="str">
        <f t="shared" si="105"/>
        <v>'netus@sed.edu'</v>
      </c>
      <c r="AA369" t="str">
        <f t="shared" si="106"/>
        <v>'B-'</v>
      </c>
      <c r="AB369" t="str">
        <f t="shared" si="107"/>
        <v>'Femenino'</v>
      </c>
      <c r="AC369" t="str">
        <f t="shared" si="108"/>
        <v>'Inactivo'</v>
      </c>
      <c r="AD369" t="str">
        <f t="shared" si="95"/>
        <v>'2020-08-13'</v>
      </c>
      <c r="AE369" t="str">
        <f t="shared" si="109"/>
        <v>'Alumno'</v>
      </c>
      <c r="AF369" t="str">
        <f t="shared" si="110"/>
        <v>'121154-A'</v>
      </c>
      <c r="AG369" t="str">
        <f t="shared" si="111"/>
        <v>'QED26QEY9L'</v>
      </c>
    </row>
    <row r="370" spans="1:33">
      <c r="A370">
        <v>182716</v>
      </c>
      <c r="B370" t="s">
        <v>1134</v>
      </c>
      <c r="C370" t="s">
        <v>2036</v>
      </c>
      <c r="D370" t="s">
        <v>2274</v>
      </c>
      <c r="E370" t="s">
        <v>2275</v>
      </c>
      <c r="F370" t="s">
        <v>2276</v>
      </c>
      <c r="G370">
        <v>5597734087</v>
      </c>
      <c r="H370" t="s">
        <v>2277</v>
      </c>
      <c r="I370" t="s">
        <v>28</v>
      </c>
      <c r="J370" t="s">
        <v>29</v>
      </c>
      <c r="K370" t="s">
        <v>53</v>
      </c>
      <c r="L370" s="10">
        <v>44056.912303240744</v>
      </c>
      <c r="M370" t="s">
        <v>32</v>
      </c>
      <c r="N370" t="str">
        <f t="shared" si="96"/>
        <v>182716-A</v>
      </c>
      <c r="O370" t="s">
        <v>2500</v>
      </c>
      <c r="Q370" s="7" t="str">
        <f t="shared" si="97"/>
        <v>('182716', 'Hilel', 'Rowe', 'Shepard', '2002-07-16', '475-1202 Sagittis ', '5597734087', 'ipsum@utipsumac.com', 'B+', 'Masculino', 'Inactivo', '2020-08-13', 'Alumno', '182716-A', 'MNK14ODP3P'),</v>
      </c>
      <c r="S370" t="str">
        <f t="shared" si="98"/>
        <v>'182716'</v>
      </c>
      <c r="T370" t="str">
        <f t="shared" si="99"/>
        <v>'Hilel'</v>
      </c>
      <c r="U370" t="str">
        <f t="shared" si="100"/>
        <v>'Rowe'</v>
      </c>
      <c r="V370" t="str">
        <f t="shared" si="101"/>
        <v>'Shepard'</v>
      </c>
      <c r="W370" t="str">
        <f t="shared" si="102"/>
        <v>'2002-07-16'</v>
      </c>
      <c r="X370" t="str">
        <f t="shared" si="103"/>
        <v>'475-1202 Sagittis '</v>
      </c>
      <c r="Y370" t="str">
        <f t="shared" si="104"/>
        <v>'5597734087'</v>
      </c>
      <c r="Z370" t="str">
        <f t="shared" si="105"/>
        <v>'ipsum@utipsumac.com'</v>
      </c>
      <c r="AA370" t="str">
        <f t="shared" si="106"/>
        <v>'B+'</v>
      </c>
      <c r="AB370" t="str">
        <f t="shared" si="107"/>
        <v>'Masculino'</v>
      </c>
      <c r="AC370" t="str">
        <f t="shared" si="108"/>
        <v>'Inactivo'</v>
      </c>
      <c r="AD370" t="str">
        <f t="shared" si="95"/>
        <v>'2020-08-13'</v>
      </c>
      <c r="AE370" t="str">
        <f t="shared" si="109"/>
        <v>'Alumno'</v>
      </c>
      <c r="AF370" t="str">
        <f t="shared" si="110"/>
        <v>'182716-A'</v>
      </c>
      <c r="AG370" t="str">
        <f t="shared" si="111"/>
        <v>'MNK14ODP3P'</v>
      </c>
    </row>
    <row r="371" spans="1:33">
      <c r="A371">
        <v>179556</v>
      </c>
      <c r="B371" t="s">
        <v>2278</v>
      </c>
      <c r="C371" t="s">
        <v>2279</v>
      </c>
      <c r="D371" t="s">
        <v>1577</v>
      </c>
      <c r="E371" t="s">
        <v>2280</v>
      </c>
      <c r="F371" t="s">
        <v>2281</v>
      </c>
      <c r="G371">
        <v>5582914146</v>
      </c>
      <c r="H371" t="s">
        <v>2282</v>
      </c>
      <c r="I371" t="s">
        <v>45</v>
      </c>
      <c r="J371" t="s">
        <v>52</v>
      </c>
      <c r="K371" t="s">
        <v>30</v>
      </c>
      <c r="L371" s="10">
        <v>44056.912303240744</v>
      </c>
      <c r="M371" t="s">
        <v>746</v>
      </c>
      <c r="N371" t="str">
        <f t="shared" si="96"/>
        <v>179556-P</v>
      </c>
      <c r="O371" t="s">
        <v>2501</v>
      </c>
      <c r="Q371" s="7" t="str">
        <f t="shared" si="97"/>
        <v>('179556', 'Gemma', 'Clayton', 'Best', '2013-08-02', '7909 Interdum. C/', '5582914146', 'convallis.ligula.Donec@ipsumdolorsit.net', 'A+', 'Femenino', 'Activo', '2020-08-13', 'Profesor', '179556-P', 'BLR52FWO2E'),</v>
      </c>
      <c r="S371" t="str">
        <f t="shared" si="98"/>
        <v>'179556'</v>
      </c>
      <c r="T371" t="str">
        <f t="shared" si="99"/>
        <v>'Gemma'</v>
      </c>
      <c r="U371" t="str">
        <f t="shared" si="100"/>
        <v>'Clayton'</v>
      </c>
      <c r="V371" t="str">
        <f t="shared" si="101"/>
        <v>'Best'</v>
      </c>
      <c r="W371" t="str">
        <f t="shared" si="102"/>
        <v>'2013-08-02'</v>
      </c>
      <c r="X371" t="str">
        <f t="shared" si="103"/>
        <v>'7909 Interdum. C/'</v>
      </c>
      <c r="Y371" t="str">
        <f t="shared" si="104"/>
        <v>'5582914146'</v>
      </c>
      <c r="Z371" t="str">
        <f t="shared" si="105"/>
        <v>'convallis.ligula.Donec@ipsumdolorsit.net'</v>
      </c>
      <c r="AA371" t="str">
        <f t="shared" si="106"/>
        <v>'A+'</v>
      </c>
      <c r="AB371" t="str">
        <f t="shared" si="107"/>
        <v>'Femenino'</v>
      </c>
      <c r="AC371" t="str">
        <f t="shared" si="108"/>
        <v>'Activo'</v>
      </c>
      <c r="AD371" t="str">
        <f t="shared" si="95"/>
        <v>'2020-08-13'</v>
      </c>
      <c r="AE371" t="str">
        <f t="shared" si="109"/>
        <v>'Profesor'</v>
      </c>
      <c r="AF371" t="str">
        <f t="shared" si="110"/>
        <v>'179556-P'</v>
      </c>
      <c r="AG371" t="str">
        <f t="shared" si="111"/>
        <v>'BLR52FWO2E'</v>
      </c>
    </row>
    <row r="372" spans="1:33">
      <c r="A372">
        <v>153950</v>
      </c>
      <c r="B372" t="s">
        <v>2283</v>
      </c>
      <c r="C372" t="s">
        <v>2284</v>
      </c>
      <c r="D372" t="s">
        <v>177</v>
      </c>
      <c r="E372" t="s">
        <v>2285</v>
      </c>
      <c r="F372" t="s">
        <v>2286</v>
      </c>
      <c r="G372">
        <v>5526828159</v>
      </c>
      <c r="H372" t="s">
        <v>2287</v>
      </c>
      <c r="I372" t="s">
        <v>93</v>
      </c>
      <c r="J372" t="s">
        <v>52</v>
      </c>
      <c r="K372" t="s">
        <v>30</v>
      </c>
      <c r="L372" s="10">
        <v>44056.912303240744</v>
      </c>
      <c r="M372" t="s">
        <v>746</v>
      </c>
      <c r="N372" t="str">
        <f t="shared" si="96"/>
        <v>153950-P</v>
      </c>
      <c r="O372" t="s">
        <v>2502</v>
      </c>
      <c r="Q372" s="7" t="str">
        <f t="shared" si="97"/>
        <v>('153950', 'Phillip', 'Weber', 'Yates', '2006-07-11', 'Apdo.:407-8623 Arcu Av.', '5526828159', 'fermentum.arcu.Vestibulum@ultricesposuere.co.uk', 'O+', 'Femenino', 'Activo', '2020-08-13', 'Profesor', '153950-P', 'XJO38SKU9Y'),</v>
      </c>
      <c r="S372" t="str">
        <f t="shared" si="98"/>
        <v>'153950'</v>
      </c>
      <c r="T372" t="str">
        <f t="shared" si="99"/>
        <v>'Phillip'</v>
      </c>
      <c r="U372" t="str">
        <f t="shared" si="100"/>
        <v>'Weber'</v>
      </c>
      <c r="V372" t="str">
        <f t="shared" si="101"/>
        <v>'Yates'</v>
      </c>
      <c r="W372" t="str">
        <f t="shared" si="102"/>
        <v>'2006-07-11'</v>
      </c>
      <c r="X372" t="str">
        <f t="shared" si="103"/>
        <v>'Apdo.:407-8623 Arcu Av.'</v>
      </c>
      <c r="Y372" t="str">
        <f t="shared" si="104"/>
        <v>'5526828159'</v>
      </c>
      <c r="Z372" t="str">
        <f t="shared" si="105"/>
        <v>'fermentum.arcu.Vestibulum@ultricesposuere.co.uk'</v>
      </c>
      <c r="AA372" t="str">
        <f t="shared" si="106"/>
        <v>'O+'</v>
      </c>
      <c r="AB372" t="str">
        <f t="shared" si="107"/>
        <v>'Femenino'</v>
      </c>
      <c r="AC372" t="str">
        <f t="shared" si="108"/>
        <v>'Activo'</v>
      </c>
      <c r="AD372" t="str">
        <f t="shared" si="95"/>
        <v>'2020-08-13'</v>
      </c>
      <c r="AE372" t="str">
        <f t="shared" si="109"/>
        <v>'Profesor'</v>
      </c>
      <c r="AF372" t="str">
        <f t="shared" si="110"/>
        <v>'153950-P'</v>
      </c>
      <c r="AG372" t="str">
        <f t="shared" si="111"/>
        <v>'XJO38SKU9Y'</v>
      </c>
    </row>
    <row r="373" spans="1:33">
      <c r="A373">
        <v>189044</v>
      </c>
      <c r="B373" t="s">
        <v>2288</v>
      </c>
      <c r="C373" t="s">
        <v>302</v>
      </c>
      <c r="D373" t="s">
        <v>2289</v>
      </c>
      <c r="E373" t="s">
        <v>2290</v>
      </c>
      <c r="F373" t="s">
        <v>2291</v>
      </c>
      <c r="G373">
        <v>5553185443</v>
      </c>
      <c r="H373" t="s">
        <v>2292</v>
      </c>
      <c r="I373" t="s">
        <v>51</v>
      </c>
      <c r="J373" t="s">
        <v>52</v>
      </c>
      <c r="K373" t="s">
        <v>53</v>
      </c>
      <c r="L373" s="10">
        <v>44056.912303240744</v>
      </c>
      <c r="M373" t="s">
        <v>746</v>
      </c>
      <c r="N373" t="str">
        <f t="shared" si="96"/>
        <v>189044-P</v>
      </c>
      <c r="O373" t="s">
        <v>2503</v>
      </c>
      <c r="Q373" s="7" t="str">
        <f t="shared" si="97"/>
        <v>('189044', 'Alexa', 'Frederick', 'Forbes', '2007-02-03', '6369 Magna. C.', '5553185443', 'ipsum@eratSednunc.org', 'A-', 'Femenino', 'Inactivo', '2020-08-13', 'Profesor', '189044-P', 'JGF66PNF2B'),</v>
      </c>
      <c r="S373" t="str">
        <f t="shared" si="98"/>
        <v>'189044'</v>
      </c>
      <c r="T373" t="str">
        <f t="shared" si="99"/>
        <v>'Alexa'</v>
      </c>
      <c r="U373" t="str">
        <f t="shared" si="100"/>
        <v>'Frederick'</v>
      </c>
      <c r="V373" t="str">
        <f t="shared" si="101"/>
        <v>'Forbes'</v>
      </c>
      <c r="W373" t="str">
        <f t="shared" si="102"/>
        <v>'2007-02-03'</v>
      </c>
      <c r="X373" t="str">
        <f t="shared" si="103"/>
        <v>'6369 Magna. C.'</v>
      </c>
      <c r="Y373" t="str">
        <f t="shared" si="104"/>
        <v>'5553185443'</v>
      </c>
      <c r="Z373" t="str">
        <f t="shared" si="105"/>
        <v>'ipsum@eratSednunc.org'</v>
      </c>
      <c r="AA373" t="str">
        <f t="shared" si="106"/>
        <v>'A-'</v>
      </c>
      <c r="AB373" t="str">
        <f t="shared" si="107"/>
        <v>'Femenino'</v>
      </c>
      <c r="AC373" t="str">
        <f t="shared" si="108"/>
        <v>'Inactivo'</v>
      </c>
      <c r="AD373" t="str">
        <f t="shared" si="95"/>
        <v>'2020-08-13'</v>
      </c>
      <c r="AE373" t="str">
        <f t="shared" si="109"/>
        <v>'Profesor'</v>
      </c>
      <c r="AF373" t="str">
        <f t="shared" si="110"/>
        <v>'189044-P'</v>
      </c>
      <c r="AG373" t="str">
        <f t="shared" si="111"/>
        <v>'JGF66PNF2B'</v>
      </c>
    </row>
    <row r="374" spans="1:33">
      <c r="A374">
        <v>111597</v>
      </c>
      <c r="B374" t="s">
        <v>161</v>
      </c>
      <c r="C374" t="s">
        <v>2274</v>
      </c>
      <c r="D374" t="s">
        <v>2293</v>
      </c>
      <c r="E374" t="s">
        <v>2294</v>
      </c>
      <c r="F374" t="s">
        <v>2295</v>
      </c>
      <c r="G374">
        <v>5515923265</v>
      </c>
      <c r="H374" t="s">
        <v>2296</v>
      </c>
      <c r="I374" t="s">
        <v>28</v>
      </c>
      <c r="J374" t="s">
        <v>52</v>
      </c>
      <c r="K374" t="s">
        <v>53</v>
      </c>
      <c r="L374" s="10">
        <v>44056.912303240744</v>
      </c>
      <c r="M374" t="s">
        <v>32</v>
      </c>
      <c r="N374" t="str">
        <f t="shared" si="96"/>
        <v>111597-A</v>
      </c>
      <c r="O374" t="s">
        <v>2504</v>
      </c>
      <c r="Q374" s="7" t="str">
        <f t="shared" si="97"/>
        <v>('111597', 'Rowan', 'Shepard', 'Mayer', '2010-01-04', '127-1572 Sodales Av.', '5515923265', 'ornare.lectus.ante@Nullafacilisis.com', 'B+', 'Femenino', 'Inactivo', '2020-08-13', 'Alumno', '111597-A', 'JNV76OFO5G'),</v>
      </c>
      <c r="S374" t="str">
        <f t="shared" si="98"/>
        <v>'111597'</v>
      </c>
      <c r="T374" t="str">
        <f t="shared" si="99"/>
        <v>'Rowan'</v>
      </c>
      <c r="U374" t="str">
        <f t="shared" si="100"/>
        <v>'Shepard'</v>
      </c>
      <c r="V374" t="str">
        <f t="shared" si="101"/>
        <v>'Mayer'</v>
      </c>
      <c r="W374" t="str">
        <f t="shared" si="102"/>
        <v>'2010-01-04'</v>
      </c>
      <c r="X374" t="str">
        <f t="shared" si="103"/>
        <v>'127-1572 Sodales Av.'</v>
      </c>
      <c r="Y374" t="str">
        <f t="shared" si="104"/>
        <v>'5515923265'</v>
      </c>
      <c r="Z374" t="str">
        <f t="shared" si="105"/>
        <v>'ornare.lectus.ante@Nullafacilisis.com'</v>
      </c>
      <c r="AA374" t="str">
        <f t="shared" si="106"/>
        <v>'B+'</v>
      </c>
      <c r="AB374" t="str">
        <f t="shared" si="107"/>
        <v>'Femenino'</v>
      </c>
      <c r="AC374" t="str">
        <f t="shared" si="108"/>
        <v>'Inactivo'</v>
      </c>
      <c r="AD374" t="str">
        <f t="shared" si="95"/>
        <v>'2020-08-13'</v>
      </c>
      <c r="AE374" t="str">
        <f t="shared" si="109"/>
        <v>'Alumno'</v>
      </c>
      <c r="AF374" t="str">
        <f t="shared" si="110"/>
        <v>'111597-A'</v>
      </c>
      <c r="AG374" t="str">
        <f t="shared" si="111"/>
        <v>'JNV76OFO5G'</v>
      </c>
    </row>
    <row r="375" spans="1:33">
      <c r="A375">
        <v>102486</v>
      </c>
      <c r="B375" t="s">
        <v>2297</v>
      </c>
      <c r="C375" t="s">
        <v>2298</v>
      </c>
      <c r="D375" t="s">
        <v>126</v>
      </c>
      <c r="E375" t="s">
        <v>2299</v>
      </c>
      <c r="F375" t="s">
        <v>2300</v>
      </c>
      <c r="G375">
        <v>5597655481</v>
      </c>
      <c r="H375" t="s">
        <v>2301</v>
      </c>
      <c r="I375" t="s">
        <v>28</v>
      </c>
      <c r="J375" t="s">
        <v>29</v>
      </c>
      <c r="K375" t="s">
        <v>53</v>
      </c>
      <c r="L375" s="10">
        <v>44056.912303240744</v>
      </c>
      <c r="M375" t="s">
        <v>32</v>
      </c>
      <c r="N375" t="str">
        <f t="shared" si="96"/>
        <v>102486-A</v>
      </c>
      <c r="O375" t="s">
        <v>2505</v>
      </c>
      <c r="Q375" s="7" t="str">
        <f t="shared" si="97"/>
        <v>('102486', 'Doris', 'Rosario', 'Buckley', '2008-11-11', 'Apdo.:917-6256 Fringilla Calle', '5597655481', 'Donec.at@nisimagna.edu', 'B+', 'Masculino', 'Inactivo', '2020-08-13', 'Alumno', '102486-A', 'KFA03YHC4W'),</v>
      </c>
      <c r="S375" t="str">
        <f t="shared" si="98"/>
        <v>'102486'</v>
      </c>
      <c r="T375" t="str">
        <f t="shared" si="99"/>
        <v>'Doris'</v>
      </c>
      <c r="U375" t="str">
        <f t="shared" si="100"/>
        <v>'Rosario'</v>
      </c>
      <c r="V375" t="str">
        <f t="shared" si="101"/>
        <v>'Buckley'</v>
      </c>
      <c r="W375" t="str">
        <f t="shared" si="102"/>
        <v>'2008-11-11'</v>
      </c>
      <c r="X375" t="str">
        <f t="shared" si="103"/>
        <v>'Apdo.:917-6256 Fringilla Calle'</v>
      </c>
      <c r="Y375" t="str">
        <f t="shared" si="104"/>
        <v>'5597655481'</v>
      </c>
      <c r="Z375" t="str">
        <f t="shared" si="105"/>
        <v>'Donec.at@nisimagna.edu'</v>
      </c>
      <c r="AA375" t="str">
        <f t="shared" si="106"/>
        <v>'B+'</v>
      </c>
      <c r="AB375" t="str">
        <f t="shared" si="107"/>
        <v>'Masculino'</v>
      </c>
      <c r="AC375" t="str">
        <f t="shared" si="108"/>
        <v>'Inactivo'</v>
      </c>
      <c r="AD375" t="str">
        <f t="shared" si="95"/>
        <v>'2020-08-13'</v>
      </c>
      <c r="AE375" t="str">
        <f t="shared" si="109"/>
        <v>'Alumno'</v>
      </c>
      <c r="AF375" t="str">
        <f t="shared" si="110"/>
        <v>'102486-A'</v>
      </c>
      <c r="AG375" t="str">
        <f t="shared" si="111"/>
        <v>'KFA03YHC4W'</v>
      </c>
    </row>
    <row r="376" spans="1:33">
      <c r="A376">
        <v>155895</v>
      </c>
      <c r="B376" t="s">
        <v>151</v>
      </c>
      <c r="C376" t="s">
        <v>2302</v>
      </c>
      <c r="D376" t="s">
        <v>2303</v>
      </c>
      <c r="E376" t="s">
        <v>2304</v>
      </c>
      <c r="F376" t="s">
        <v>2305</v>
      </c>
      <c r="G376">
        <v>5553407229</v>
      </c>
      <c r="H376" t="s">
        <v>2306</v>
      </c>
      <c r="I376" t="s">
        <v>51</v>
      </c>
      <c r="J376" t="s">
        <v>29</v>
      </c>
      <c r="K376" t="s">
        <v>30</v>
      </c>
      <c r="L376" s="10">
        <v>44056.912303240744</v>
      </c>
      <c r="M376" t="s">
        <v>32</v>
      </c>
      <c r="N376" t="str">
        <f t="shared" si="96"/>
        <v>155895-A</v>
      </c>
      <c r="O376" t="s">
        <v>2506</v>
      </c>
      <c r="Q376" s="7" t="str">
        <f t="shared" si="97"/>
        <v>('155895', 'Lacey', 'Richmond', 'Spencer', '2013-07-22', 'Apartado núm.: 905, 6066 Euismod Avenida', '5553407229', 'dolor.Nulla.semper@Maurisblandit.edu', 'A-', 'Masculino', 'Activo', '2020-08-13', 'Alumno', '155895-A', 'EAV06MPR2C'),</v>
      </c>
      <c r="S376" t="str">
        <f t="shared" si="98"/>
        <v>'155895'</v>
      </c>
      <c r="T376" t="str">
        <f t="shared" si="99"/>
        <v>'Lacey'</v>
      </c>
      <c r="U376" t="str">
        <f t="shared" si="100"/>
        <v>'Richmond'</v>
      </c>
      <c r="V376" t="str">
        <f t="shared" si="101"/>
        <v>'Spencer'</v>
      </c>
      <c r="W376" t="str">
        <f t="shared" si="102"/>
        <v>'2013-07-22'</v>
      </c>
      <c r="X376" t="str">
        <f t="shared" si="103"/>
        <v>'Apartado núm.: 905, 6066 Euismod Avenida'</v>
      </c>
      <c r="Y376" t="str">
        <f t="shared" si="104"/>
        <v>'5553407229'</v>
      </c>
      <c r="Z376" t="str">
        <f t="shared" si="105"/>
        <v>'dolor.Nulla.semper@Maurisblandit.edu'</v>
      </c>
      <c r="AA376" t="str">
        <f t="shared" si="106"/>
        <v>'A-'</v>
      </c>
      <c r="AB376" t="str">
        <f t="shared" si="107"/>
        <v>'Masculino'</v>
      </c>
      <c r="AC376" t="str">
        <f t="shared" si="108"/>
        <v>'Activo'</v>
      </c>
      <c r="AD376" t="str">
        <f t="shared" si="95"/>
        <v>'2020-08-13'</v>
      </c>
      <c r="AE376" t="str">
        <f t="shared" si="109"/>
        <v>'Alumno'</v>
      </c>
      <c r="AF376" t="str">
        <f t="shared" si="110"/>
        <v>'155895-A'</v>
      </c>
      <c r="AG376" t="str">
        <f t="shared" si="111"/>
        <v>'EAV06MPR2C'</v>
      </c>
    </row>
    <row r="377" spans="1:33">
      <c r="A377">
        <v>112319</v>
      </c>
      <c r="B377" t="s">
        <v>120</v>
      </c>
      <c r="C377" t="s">
        <v>2307</v>
      </c>
      <c r="D377" t="s">
        <v>1801</v>
      </c>
      <c r="E377" t="s">
        <v>2308</v>
      </c>
      <c r="F377" t="s">
        <v>2309</v>
      </c>
      <c r="G377">
        <v>5564189887</v>
      </c>
      <c r="H377" t="s">
        <v>2310</v>
      </c>
      <c r="I377" t="s">
        <v>93</v>
      </c>
      <c r="J377" t="s">
        <v>52</v>
      </c>
      <c r="K377" t="s">
        <v>53</v>
      </c>
      <c r="L377" s="10">
        <v>44056.912303240744</v>
      </c>
      <c r="M377" t="s">
        <v>32</v>
      </c>
      <c r="N377" t="str">
        <f t="shared" si="96"/>
        <v>112319-A</v>
      </c>
      <c r="O377" t="s">
        <v>2507</v>
      </c>
      <c r="Q377" s="7" t="str">
        <f t="shared" si="97"/>
        <v>('112319', 'Zachary', 'Vance', 'Stokes', '2009-09-23', '138-1069 Convallis Av.', '5564189887', 'erat.volutpat.Nulla@lobortis.co.uk', 'O+', 'Femenino', 'Inactivo', '2020-08-13', 'Alumno', '112319-A', 'LTE07AKF7F'),</v>
      </c>
      <c r="S377" t="str">
        <f t="shared" si="98"/>
        <v>'112319'</v>
      </c>
      <c r="T377" t="str">
        <f t="shared" si="99"/>
        <v>'Zachary'</v>
      </c>
      <c r="U377" t="str">
        <f t="shared" si="100"/>
        <v>'Vance'</v>
      </c>
      <c r="V377" t="str">
        <f t="shared" si="101"/>
        <v>'Stokes'</v>
      </c>
      <c r="W377" t="str">
        <f t="shared" si="102"/>
        <v>'2009-09-23'</v>
      </c>
      <c r="X377" t="str">
        <f t="shared" si="103"/>
        <v>'138-1069 Convallis Av.'</v>
      </c>
      <c r="Y377" t="str">
        <f t="shared" si="104"/>
        <v>'5564189887'</v>
      </c>
      <c r="Z377" t="str">
        <f t="shared" si="105"/>
        <v>'erat.volutpat.Nulla@lobortis.co.uk'</v>
      </c>
      <c r="AA377" t="str">
        <f t="shared" si="106"/>
        <v>'O+'</v>
      </c>
      <c r="AB377" t="str">
        <f t="shared" si="107"/>
        <v>'Femenino'</v>
      </c>
      <c r="AC377" t="str">
        <f t="shared" si="108"/>
        <v>'Inactivo'</v>
      </c>
      <c r="AD377" t="str">
        <f t="shared" si="95"/>
        <v>'2020-08-13'</v>
      </c>
      <c r="AE377" t="str">
        <f t="shared" si="109"/>
        <v>'Alumno'</v>
      </c>
      <c r="AF377" t="str">
        <f t="shared" si="110"/>
        <v>'112319-A'</v>
      </c>
      <c r="AG377" t="str">
        <f t="shared" si="111"/>
        <v>'LTE07AKF7F'</v>
      </c>
    </row>
    <row r="378" spans="1:33">
      <c r="A378">
        <v>175159</v>
      </c>
      <c r="B378" t="s">
        <v>2311</v>
      </c>
      <c r="C378" t="s">
        <v>2312</v>
      </c>
      <c r="D378" t="s">
        <v>2202</v>
      </c>
      <c r="E378" t="s">
        <v>2313</v>
      </c>
      <c r="F378" t="s">
        <v>2314</v>
      </c>
      <c r="G378">
        <v>5593326842</v>
      </c>
      <c r="H378" t="s">
        <v>2315</v>
      </c>
      <c r="I378" t="s">
        <v>51</v>
      </c>
      <c r="J378" t="s">
        <v>29</v>
      </c>
      <c r="K378" t="s">
        <v>30</v>
      </c>
      <c r="L378" s="10">
        <v>44056.912303240744</v>
      </c>
      <c r="M378" t="s">
        <v>746</v>
      </c>
      <c r="N378" t="str">
        <f t="shared" si="96"/>
        <v>175159-P</v>
      </c>
      <c r="O378" t="s">
        <v>2508</v>
      </c>
      <c r="Q378" s="7" t="str">
        <f t="shared" si="97"/>
        <v>('175159', 'Amber', 'Meadows', 'Parks', '2014-06-02', 'Apartado núm.: 338, 5699 Nunc Carretera', '5593326842', 'Duis@Duisdignissim.com', 'A-', 'Masculino', 'Activo', '2020-08-13', 'Profesor', '175159-P', 'WFU02UXN1X'),</v>
      </c>
      <c r="S378" t="str">
        <f t="shared" si="98"/>
        <v>'175159'</v>
      </c>
      <c r="T378" t="str">
        <f t="shared" si="99"/>
        <v>'Amber'</v>
      </c>
      <c r="U378" t="str">
        <f t="shared" si="100"/>
        <v>'Meadows'</v>
      </c>
      <c r="V378" t="str">
        <f t="shared" si="101"/>
        <v>'Parks'</v>
      </c>
      <c r="W378" t="str">
        <f t="shared" si="102"/>
        <v>'2014-06-02'</v>
      </c>
      <c r="X378" t="str">
        <f t="shared" si="103"/>
        <v>'Apartado núm.: 338, 5699 Nunc Carretera'</v>
      </c>
      <c r="Y378" t="str">
        <f t="shared" si="104"/>
        <v>'5593326842'</v>
      </c>
      <c r="Z378" t="str">
        <f t="shared" si="105"/>
        <v>'Duis@Duisdignissim.com'</v>
      </c>
      <c r="AA378" t="str">
        <f t="shared" si="106"/>
        <v>'A-'</v>
      </c>
      <c r="AB378" t="str">
        <f t="shared" si="107"/>
        <v>'Masculino'</v>
      </c>
      <c r="AC378" t="str">
        <f t="shared" si="108"/>
        <v>'Activo'</v>
      </c>
      <c r="AD378" t="str">
        <f t="shared" si="95"/>
        <v>'2020-08-13'</v>
      </c>
      <c r="AE378" t="str">
        <f t="shared" si="109"/>
        <v>'Profesor'</v>
      </c>
      <c r="AF378" t="str">
        <f t="shared" si="110"/>
        <v>'175159-P'</v>
      </c>
      <c r="AG378" t="str">
        <f t="shared" si="111"/>
        <v>'WFU02UXN1X'</v>
      </c>
    </row>
    <row r="379" spans="1:33">
      <c r="A379">
        <v>106870</v>
      </c>
      <c r="B379" t="s">
        <v>1890</v>
      </c>
      <c r="C379" t="s">
        <v>2316</v>
      </c>
      <c r="D379" t="s">
        <v>1609</v>
      </c>
      <c r="E379" t="s">
        <v>2317</v>
      </c>
      <c r="F379" t="s">
        <v>2318</v>
      </c>
      <c r="G379">
        <v>5546945425</v>
      </c>
      <c r="H379" t="s">
        <v>2319</v>
      </c>
      <c r="I379" t="s">
        <v>45</v>
      </c>
      <c r="J379" t="s">
        <v>29</v>
      </c>
      <c r="K379" t="s">
        <v>53</v>
      </c>
      <c r="L379" s="10">
        <v>44056.912303240744</v>
      </c>
      <c r="M379" t="s">
        <v>746</v>
      </c>
      <c r="N379" t="str">
        <f t="shared" si="96"/>
        <v>106870-P</v>
      </c>
      <c r="O379" t="s">
        <v>2509</v>
      </c>
      <c r="Q379" s="7" t="str">
        <f t="shared" si="97"/>
        <v>('106870', 'Yuri', 'Little', 'Wynn', '2008-08-04', '897-2684 Lacus. Avenida', '5546945425', 'neque.tellus@erateget.co.uk', 'A+', 'Masculino', 'Inactivo', '2020-08-13', 'Profesor', '106870-P', 'YST59HDS0N'),</v>
      </c>
      <c r="S379" t="str">
        <f t="shared" si="98"/>
        <v>'106870'</v>
      </c>
      <c r="T379" t="str">
        <f t="shared" si="99"/>
        <v>'Yuri'</v>
      </c>
      <c r="U379" t="str">
        <f t="shared" si="100"/>
        <v>'Little'</v>
      </c>
      <c r="V379" t="str">
        <f t="shared" si="101"/>
        <v>'Wynn'</v>
      </c>
      <c r="W379" t="str">
        <f t="shared" si="102"/>
        <v>'2008-08-04'</v>
      </c>
      <c r="X379" t="str">
        <f t="shared" si="103"/>
        <v>'897-2684 Lacus. Avenida'</v>
      </c>
      <c r="Y379" t="str">
        <f t="shared" si="104"/>
        <v>'5546945425'</v>
      </c>
      <c r="Z379" t="str">
        <f t="shared" si="105"/>
        <v>'neque.tellus@erateget.co.uk'</v>
      </c>
      <c r="AA379" t="str">
        <f t="shared" si="106"/>
        <v>'A+'</v>
      </c>
      <c r="AB379" t="str">
        <f t="shared" si="107"/>
        <v>'Masculino'</v>
      </c>
      <c r="AC379" t="str">
        <f t="shared" si="108"/>
        <v>'Inactivo'</v>
      </c>
      <c r="AD379" t="str">
        <f t="shared" si="95"/>
        <v>'2020-08-13'</v>
      </c>
      <c r="AE379" t="str">
        <f t="shared" si="109"/>
        <v>'Profesor'</v>
      </c>
      <c r="AF379" t="str">
        <f t="shared" si="110"/>
        <v>'106870-P'</v>
      </c>
      <c r="AG379" t="str">
        <f t="shared" si="111"/>
        <v>'YST59HDS0N'</v>
      </c>
    </row>
    <row r="380" spans="1:33">
      <c r="A380">
        <v>178594</v>
      </c>
      <c r="B380" t="s">
        <v>1452</v>
      </c>
      <c r="C380" t="s">
        <v>402</v>
      </c>
      <c r="D380" t="s">
        <v>2320</v>
      </c>
      <c r="E380" t="s">
        <v>2321</v>
      </c>
      <c r="F380" t="s">
        <v>2322</v>
      </c>
      <c r="G380">
        <v>5590212525</v>
      </c>
      <c r="H380" t="s">
        <v>2323</v>
      </c>
      <c r="I380" t="s">
        <v>45</v>
      </c>
      <c r="J380" t="s">
        <v>52</v>
      </c>
      <c r="K380" t="s">
        <v>53</v>
      </c>
      <c r="L380" s="10">
        <v>44056.912303240744</v>
      </c>
      <c r="M380" t="s">
        <v>746</v>
      </c>
      <c r="N380" t="str">
        <f t="shared" si="96"/>
        <v>178594-P</v>
      </c>
      <c r="O380" t="s">
        <v>2510</v>
      </c>
      <c r="Q380" s="7" t="str">
        <f t="shared" si="97"/>
        <v>('178594', 'Steel', 'Gay', 'Mccullough', '2008-04-13', '553-9434 Vel ', '5590212525', 'Aenean@quis.org', 'A+', 'Femenino', 'Inactivo', '2020-08-13', 'Profesor', '178594-P', 'EPG55ZND5H'),</v>
      </c>
      <c r="S380" t="str">
        <f t="shared" si="98"/>
        <v>'178594'</v>
      </c>
      <c r="T380" t="str">
        <f t="shared" si="99"/>
        <v>'Steel'</v>
      </c>
      <c r="U380" t="str">
        <f t="shared" si="100"/>
        <v>'Gay'</v>
      </c>
      <c r="V380" t="str">
        <f t="shared" si="101"/>
        <v>'Mccullough'</v>
      </c>
      <c r="W380" t="str">
        <f t="shared" si="102"/>
        <v>'2008-04-13'</v>
      </c>
      <c r="X380" t="str">
        <f t="shared" si="103"/>
        <v>'553-9434 Vel '</v>
      </c>
      <c r="Y380" t="str">
        <f t="shared" si="104"/>
        <v>'5590212525'</v>
      </c>
      <c r="Z380" t="str">
        <f t="shared" si="105"/>
        <v>'Aenean@quis.org'</v>
      </c>
      <c r="AA380" t="str">
        <f t="shared" si="106"/>
        <v>'A+'</v>
      </c>
      <c r="AB380" t="str">
        <f t="shared" si="107"/>
        <v>'Femenino'</v>
      </c>
      <c r="AC380" t="str">
        <f t="shared" si="108"/>
        <v>'Inactivo'</v>
      </c>
      <c r="AD380" t="str">
        <f t="shared" si="95"/>
        <v>'2020-08-13'</v>
      </c>
      <c r="AE380" t="str">
        <f t="shared" si="109"/>
        <v>'Profesor'</v>
      </c>
      <c r="AF380" t="str">
        <f t="shared" si="110"/>
        <v>'178594-P'</v>
      </c>
      <c r="AG380" t="str">
        <f t="shared" si="111"/>
        <v>'EPG55ZND5H'</v>
      </c>
    </row>
    <row r="381" spans="1:33">
      <c r="A381">
        <v>101316</v>
      </c>
      <c r="B381" t="s">
        <v>2324</v>
      </c>
      <c r="C381" t="s">
        <v>851</v>
      </c>
      <c r="D381" t="s">
        <v>75</v>
      </c>
      <c r="E381" t="s">
        <v>195</v>
      </c>
      <c r="F381" t="s">
        <v>2325</v>
      </c>
      <c r="G381">
        <v>5555612250</v>
      </c>
      <c r="H381" t="s">
        <v>2326</v>
      </c>
      <c r="I381" t="s">
        <v>45</v>
      </c>
      <c r="J381" t="s">
        <v>29</v>
      </c>
      <c r="K381" t="s">
        <v>30</v>
      </c>
      <c r="L381" s="10">
        <v>44056.912303240744</v>
      </c>
      <c r="M381" t="s">
        <v>746</v>
      </c>
      <c r="N381" t="str">
        <f t="shared" si="96"/>
        <v>101316-P</v>
      </c>
      <c r="O381" t="s">
        <v>2511</v>
      </c>
      <c r="Q381" s="7" t="str">
        <f t="shared" si="97"/>
        <v>('101316', 'Ulric', 'George', 'Owens', '2014-07-19', 'Apdo.:858-1286 Pede C/', '5555612250', 'libero.est.congue@lacus.ca', 'A+', 'Masculino', 'Activo', '2020-08-13', 'Profesor', '101316-P', 'WVI77XSI3Z'),</v>
      </c>
      <c r="S381" t="str">
        <f t="shared" si="98"/>
        <v>'101316'</v>
      </c>
      <c r="T381" t="str">
        <f t="shared" si="99"/>
        <v>'Ulric'</v>
      </c>
      <c r="U381" t="str">
        <f t="shared" si="100"/>
        <v>'George'</v>
      </c>
      <c r="V381" t="str">
        <f t="shared" si="101"/>
        <v>'Owens'</v>
      </c>
      <c r="W381" t="str">
        <f t="shared" si="102"/>
        <v>'2014-07-19'</v>
      </c>
      <c r="X381" t="str">
        <f t="shared" si="103"/>
        <v>'Apdo.:858-1286 Pede C/'</v>
      </c>
      <c r="Y381" t="str">
        <f t="shared" si="104"/>
        <v>'5555612250'</v>
      </c>
      <c r="Z381" t="str">
        <f t="shared" si="105"/>
        <v>'libero.est.congue@lacus.ca'</v>
      </c>
      <c r="AA381" t="str">
        <f t="shared" si="106"/>
        <v>'A+'</v>
      </c>
      <c r="AB381" t="str">
        <f t="shared" si="107"/>
        <v>'Masculino'</v>
      </c>
      <c r="AC381" t="str">
        <f t="shared" si="108"/>
        <v>'Activo'</v>
      </c>
      <c r="AD381" t="str">
        <f t="shared" si="95"/>
        <v>'2020-08-13'</v>
      </c>
      <c r="AE381" t="str">
        <f t="shared" si="109"/>
        <v>'Profesor'</v>
      </c>
      <c r="AF381" t="str">
        <f t="shared" si="110"/>
        <v>'101316-P'</v>
      </c>
      <c r="AG381" t="str">
        <f t="shared" si="111"/>
        <v>'WVI77XSI3Z'</v>
      </c>
    </row>
    <row r="382" spans="1:33">
      <c r="A382">
        <v>124918</v>
      </c>
      <c r="B382" t="s">
        <v>2327</v>
      </c>
      <c r="C382" t="s">
        <v>2328</v>
      </c>
      <c r="D382" t="s">
        <v>2329</v>
      </c>
      <c r="E382" t="s">
        <v>2330</v>
      </c>
      <c r="F382" t="s">
        <v>2331</v>
      </c>
      <c r="G382">
        <v>5557722535</v>
      </c>
      <c r="H382" t="s">
        <v>2332</v>
      </c>
      <c r="I382" t="s">
        <v>39</v>
      </c>
      <c r="J382" t="s">
        <v>52</v>
      </c>
      <c r="K382" t="s">
        <v>30</v>
      </c>
      <c r="L382" s="10">
        <v>44056.912303240744</v>
      </c>
      <c r="M382" t="s">
        <v>32</v>
      </c>
      <c r="N382" t="str">
        <f t="shared" si="96"/>
        <v>124918-A</v>
      </c>
      <c r="O382" t="s">
        <v>2512</v>
      </c>
      <c r="Q382" s="7" t="str">
        <f t="shared" si="97"/>
        <v>('124918', 'Eugenia', 'Casey', 'Blake', '2013-06-19', '4362 Donec Avda.', '5557722535', 'libero@egestasSedpharetra.ca', 'O-', 'Femenino', 'Activo', '2020-08-13', 'Alumno', '124918-A', 'NTG63IQQ9G'),</v>
      </c>
      <c r="S382" t="str">
        <f t="shared" si="98"/>
        <v>'124918'</v>
      </c>
      <c r="T382" t="str">
        <f t="shared" si="99"/>
        <v>'Eugenia'</v>
      </c>
      <c r="U382" t="str">
        <f t="shared" si="100"/>
        <v>'Casey'</v>
      </c>
      <c r="V382" t="str">
        <f t="shared" si="101"/>
        <v>'Blake'</v>
      </c>
      <c r="W382" t="str">
        <f t="shared" si="102"/>
        <v>'2013-06-19'</v>
      </c>
      <c r="X382" t="str">
        <f t="shared" si="103"/>
        <v>'4362 Donec Avda.'</v>
      </c>
      <c r="Y382" t="str">
        <f t="shared" si="104"/>
        <v>'5557722535'</v>
      </c>
      <c r="Z382" t="str">
        <f t="shared" si="105"/>
        <v>'libero@egestasSedpharetra.ca'</v>
      </c>
      <c r="AA382" t="str">
        <f t="shared" si="106"/>
        <v>'O-'</v>
      </c>
      <c r="AB382" t="str">
        <f t="shared" si="107"/>
        <v>'Femenino'</v>
      </c>
      <c r="AC382" t="str">
        <f t="shared" si="108"/>
        <v>'Activo'</v>
      </c>
      <c r="AD382" t="str">
        <f t="shared" si="95"/>
        <v>'2020-08-13'</v>
      </c>
      <c r="AE382" t="str">
        <f t="shared" si="109"/>
        <v>'Alumno'</v>
      </c>
      <c r="AF382" t="str">
        <f t="shared" si="110"/>
        <v>'124918-A'</v>
      </c>
      <c r="AG382" t="str">
        <f t="shared" si="111"/>
        <v>'NTG63IQQ9G'</v>
      </c>
    </row>
    <row r="383" spans="1:33">
      <c r="A383">
        <v>141196</v>
      </c>
      <c r="B383" t="s">
        <v>185</v>
      </c>
      <c r="C383" t="s">
        <v>976</v>
      </c>
      <c r="D383" t="s">
        <v>221</v>
      </c>
      <c r="E383" t="s">
        <v>2333</v>
      </c>
      <c r="F383" t="s">
        <v>2334</v>
      </c>
      <c r="G383">
        <v>5524590141</v>
      </c>
      <c r="H383" t="s">
        <v>2335</v>
      </c>
      <c r="I383" t="s">
        <v>45</v>
      </c>
      <c r="J383" t="s">
        <v>52</v>
      </c>
      <c r="K383" t="s">
        <v>53</v>
      </c>
      <c r="L383" s="10">
        <v>44056.912303240744</v>
      </c>
      <c r="M383" t="s">
        <v>32</v>
      </c>
      <c r="N383" t="str">
        <f t="shared" si="96"/>
        <v>141196-A</v>
      </c>
      <c r="O383" t="s">
        <v>2513</v>
      </c>
      <c r="Q383" s="7" t="str">
        <f t="shared" si="97"/>
        <v>('141196', 'Tate', 'Clemons', 'Christian', '2009-06-09', 'Apartado núm.: 378, 1066 Aliquam Carretera', '5524590141', 'urna.Ut@interdumenim.co.uk', 'A+', 'Femenino', 'Inactivo', '2020-08-13', 'Alumno', '141196-A', 'MKU03HMR1O'),</v>
      </c>
      <c r="S383" t="str">
        <f t="shared" si="98"/>
        <v>'141196'</v>
      </c>
      <c r="T383" t="str">
        <f t="shared" si="99"/>
        <v>'Tate'</v>
      </c>
      <c r="U383" t="str">
        <f t="shared" si="100"/>
        <v>'Clemons'</v>
      </c>
      <c r="V383" t="str">
        <f t="shared" si="101"/>
        <v>'Christian'</v>
      </c>
      <c r="W383" t="str">
        <f t="shared" si="102"/>
        <v>'2009-06-09'</v>
      </c>
      <c r="X383" t="str">
        <f t="shared" si="103"/>
        <v>'Apartado núm.: 378, 1066 Aliquam Carretera'</v>
      </c>
      <c r="Y383" t="str">
        <f t="shared" si="104"/>
        <v>'5524590141'</v>
      </c>
      <c r="Z383" t="str">
        <f t="shared" si="105"/>
        <v>'urna.Ut@interdumenim.co.uk'</v>
      </c>
      <c r="AA383" t="str">
        <f t="shared" si="106"/>
        <v>'A+'</v>
      </c>
      <c r="AB383" t="str">
        <f t="shared" si="107"/>
        <v>'Femenino'</v>
      </c>
      <c r="AC383" t="str">
        <f t="shared" si="108"/>
        <v>'Inactivo'</v>
      </c>
      <c r="AD383" t="str">
        <f t="shared" si="95"/>
        <v>'2020-08-13'</v>
      </c>
      <c r="AE383" t="str">
        <f t="shared" si="109"/>
        <v>'Alumno'</v>
      </c>
      <c r="AF383" t="str">
        <f t="shared" si="110"/>
        <v>'141196-A'</v>
      </c>
      <c r="AG383" t="str">
        <f t="shared" si="111"/>
        <v>'MKU03HMR1O'</v>
      </c>
    </row>
    <row r="384" spans="1:33">
      <c r="A384">
        <v>196183</v>
      </c>
      <c r="B384" t="s">
        <v>2336</v>
      </c>
      <c r="C384" t="s">
        <v>448</v>
      </c>
      <c r="D384" t="s">
        <v>495</v>
      </c>
      <c r="E384" t="s">
        <v>2337</v>
      </c>
      <c r="F384" t="s">
        <v>2338</v>
      </c>
      <c r="G384">
        <v>5506203583</v>
      </c>
      <c r="H384" t="s">
        <v>2339</v>
      </c>
      <c r="I384" t="s">
        <v>28</v>
      </c>
      <c r="J384" t="s">
        <v>52</v>
      </c>
      <c r="K384" t="s">
        <v>53</v>
      </c>
      <c r="L384" s="10">
        <v>44056.912303240744</v>
      </c>
      <c r="M384" t="s">
        <v>32</v>
      </c>
      <c r="N384" t="str">
        <f t="shared" si="96"/>
        <v>196183-A</v>
      </c>
      <c r="O384" t="s">
        <v>2514</v>
      </c>
      <c r="Q384" s="7" t="str">
        <f t="shared" si="97"/>
        <v>('196183', 'Eliana', 'Dunn', 'Wells', '2003-12-25', '216-5735 Semper Avenida', '5506203583', 'consectetuer.adipiscing@velitPellentesqueultricies.co.uk', 'B+', 'Femenino', 'Inactivo', '2020-08-13', 'Alumno', '196183-A', 'MIH51OBL0F'),</v>
      </c>
      <c r="S384" t="str">
        <f t="shared" si="98"/>
        <v>'196183'</v>
      </c>
      <c r="T384" t="str">
        <f t="shared" si="99"/>
        <v>'Eliana'</v>
      </c>
      <c r="U384" t="str">
        <f t="shared" si="100"/>
        <v>'Dunn'</v>
      </c>
      <c r="V384" t="str">
        <f t="shared" si="101"/>
        <v>'Wells'</v>
      </c>
      <c r="W384" t="str">
        <f t="shared" si="102"/>
        <v>'2003-12-25'</v>
      </c>
      <c r="X384" t="str">
        <f t="shared" si="103"/>
        <v>'216-5735 Semper Avenida'</v>
      </c>
      <c r="Y384" t="str">
        <f t="shared" si="104"/>
        <v>'5506203583'</v>
      </c>
      <c r="Z384" t="str">
        <f t="shared" si="105"/>
        <v>'consectetuer.adipiscing@velitPellentesqueultricies.co.uk'</v>
      </c>
      <c r="AA384" t="str">
        <f t="shared" si="106"/>
        <v>'B+'</v>
      </c>
      <c r="AB384" t="str">
        <f t="shared" si="107"/>
        <v>'Femenino'</v>
      </c>
      <c r="AC384" t="str">
        <f t="shared" si="108"/>
        <v>'Inactivo'</v>
      </c>
      <c r="AD384" t="str">
        <f t="shared" si="95"/>
        <v>'2020-08-13'</v>
      </c>
      <c r="AE384" t="str">
        <f t="shared" si="109"/>
        <v>'Alumno'</v>
      </c>
      <c r="AF384" t="str">
        <f t="shared" si="110"/>
        <v>'196183-A'</v>
      </c>
      <c r="AG384" t="str">
        <f t="shared" si="111"/>
        <v>'MIH51OBL0F'</v>
      </c>
    </row>
    <row r="385" spans="1:33">
      <c r="A385">
        <v>127164</v>
      </c>
      <c r="B385" t="s">
        <v>2340</v>
      </c>
      <c r="C385" t="s">
        <v>306</v>
      </c>
      <c r="D385" t="s">
        <v>242</v>
      </c>
      <c r="E385" t="s">
        <v>2341</v>
      </c>
      <c r="F385" t="s">
        <v>2342</v>
      </c>
      <c r="G385">
        <v>5541369247</v>
      </c>
      <c r="H385" t="s">
        <v>2343</v>
      </c>
      <c r="I385" t="s">
        <v>72</v>
      </c>
      <c r="J385" t="s">
        <v>29</v>
      </c>
      <c r="K385" t="s">
        <v>53</v>
      </c>
      <c r="L385" s="10">
        <v>44056.912303240744</v>
      </c>
      <c r="M385" t="s">
        <v>746</v>
      </c>
      <c r="N385" t="str">
        <f t="shared" si="96"/>
        <v>127164-P</v>
      </c>
      <c r="O385" t="s">
        <v>2515</v>
      </c>
      <c r="Q385" s="7" t="str">
        <f t="shared" si="97"/>
        <v>('127164', 'Charissa', 'Bennett', 'Macdonald', '2005-08-29', 'Apartado núm.: 653, 8046 Eleifend Avda.', '5541369247', 'aliquet.diam@velitjustonec.edu', 'B-', 'Masculino', 'Inactivo', '2020-08-13', 'Profesor', '127164-P', 'KDC36ITJ8C'),</v>
      </c>
      <c r="S385" t="str">
        <f t="shared" si="98"/>
        <v>'127164'</v>
      </c>
      <c r="T385" t="str">
        <f t="shared" si="99"/>
        <v>'Charissa'</v>
      </c>
      <c r="U385" t="str">
        <f t="shared" si="100"/>
        <v>'Bennett'</v>
      </c>
      <c r="V385" t="str">
        <f t="shared" si="101"/>
        <v>'Macdonald'</v>
      </c>
      <c r="W385" t="str">
        <f t="shared" si="102"/>
        <v>'2005-08-29'</v>
      </c>
      <c r="X385" t="str">
        <f t="shared" si="103"/>
        <v>'Apartado núm.: 653, 8046 Eleifend Avda.'</v>
      </c>
      <c r="Y385" t="str">
        <f t="shared" si="104"/>
        <v>'5541369247'</v>
      </c>
      <c r="Z385" t="str">
        <f t="shared" si="105"/>
        <v>'aliquet.diam@velitjustonec.edu'</v>
      </c>
      <c r="AA385" t="str">
        <f t="shared" si="106"/>
        <v>'B-'</v>
      </c>
      <c r="AB385" t="str">
        <f t="shared" si="107"/>
        <v>'Masculino'</v>
      </c>
      <c r="AC385" t="str">
        <f t="shared" si="108"/>
        <v>'Inactivo'</v>
      </c>
      <c r="AD385" t="str">
        <f t="shared" si="95"/>
        <v>'2020-08-13'</v>
      </c>
      <c r="AE385" t="str">
        <f t="shared" si="109"/>
        <v>'Profesor'</v>
      </c>
      <c r="AF385" t="str">
        <f t="shared" si="110"/>
        <v>'127164-P'</v>
      </c>
      <c r="AG385" t="str">
        <f t="shared" si="111"/>
        <v>'KDC36ITJ8C'</v>
      </c>
    </row>
    <row r="386" spans="1:33">
      <c r="A386">
        <v>157154</v>
      </c>
      <c r="B386" t="s">
        <v>2344</v>
      </c>
      <c r="C386" t="s">
        <v>2345</v>
      </c>
      <c r="D386" t="s">
        <v>90</v>
      </c>
      <c r="E386" t="s">
        <v>2346</v>
      </c>
      <c r="F386" t="s">
        <v>2347</v>
      </c>
      <c r="G386">
        <v>5580951001</v>
      </c>
      <c r="H386" t="s">
        <v>2348</v>
      </c>
      <c r="I386" t="s">
        <v>28</v>
      </c>
      <c r="J386" t="s">
        <v>29</v>
      </c>
      <c r="K386" t="s">
        <v>53</v>
      </c>
      <c r="L386" s="10">
        <v>44056.912303240744</v>
      </c>
      <c r="M386" t="s">
        <v>32</v>
      </c>
      <c r="N386" t="str">
        <f t="shared" si="96"/>
        <v>157154-A</v>
      </c>
      <c r="O386" t="s">
        <v>2516</v>
      </c>
      <c r="Q386" s="7" t="str">
        <f t="shared" si="97"/>
        <v>('157154', 'Kuame', 'Richard', 'Luna', '2007-12-07', 'Apdo.:417-5132 Elit Avenida', '5580951001', 'per.conubia@nibhDonec.ca', 'B+', 'Masculino', 'Inactivo', '2020-08-13', 'Alumno', '157154-A', 'III70VIH4R'),</v>
      </c>
      <c r="S386" t="str">
        <f t="shared" si="98"/>
        <v>'157154'</v>
      </c>
      <c r="T386" t="str">
        <f t="shared" si="99"/>
        <v>'Kuame'</v>
      </c>
      <c r="U386" t="str">
        <f t="shared" si="100"/>
        <v>'Richard'</v>
      </c>
      <c r="V386" t="str">
        <f t="shared" si="101"/>
        <v>'Luna'</v>
      </c>
      <c r="W386" t="str">
        <f t="shared" si="102"/>
        <v>'2007-12-07'</v>
      </c>
      <c r="X386" t="str">
        <f t="shared" si="103"/>
        <v>'Apdo.:417-5132 Elit Avenida'</v>
      </c>
      <c r="Y386" t="str">
        <f t="shared" si="104"/>
        <v>'5580951001'</v>
      </c>
      <c r="Z386" t="str">
        <f t="shared" si="105"/>
        <v>'per.conubia@nibhDonec.ca'</v>
      </c>
      <c r="AA386" t="str">
        <f t="shared" si="106"/>
        <v>'B+'</v>
      </c>
      <c r="AB386" t="str">
        <f t="shared" si="107"/>
        <v>'Masculino'</v>
      </c>
      <c r="AC386" t="str">
        <f t="shared" si="108"/>
        <v>'Inactivo'</v>
      </c>
      <c r="AD386" t="str">
        <f t="shared" si="95"/>
        <v>'2020-08-13'</v>
      </c>
      <c r="AE386" t="str">
        <f t="shared" si="109"/>
        <v>'Alumno'</v>
      </c>
      <c r="AF386" t="str">
        <f t="shared" si="110"/>
        <v>'157154-A'</v>
      </c>
      <c r="AG386" t="str">
        <f t="shared" si="111"/>
        <v>'III70VIH4R'</v>
      </c>
    </row>
    <row r="387" spans="1:33">
      <c r="A387">
        <v>132303</v>
      </c>
      <c r="B387" t="s">
        <v>2349</v>
      </c>
      <c r="C387" t="s">
        <v>218</v>
      </c>
      <c r="D387" t="s">
        <v>1192</v>
      </c>
      <c r="E387" t="s">
        <v>2350</v>
      </c>
      <c r="F387" t="s">
        <v>2351</v>
      </c>
      <c r="G387">
        <v>5535465061</v>
      </c>
      <c r="H387" t="s">
        <v>2352</v>
      </c>
      <c r="I387" t="s">
        <v>28</v>
      </c>
      <c r="J387" t="s">
        <v>52</v>
      </c>
      <c r="K387" t="s">
        <v>30</v>
      </c>
      <c r="L387" s="10">
        <v>44056.912303240744</v>
      </c>
      <c r="M387" t="s">
        <v>32</v>
      </c>
      <c r="N387" t="str">
        <f t="shared" si="96"/>
        <v>132303-A</v>
      </c>
      <c r="O387" t="s">
        <v>2517</v>
      </c>
      <c r="Q387" s="7" t="str">
        <f t="shared" si="97"/>
        <v>('132303', 'Vera', 'Collins', 'Kelley', '2014-08-06', '646-450 Dui ', '5535465061', 'ultrices@Suspendisse.com', 'B+', 'Femenino', 'Activo', '2020-08-13', 'Alumno', '132303-A', 'EFN02WVP9C'),</v>
      </c>
      <c r="S387" t="str">
        <f t="shared" si="98"/>
        <v>'132303'</v>
      </c>
      <c r="T387" t="str">
        <f t="shared" si="99"/>
        <v>'Vera'</v>
      </c>
      <c r="U387" t="str">
        <f t="shared" si="100"/>
        <v>'Collins'</v>
      </c>
      <c r="V387" t="str">
        <f t="shared" si="101"/>
        <v>'Kelley'</v>
      </c>
      <c r="W387" t="str">
        <f t="shared" si="102"/>
        <v>'2014-08-06'</v>
      </c>
      <c r="X387" t="str">
        <f t="shared" si="103"/>
        <v>'646-450 Dui '</v>
      </c>
      <c r="Y387" t="str">
        <f t="shared" si="104"/>
        <v>'5535465061'</v>
      </c>
      <c r="Z387" t="str">
        <f t="shared" si="105"/>
        <v>'ultrices@Suspendisse.com'</v>
      </c>
      <c r="AA387" t="str">
        <f t="shared" si="106"/>
        <v>'B+'</v>
      </c>
      <c r="AB387" t="str">
        <f t="shared" si="107"/>
        <v>'Femenino'</v>
      </c>
      <c r="AC387" t="str">
        <f t="shared" si="108"/>
        <v>'Activo'</v>
      </c>
      <c r="AD387" t="str">
        <f t="shared" si="95"/>
        <v>'2020-08-13'</v>
      </c>
      <c r="AE387" t="str">
        <f t="shared" si="109"/>
        <v>'Alumno'</v>
      </c>
      <c r="AF387" t="str">
        <f t="shared" si="110"/>
        <v>'132303-A'</v>
      </c>
      <c r="AG387" t="str">
        <f t="shared" si="111"/>
        <v>'EFN02WVP9C'</v>
      </c>
    </row>
    <row r="388" spans="1:33">
      <c r="A388">
        <v>195810</v>
      </c>
      <c r="B388" t="s">
        <v>1890</v>
      </c>
      <c r="C388" t="s">
        <v>150</v>
      </c>
      <c r="D388" t="s">
        <v>2353</v>
      </c>
      <c r="E388" t="s">
        <v>2354</v>
      </c>
      <c r="F388" t="s">
        <v>2355</v>
      </c>
      <c r="G388">
        <v>5587010545</v>
      </c>
      <c r="H388" t="s">
        <v>2356</v>
      </c>
      <c r="I388" t="s">
        <v>51</v>
      </c>
      <c r="J388" t="s">
        <v>29</v>
      </c>
      <c r="K388" t="s">
        <v>30</v>
      </c>
      <c r="L388" s="10">
        <v>44056.912303240744</v>
      </c>
      <c r="M388" t="s">
        <v>32</v>
      </c>
      <c r="N388" t="str">
        <f t="shared" si="96"/>
        <v>195810-A</v>
      </c>
      <c r="O388" t="s">
        <v>2518</v>
      </c>
      <c r="Q388" s="7" t="str">
        <f t="shared" si="97"/>
        <v>('195810', 'Yuri', 'Prince', 'Graves', '2004-07-10', 'Apartado núm.: 717, 6168 Tincidunt ', '5587010545', 'libero@iaculis.net', 'A-', 'Masculino', 'Activo', '2020-08-13', 'Alumno', '195810-A', 'NIF16GIU1N'),</v>
      </c>
      <c r="S388" t="str">
        <f t="shared" si="98"/>
        <v>'195810'</v>
      </c>
      <c r="T388" t="str">
        <f t="shared" si="99"/>
        <v>'Yuri'</v>
      </c>
      <c r="U388" t="str">
        <f t="shared" si="100"/>
        <v>'Prince'</v>
      </c>
      <c r="V388" t="str">
        <f t="shared" si="101"/>
        <v>'Graves'</v>
      </c>
      <c r="W388" t="str">
        <f t="shared" si="102"/>
        <v>'2004-07-10'</v>
      </c>
      <c r="X388" t="str">
        <f t="shared" si="103"/>
        <v>'Apartado núm.: 717, 6168 Tincidunt '</v>
      </c>
      <c r="Y388" t="str">
        <f t="shared" si="104"/>
        <v>'5587010545'</v>
      </c>
      <c r="Z388" t="str">
        <f t="shared" si="105"/>
        <v>'libero@iaculis.net'</v>
      </c>
      <c r="AA388" t="str">
        <f t="shared" si="106"/>
        <v>'A-'</v>
      </c>
      <c r="AB388" t="str">
        <f t="shared" si="107"/>
        <v>'Masculino'</v>
      </c>
      <c r="AC388" t="str">
        <f t="shared" si="108"/>
        <v>'Activo'</v>
      </c>
      <c r="AD388" t="str">
        <f t="shared" si="95"/>
        <v>'2020-08-13'</v>
      </c>
      <c r="AE388" t="str">
        <f t="shared" si="109"/>
        <v>'Alumno'</v>
      </c>
      <c r="AF388" t="str">
        <f t="shared" si="110"/>
        <v>'195810-A'</v>
      </c>
      <c r="AG388" t="str">
        <f t="shared" si="111"/>
        <v>'NIF16GIU1N'</v>
      </c>
    </row>
    <row r="389" spans="1:33">
      <c r="A389">
        <v>134959</v>
      </c>
      <c r="B389" t="s">
        <v>2357</v>
      </c>
      <c r="C389" t="s">
        <v>2358</v>
      </c>
      <c r="D389" t="s">
        <v>2359</v>
      </c>
      <c r="E389" t="s">
        <v>2360</v>
      </c>
      <c r="F389" t="s">
        <v>2361</v>
      </c>
      <c r="G389">
        <v>5568467273</v>
      </c>
      <c r="H389" t="s">
        <v>2362</v>
      </c>
      <c r="I389" t="s">
        <v>93</v>
      </c>
      <c r="J389" t="s">
        <v>29</v>
      </c>
      <c r="K389" t="s">
        <v>30</v>
      </c>
      <c r="L389" s="10">
        <v>44056.912303240744</v>
      </c>
      <c r="M389" t="s">
        <v>746</v>
      </c>
      <c r="N389" t="str">
        <f t="shared" si="96"/>
        <v>134959-P</v>
      </c>
      <c r="O389" t="s">
        <v>2519</v>
      </c>
      <c r="Q389" s="7" t="str">
        <f t="shared" si="97"/>
        <v>('134959', 'Sarah', 'Short', 'Ortiz', '2008-07-06', '563-8088 Praesent Avda.', '5568467273', 'nibh.Donec@mi.com', 'O+', 'Masculino', 'Activo', '2020-08-13', 'Profesor', '134959-P', 'JQI15QAV6D'),</v>
      </c>
      <c r="S389" t="str">
        <f t="shared" si="98"/>
        <v>'134959'</v>
      </c>
      <c r="T389" t="str">
        <f t="shared" si="99"/>
        <v>'Sarah'</v>
      </c>
      <c r="U389" t="str">
        <f t="shared" si="100"/>
        <v>'Short'</v>
      </c>
      <c r="V389" t="str">
        <f t="shared" si="101"/>
        <v>'Ortiz'</v>
      </c>
      <c r="W389" t="str">
        <f t="shared" si="102"/>
        <v>'2008-07-06'</v>
      </c>
      <c r="X389" t="str">
        <f t="shared" si="103"/>
        <v>'563-8088 Praesent Avda.'</v>
      </c>
      <c r="Y389" t="str">
        <f t="shared" si="104"/>
        <v>'5568467273'</v>
      </c>
      <c r="Z389" t="str">
        <f t="shared" si="105"/>
        <v>'nibh.Donec@mi.com'</v>
      </c>
      <c r="AA389" t="str">
        <f t="shared" si="106"/>
        <v>'O+'</v>
      </c>
      <c r="AB389" t="str">
        <f t="shared" si="107"/>
        <v>'Masculino'</v>
      </c>
      <c r="AC389" t="str">
        <f t="shared" si="108"/>
        <v>'Activo'</v>
      </c>
      <c r="AD389" t="str">
        <f t="shared" ref="AD389:AD452" si="112">L$2&amp;TEXT(L389, "aaaa-mm-dd")&amp;L$2</f>
        <v>'2020-08-13'</v>
      </c>
      <c r="AE389" t="str">
        <f t="shared" si="109"/>
        <v>'Profesor'</v>
      </c>
      <c r="AF389" t="str">
        <f t="shared" si="110"/>
        <v>'134959-P'</v>
      </c>
      <c r="AG389" t="str">
        <f t="shared" si="111"/>
        <v>'JQI15QAV6D'</v>
      </c>
    </row>
    <row r="390" spans="1:33">
      <c r="A390">
        <v>129940</v>
      </c>
      <c r="B390" t="s">
        <v>2363</v>
      </c>
      <c r="C390" t="s">
        <v>407</v>
      </c>
      <c r="D390" t="s">
        <v>107</v>
      </c>
      <c r="E390" t="s">
        <v>2364</v>
      </c>
      <c r="F390" t="s">
        <v>2365</v>
      </c>
      <c r="G390">
        <v>5586935825</v>
      </c>
      <c r="H390" t="s">
        <v>2366</v>
      </c>
      <c r="I390" t="s">
        <v>93</v>
      </c>
      <c r="J390" t="s">
        <v>52</v>
      </c>
      <c r="K390" t="s">
        <v>53</v>
      </c>
      <c r="L390" s="10">
        <v>44056.912303240744</v>
      </c>
      <c r="M390" t="s">
        <v>746</v>
      </c>
      <c r="N390" t="str">
        <f t="shared" si="96"/>
        <v>129940-P</v>
      </c>
      <c r="O390" t="s">
        <v>2520</v>
      </c>
      <c r="Q390" s="7" t="str">
        <f t="shared" si="97"/>
        <v>('129940', 'Faith', 'Hopper', 'Bruce', '2004-09-04', '657-778 Sit Carretera', '5586935825', 'ut@posuerecubiliaCurae.org', 'O+', 'Femenino', 'Inactivo', '2020-08-13', 'Profesor', '129940-P', 'CLE76ACZ1H'),</v>
      </c>
      <c r="S390" t="str">
        <f t="shared" si="98"/>
        <v>'129940'</v>
      </c>
      <c r="T390" t="str">
        <f t="shared" si="99"/>
        <v>'Faith'</v>
      </c>
      <c r="U390" t="str">
        <f t="shared" si="100"/>
        <v>'Hopper'</v>
      </c>
      <c r="V390" t="str">
        <f t="shared" si="101"/>
        <v>'Bruce'</v>
      </c>
      <c r="W390" t="str">
        <f t="shared" si="102"/>
        <v>'2004-09-04'</v>
      </c>
      <c r="X390" t="str">
        <f t="shared" si="103"/>
        <v>'657-778 Sit Carretera'</v>
      </c>
      <c r="Y390" t="str">
        <f t="shared" si="104"/>
        <v>'5586935825'</v>
      </c>
      <c r="Z390" t="str">
        <f t="shared" si="105"/>
        <v>'ut@posuerecubiliaCurae.org'</v>
      </c>
      <c r="AA390" t="str">
        <f t="shared" si="106"/>
        <v>'O+'</v>
      </c>
      <c r="AB390" t="str">
        <f t="shared" si="107"/>
        <v>'Femenino'</v>
      </c>
      <c r="AC390" t="str">
        <f t="shared" si="108"/>
        <v>'Inactivo'</v>
      </c>
      <c r="AD390" t="str">
        <f t="shared" si="112"/>
        <v>'2020-08-13'</v>
      </c>
      <c r="AE390" t="str">
        <f t="shared" si="109"/>
        <v>'Profesor'</v>
      </c>
      <c r="AF390" t="str">
        <f t="shared" si="110"/>
        <v>'129940-P'</v>
      </c>
      <c r="AG390" t="str">
        <f t="shared" si="111"/>
        <v>'CLE76ACZ1H'</v>
      </c>
    </row>
    <row r="391" spans="1:33">
      <c r="A391">
        <v>181968</v>
      </c>
      <c r="B391" t="s">
        <v>2367</v>
      </c>
      <c r="C391" t="s">
        <v>711</v>
      </c>
      <c r="D391" t="s">
        <v>2368</v>
      </c>
      <c r="E391" t="s">
        <v>2369</v>
      </c>
      <c r="F391" t="s">
        <v>2370</v>
      </c>
      <c r="G391">
        <v>5501776738</v>
      </c>
      <c r="H391" t="s">
        <v>2371</v>
      </c>
      <c r="I391" t="s">
        <v>28</v>
      </c>
      <c r="J391" t="s">
        <v>29</v>
      </c>
      <c r="K391" t="s">
        <v>53</v>
      </c>
      <c r="L391" s="10">
        <v>44056.912303240744</v>
      </c>
      <c r="M391" t="s">
        <v>32</v>
      </c>
      <c r="N391" t="str">
        <f t="shared" ref="N391:N454" si="113">A391&amp;$D$1&amp;LEFT(M391,1)</f>
        <v>181968-A</v>
      </c>
      <c r="O391" t="s">
        <v>2521</v>
      </c>
      <c r="Q391" s="7" t="str">
        <f t="shared" ref="Q391:Q454" si="114">"("&amp;_xlfn.TEXTJOIN(", ",TRUE, S391:AG391)&amp;"),"</f>
        <v>('181968', 'Carl', 'Elliott', 'Ewing', '2009-03-11', '4029 Mauris Avenida', '5501776738', 'aliquam.eros@gravidamolestiearcu.ca', 'B+', 'Masculino', 'Inactivo', '2020-08-13', 'Alumno', '181968-A', 'BPQ91HBF1G'),</v>
      </c>
      <c r="S391" t="str">
        <f t="shared" ref="S391:S454" si="115">A$2&amp;A391&amp;A$2</f>
        <v>'181968'</v>
      </c>
      <c r="T391" t="str">
        <f t="shared" ref="T391:T454" si="116">B$2&amp;B391&amp;B$2</f>
        <v>'Carl'</v>
      </c>
      <c r="U391" t="str">
        <f t="shared" ref="U391:U454" si="117">C$2&amp;C391&amp;C$2</f>
        <v>'Elliott'</v>
      </c>
      <c r="V391" t="str">
        <f t="shared" ref="V391:V454" si="118">D$2&amp;D391&amp;D$2</f>
        <v>'Ewing'</v>
      </c>
      <c r="W391" t="str">
        <f t="shared" ref="W391:W454" si="119">E$2&amp;TEXT(E391, "aaaa-mm-dd")&amp;E$2</f>
        <v>'2009-03-11'</v>
      </c>
      <c r="X391" t="str">
        <f t="shared" ref="X391:X454" si="120">F$2&amp;F391&amp;F$2</f>
        <v>'4029 Mauris Avenida'</v>
      </c>
      <c r="Y391" t="str">
        <f t="shared" ref="Y391:Y454" si="121">G$2&amp;G391&amp;G$2</f>
        <v>'5501776738'</v>
      </c>
      <c r="Z391" t="str">
        <f t="shared" ref="Z391:Z454" si="122">H$2&amp;H391&amp;H$2</f>
        <v>'aliquam.eros@gravidamolestiearcu.ca'</v>
      </c>
      <c r="AA391" t="str">
        <f t="shared" ref="AA391:AA454" si="123">I$2&amp;I391&amp;I$2</f>
        <v>'B+'</v>
      </c>
      <c r="AB391" t="str">
        <f t="shared" ref="AB391:AB454" si="124">J$2&amp;J391&amp;J$2</f>
        <v>'Masculino'</v>
      </c>
      <c r="AC391" t="str">
        <f t="shared" ref="AC391:AC454" si="125">K$2&amp;K391&amp;K$2</f>
        <v>'Inactivo'</v>
      </c>
      <c r="AD391" t="str">
        <f t="shared" si="112"/>
        <v>'2020-08-13'</v>
      </c>
      <c r="AE391" t="str">
        <f t="shared" ref="AE391:AE454" si="126">M$2&amp;M391&amp;M$2</f>
        <v>'Alumno'</v>
      </c>
      <c r="AF391" t="str">
        <f t="shared" ref="AF391:AF454" si="127">N$2&amp;N391&amp;N$2</f>
        <v>'181968-A'</v>
      </c>
      <c r="AG391" t="str">
        <f t="shared" ref="AG391:AG454" si="128">O$2&amp;O391&amp;O$2</f>
        <v>'BPQ91HBF1G'</v>
      </c>
    </row>
    <row r="392" spans="1:33">
      <c r="A392">
        <v>169990</v>
      </c>
      <c r="B392" t="s">
        <v>1019</v>
      </c>
      <c r="C392" t="s">
        <v>133</v>
      </c>
      <c r="D392" t="s">
        <v>202</v>
      </c>
      <c r="E392" t="s">
        <v>2372</v>
      </c>
      <c r="F392" t="s">
        <v>2373</v>
      </c>
      <c r="G392">
        <v>5556301876</v>
      </c>
      <c r="H392" t="s">
        <v>2374</v>
      </c>
      <c r="I392" t="s">
        <v>51</v>
      </c>
      <c r="J392" t="s">
        <v>52</v>
      </c>
      <c r="K392" t="s">
        <v>30</v>
      </c>
      <c r="L392" s="10">
        <v>44056.912303240744</v>
      </c>
      <c r="M392" t="s">
        <v>32</v>
      </c>
      <c r="N392" t="str">
        <f t="shared" si="113"/>
        <v>169990-A</v>
      </c>
      <c r="O392" t="s">
        <v>2522</v>
      </c>
      <c r="Q392" s="7" t="str">
        <f t="shared" si="114"/>
        <v>('169990', 'Rina', 'Cobb', 'Holman', '2013-07-18', '2698 Ipsum. Av.', '5556301876', 'tristique@amet.org', 'A-', 'Femenino', 'Activo', '2020-08-13', 'Alumno', '169990-A', 'CVQ12PZT1O'),</v>
      </c>
      <c r="S392" t="str">
        <f t="shared" si="115"/>
        <v>'169990'</v>
      </c>
      <c r="T392" t="str">
        <f t="shared" si="116"/>
        <v>'Rina'</v>
      </c>
      <c r="U392" t="str">
        <f t="shared" si="117"/>
        <v>'Cobb'</v>
      </c>
      <c r="V392" t="str">
        <f t="shared" si="118"/>
        <v>'Holman'</v>
      </c>
      <c r="W392" t="str">
        <f t="shared" si="119"/>
        <v>'2013-07-18'</v>
      </c>
      <c r="X392" t="str">
        <f t="shared" si="120"/>
        <v>'2698 Ipsum. Av.'</v>
      </c>
      <c r="Y392" t="str">
        <f t="shared" si="121"/>
        <v>'5556301876'</v>
      </c>
      <c r="Z392" t="str">
        <f t="shared" si="122"/>
        <v>'tristique@amet.org'</v>
      </c>
      <c r="AA392" t="str">
        <f t="shared" si="123"/>
        <v>'A-'</v>
      </c>
      <c r="AB392" t="str">
        <f t="shared" si="124"/>
        <v>'Femenino'</v>
      </c>
      <c r="AC392" t="str">
        <f t="shared" si="125"/>
        <v>'Activo'</v>
      </c>
      <c r="AD392" t="str">
        <f t="shared" si="112"/>
        <v>'2020-08-13'</v>
      </c>
      <c r="AE392" t="str">
        <f t="shared" si="126"/>
        <v>'Alumno'</v>
      </c>
      <c r="AF392" t="str">
        <f t="shared" si="127"/>
        <v>'169990-A'</v>
      </c>
      <c r="AG392" t="str">
        <f t="shared" si="128"/>
        <v>'CVQ12PZT1O'</v>
      </c>
    </row>
    <row r="393" spans="1:33">
      <c r="A393">
        <v>158637</v>
      </c>
      <c r="B393" t="s">
        <v>2375</v>
      </c>
      <c r="C393" t="s">
        <v>431</v>
      </c>
      <c r="D393" t="s">
        <v>2376</v>
      </c>
      <c r="E393" t="s">
        <v>2377</v>
      </c>
      <c r="F393" t="s">
        <v>2378</v>
      </c>
      <c r="G393">
        <v>5524806497</v>
      </c>
      <c r="H393" t="s">
        <v>2379</v>
      </c>
      <c r="I393" t="s">
        <v>28</v>
      </c>
      <c r="J393" t="s">
        <v>52</v>
      </c>
      <c r="K393" t="s">
        <v>30</v>
      </c>
      <c r="L393" s="10">
        <v>44056.912303240744</v>
      </c>
      <c r="M393" t="s">
        <v>746</v>
      </c>
      <c r="N393" t="str">
        <f t="shared" si="113"/>
        <v>158637-P</v>
      </c>
      <c r="O393" t="s">
        <v>2523</v>
      </c>
      <c r="Q393" s="7" t="str">
        <f t="shared" si="114"/>
        <v>('158637', 'Ignatius', 'Contreras', 'Carrillo', '2011-10-13', '888-3551 Nulla. Ctra.', '5524806497', 'sollicitudin.a.malesuada@ametrisus.org', 'B+', 'Femenino', 'Activo', '2020-08-13', 'Profesor', '158637-P', 'LNH33BHM2S'),</v>
      </c>
      <c r="S393" t="str">
        <f t="shared" si="115"/>
        <v>'158637'</v>
      </c>
      <c r="T393" t="str">
        <f t="shared" si="116"/>
        <v>'Ignatius'</v>
      </c>
      <c r="U393" t="str">
        <f t="shared" si="117"/>
        <v>'Contreras'</v>
      </c>
      <c r="V393" t="str">
        <f t="shared" si="118"/>
        <v>'Carrillo'</v>
      </c>
      <c r="W393" t="str">
        <f t="shared" si="119"/>
        <v>'2011-10-13'</v>
      </c>
      <c r="X393" t="str">
        <f t="shared" si="120"/>
        <v>'888-3551 Nulla. Ctra.'</v>
      </c>
      <c r="Y393" t="str">
        <f t="shared" si="121"/>
        <v>'5524806497'</v>
      </c>
      <c r="Z393" t="str">
        <f t="shared" si="122"/>
        <v>'sollicitudin.a.malesuada@ametrisus.org'</v>
      </c>
      <c r="AA393" t="str">
        <f t="shared" si="123"/>
        <v>'B+'</v>
      </c>
      <c r="AB393" t="str">
        <f t="shared" si="124"/>
        <v>'Femenino'</v>
      </c>
      <c r="AC393" t="str">
        <f t="shared" si="125"/>
        <v>'Activo'</v>
      </c>
      <c r="AD393" t="str">
        <f t="shared" si="112"/>
        <v>'2020-08-13'</v>
      </c>
      <c r="AE393" t="str">
        <f t="shared" si="126"/>
        <v>'Profesor'</v>
      </c>
      <c r="AF393" t="str">
        <f t="shared" si="127"/>
        <v>'158637-P'</v>
      </c>
      <c r="AG393" t="str">
        <f t="shared" si="128"/>
        <v>'LNH33BHM2S'</v>
      </c>
    </row>
    <row r="394" spans="1:33">
      <c r="A394">
        <v>111799</v>
      </c>
      <c r="B394" t="s">
        <v>217</v>
      </c>
      <c r="C394" t="s">
        <v>1733</v>
      </c>
      <c r="D394" t="s">
        <v>2380</v>
      </c>
      <c r="E394" t="s">
        <v>2381</v>
      </c>
      <c r="F394" t="s">
        <v>2382</v>
      </c>
      <c r="G394">
        <v>5594514737</v>
      </c>
      <c r="H394" t="s">
        <v>2383</v>
      </c>
      <c r="I394" t="s">
        <v>28</v>
      </c>
      <c r="J394" t="s">
        <v>29</v>
      </c>
      <c r="K394" t="s">
        <v>30</v>
      </c>
      <c r="L394" s="10">
        <v>44056.912303240744</v>
      </c>
      <c r="M394" t="s">
        <v>746</v>
      </c>
      <c r="N394" t="str">
        <f t="shared" si="113"/>
        <v>111799-P</v>
      </c>
      <c r="O394" t="s">
        <v>2524</v>
      </c>
      <c r="Q394" s="7" t="str">
        <f t="shared" si="114"/>
        <v>('111799', 'Latifah', 'Huff', 'Quinn', '2011-12-09', '490 Arcu. Avda.', '5594514737', 'et.netus.et@acturpisegestas.ca', 'B+', 'Masculino', 'Activo', '2020-08-13', 'Profesor', '111799-P', 'ADN78GUD0U'),</v>
      </c>
      <c r="S394" t="str">
        <f t="shared" si="115"/>
        <v>'111799'</v>
      </c>
      <c r="T394" t="str">
        <f t="shared" si="116"/>
        <v>'Latifah'</v>
      </c>
      <c r="U394" t="str">
        <f t="shared" si="117"/>
        <v>'Huff'</v>
      </c>
      <c r="V394" t="str">
        <f t="shared" si="118"/>
        <v>'Quinn'</v>
      </c>
      <c r="W394" t="str">
        <f t="shared" si="119"/>
        <v>'2011-12-09'</v>
      </c>
      <c r="X394" t="str">
        <f t="shared" si="120"/>
        <v>'490 Arcu. Avda.'</v>
      </c>
      <c r="Y394" t="str">
        <f t="shared" si="121"/>
        <v>'5594514737'</v>
      </c>
      <c r="Z394" t="str">
        <f t="shared" si="122"/>
        <v>'et.netus.et@acturpisegestas.ca'</v>
      </c>
      <c r="AA394" t="str">
        <f t="shared" si="123"/>
        <v>'B+'</v>
      </c>
      <c r="AB394" t="str">
        <f t="shared" si="124"/>
        <v>'Masculino'</v>
      </c>
      <c r="AC394" t="str">
        <f t="shared" si="125"/>
        <v>'Activo'</v>
      </c>
      <c r="AD394" t="str">
        <f t="shared" si="112"/>
        <v>'2020-08-13'</v>
      </c>
      <c r="AE394" t="str">
        <f t="shared" si="126"/>
        <v>'Profesor'</v>
      </c>
      <c r="AF394" t="str">
        <f t="shared" si="127"/>
        <v>'111799-P'</v>
      </c>
      <c r="AG394" t="str">
        <f t="shared" si="128"/>
        <v>'ADN78GUD0U'</v>
      </c>
    </row>
    <row r="395" spans="1:33">
      <c r="A395">
        <v>125441</v>
      </c>
      <c r="B395" t="s">
        <v>583</v>
      </c>
      <c r="C395" t="s">
        <v>2384</v>
      </c>
      <c r="D395" t="s">
        <v>220</v>
      </c>
      <c r="E395" t="s">
        <v>2385</v>
      </c>
      <c r="F395" t="s">
        <v>2386</v>
      </c>
      <c r="G395">
        <v>5548213796</v>
      </c>
      <c r="H395" t="s">
        <v>2387</v>
      </c>
      <c r="I395" t="s">
        <v>28</v>
      </c>
      <c r="J395" t="s">
        <v>29</v>
      </c>
      <c r="K395" t="s">
        <v>30</v>
      </c>
      <c r="L395" s="10">
        <v>44056.912303240744</v>
      </c>
      <c r="M395" t="s">
        <v>746</v>
      </c>
      <c r="N395" t="str">
        <f t="shared" si="113"/>
        <v>125441-P</v>
      </c>
      <c r="O395" t="s">
        <v>2525</v>
      </c>
      <c r="Q395" s="7" t="str">
        <f t="shared" si="114"/>
        <v>('125441', 'Quamar', 'Larson', 'Fry', '2003-08-03', '559-3248 Aliquam Av.', '5548213796', 'Aenean.eget.metus@ultricies.com', 'B+', 'Masculino', 'Activo', '2020-08-13', 'Profesor', '125441-P', 'VWH19VTJ8T'),</v>
      </c>
      <c r="S395" t="str">
        <f t="shared" si="115"/>
        <v>'125441'</v>
      </c>
      <c r="T395" t="str">
        <f t="shared" si="116"/>
        <v>'Quamar'</v>
      </c>
      <c r="U395" t="str">
        <f t="shared" si="117"/>
        <v>'Larson'</v>
      </c>
      <c r="V395" t="str">
        <f t="shared" si="118"/>
        <v>'Fry'</v>
      </c>
      <c r="W395" t="str">
        <f t="shared" si="119"/>
        <v>'2003-08-03'</v>
      </c>
      <c r="X395" t="str">
        <f t="shared" si="120"/>
        <v>'559-3248 Aliquam Av.'</v>
      </c>
      <c r="Y395" t="str">
        <f t="shared" si="121"/>
        <v>'5548213796'</v>
      </c>
      <c r="Z395" t="str">
        <f t="shared" si="122"/>
        <v>'Aenean.eget.metus@ultricies.com'</v>
      </c>
      <c r="AA395" t="str">
        <f t="shared" si="123"/>
        <v>'B+'</v>
      </c>
      <c r="AB395" t="str">
        <f t="shared" si="124"/>
        <v>'Masculino'</v>
      </c>
      <c r="AC395" t="str">
        <f t="shared" si="125"/>
        <v>'Activo'</v>
      </c>
      <c r="AD395" t="str">
        <f t="shared" si="112"/>
        <v>'2020-08-13'</v>
      </c>
      <c r="AE395" t="str">
        <f t="shared" si="126"/>
        <v>'Profesor'</v>
      </c>
      <c r="AF395" t="str">
        <f t="shared" si="127"/>
        <v>'125441-P'</v>
      </c>
      <c r="AG395" t="str">
        <f t="shared" si="128"/>
        <v>'VWH19VTJ8T'</v>
      </c>
    </row>
    <row r="396" spans="1:33">
      <c r="A396">
        <v>140750</v>
      </c>
      <c r="B396" t="s">
        <v>2388</v>
      </c>
      <c r="C396" t="s">
        <v>192</v>
      </c>
      <c r="D396" t="s">
        <v>185</v>
      </c>
      <c r="E396" t="s">
        <v>2389</v>
      </c>
      <c r="F396" t="s">
        <v>2390</v>
      </c>
      <c r="G396">
        <v>5511888087</v>
      </c>
      <c r="H396" t="s">
        <v>2391</v>
      </c>
      <c r="I396" t="s">
        <v>51</v>
      </c>
      <c r="J396" t="s">
        <v>52</v>
      </c>
      <c r="K396" t="s">
        <v>53</v>
      </c>
      <c r="L396" s="10">
        <v>44056.912303240744</v>
      </c>
      <c r="M396" t="s">
        <v>746</v>
      </c>
      <c r="N396" t="str">
        <f t="shared" si="113"/>
        <v>140750-P</v>
      </c>
      <c r="O396" t="s">
        <v>2526</v>
      </c>
      <c r="Q396" s="7" t="str">
        <f t="shared" si="114"/>
        <v>('140750', 'Idona', 'Sykes', 'Tate', '2004-09-03', '585-3519 Ac Avenida', '5511888087', 'aliquam.iaculis.lacus@molestiearcu.co.uk', 'A-', 'Femenino', 'Inactivo', '2020-08-13', 'Profesor', '140750-P', 'NFW38KZX2Q'),</v>
      </c>
      <c r="S396" t="str">
        <f t="shared" si="115"/>
        <v>'140750'</v>
      </c>
      <c r="T396" t="str">
        <f t="shared" si="116"/>
        <v>'Idona'</v>
      </c>
      <c r="U396" t="str">
        <f t="shared" si="117"/>
        <v>'Sykes'</v>
      </c>
      <c r="V396" t="str">
        <f t="shared" si="118"/>
        <v>'Tate'</v>
      </c>
      <c r="W396" t="str">
        <f t="shared" si="119"/>
        <v>'2004-09-03'</v>
      </c>
      <c r="X396" t="str">
        <f t="shared" si="120"/>
        <v>'585-3519 Ac Avenida'</v>
      </c>
      <c r="Y396" t="str">
        <f t="shared" si="121"/>
        <v>'5511888087'</v>
      </c>
      <c r="Z396" t="str">
        <f t="shared" si="122"/>
        <v>'aliquam.iaculis.lacus@molestiearcu.co.uk'</v>
      </c>
      <c r="AA396" t="str">
        <f t="shared" si="123"/>
        <v>'A-'</v>
      </c>
      <c r="AB396" t="str">
        <f t="shared" si="124"/>
        <v>'Femenino'</v>
      </c>
      <c r="AC396" t="str">
        <f t="shared" si="125"/>
        <v>'Inactivo'</v>
      </c>
      <c r="AD396" t="str">
        <f t="shared" si="112"/>
        <v>'2020-08-13'</v>
      </c>
      <c r="AE396" t="str">
        <f t="shared" si="126"/>
        <v>'Profesor'</v>
      </c>
      <c r="AF396" t="str">
        <f t="shared" si="127"/>
        <v>'140750-P'</v>
      </c>
      <c r="AG396" t="str">
        <f t="shared" si="128"/>
        <v>'NFW38KZX2Q'</v>
      </c>
    </row>
    <row r="397" spans="1:33">
      <c r="A397">
        <v>176599</v>
      </c>
      <c r="B397" t="s">
        <v>2392</v>
      </c>
      <c r="C397" t="s">
        <v>2393</v>
      </c>
      <c r="D397" t="s">
        <v>2202</v>
      </c>
      <c r="E397" t="s">
        <v>2394</v>
      </c>
      <c r="F397" t="s">
        <v>2395</v>
      </c>
      <c r="G397">
        <v>5554874330</v>
      </c>
      <c r="H397" t="s">
        <v>2396</v>
      </c>
      <c r="I397" t="s">
        <v>72</v>
      </c>
      <c r="J397" t="s">
        <v>52</v>
      </c>
      <c r="K397" t="s">
        <v>53</v>
      </c>
      <c r="L397" s="10">
        <v>44056.912303240744</v>
      </c>
      <c r="M397" t="s">
        <v>746</v>
      </c>
      <c r="N397" t="str">
        <f t="shared" si="113"/>
        <v>176599-P</v>
      </c>
      <c r="O397" t="s">
        <v>2527</v>
      </c>
      <c r="Q397" s="7" t="str">
        <f t="shared" si="114"/>
        <v>('176599', 'Joel', 'Carver', 'Parks', '2013-12-15', '7643 Pellentesque. Avda.', '5554874330', 'tellus.eu.augue@acturpis.net', 'B-', 'Femenino', 'Inactivo', '2020-08-13', 'Profesor', '176599-P', 'JBX31XDY8E'),</v>
      </c>
      <c r="S397" t="str">
        <f t="shared" si="115"/>
        <v>'176599'</v>
      </c>
      <c r="T397" t="str">
        <f t="shared" si="116"/>
        <v>'Joel'</v>
      </c>
      <c r="U397" t="str">
        <f t="shared" si="117"/>
        <v>'Carver'</v>
      </c>
      <c r="V397" t="str">
        <f t="shared" si="118"/>
        <v>'Parks'</v>
      </c>
      <c r="W397" t="str">
        <f t="shared" si="119"/>
        <v>'2013-12-15'</v>
      </c>
      <c r="X397" t="str">
        <f t="shared" si="120"/>
        <v>'7643 Pellentesque. Avda.'</v>
      </c>
      <c r="Y397" t="str">
        <f t="shared" si="121"/>
        <v>'5554874330'</v>
      </c>
      <c r="Z397" t="str">
        <f t="shared" si="122"/>
        <v>'tellus.eu.augue@acturpis.net'</v>
      </c>
      <c r="AA397" t="str">
        <f t="shared" si="123"/>
        <v>'B-'</v>
      </c>
      <c r="AB397" t="str">
        <f t="shared" si="124"/>
        <v>'Femenino'</v>
      </c>
      <c r="AC397" t="str">
        <f t="shared" si="125"/>
        <v>'Inactivo'</v>
      </c>
      <c r="AD397" t="str">
        <f t="shared" si="112"/>
        <v>'2020-08-13'</v>
      </c>
      <c r="AE397" t="str">
        <f t="shared" si="126"/>
        <v>'Profesor'</v>
      </c>
      <c r="AF397" t="str">
        <f t="shared" si="127"/>
        <v>'176599-P'</v>
      </c>
      <c r="AG397" t="str">
        <f t="shared" si="128"/>
        <v>'JBX31XDY8E'</v>
      </c>
    </row>
    <row r="398" spans="1:33">
      <c r="A398">
        <v>199494</v>
      </c>
      <c r="B398" t="s">
        <v>546</v>
      </c>
      <c r="C398" t="s">
        <v>1717</v>
      </c>
      <c r="D398" t="s">
        <v>89</v>
      </c>
      <c r="E398" t="s">
        <v>2397</v>
      </c>
      <c r="F398" t="s">
        <v>2398</v>
      </c>
      <c r="G398">
        <v>5581151662</v>
      </c>
      <c r="H398" t="s">
        <v>2399</v>
      </c>
      <c r="I398" t="s">
        <v>72</v>
      </c>
      <c r="J398" t="s">
        <v>29</v>
      </c>
      <c r="K398" t="s">
        <v>53</v>
      </c>
      <c r="L398" s="10">
        <v>44056.912303240744</v>
      </c>
      <c r="M398" t="s">
        <v>746</v>
      </c>
      <c r="N398" t="str">
        <f t="shared" si="113"/>
        <v>199494-P</v>
      </c>
      <c r="O398" t="s">
        <v>2528</v>
      </c>
      <c r="Q398" s="7" t="str">
        <f t="shared" si="114"/>
        <v>('199494', 'Quail', 'Maddox', 'Blair', '2003-04-30', 'Apartado núm.: 102, 1506 Ornare Calle', '5581151662', 'lectus@velvulputate.org', 'B-', 'Masculino', 'Inactivo', '2020-08-13', 'Profesor', '199494-P', 'UTT41TXN7P'),</v>
      </c>
      <c r="S398" t="str">
        <f t="shared" si="115"/>
        <v>'199494'</v>
      </c>
      <c r="T398" t="str">
        <f t="shared" si="116"/>
        <v>'Quail'</v>
      </c>
      <c r="U398" t="str">
        <f t="shared" si="117"/>
        <v>'Maddox'</v>
      </c>
      <c r="V398" t="str">
        <f t="shared" si="118"/>
        <v>'Blair'</v>
      </c>
      <c r="W398" t="str">
        <f t="shared" si="119"/>
        <v>'2003-04-30'</v>
      </c>
      <c r="X398" t="str">
        <f t="shared" si="120"/>
        <v>'Apartado núm.: 102, 1506 Ornare Calle'</v>
      </c>
      <c r="Y398" t="str">
        <f t="shared" si="121"/>
        <v>'5581151662'</v>
      </c>
      <c r="Z398" t="str">
        <f t="shared" si="122"/>
        <v>'lectus@velvulputate.org'</v>
      </c>
      <c r="AA398" t="str">
        <f t="shared" si="123"/>
        <v>'B-'</v>
      </c>
      <c r="AB398" t="str">
        <f t="shared" si="124"/>
        <v>'Masculino'</v>
      </c>
      <c r="AC398" t="str">
        <f t="shared" si="125"/>
        <v>'Inactivo'</v>
      </c>
      <c r="AD398" t="str">
        <f t="shared" si="112"/>
        <v>'2020-08-13'</v>
      </c>
      <c r="AE398" t="str">
        <f t="shared" si="126"/>
        <v>'Profesor'</v>
      </c>
      <c r="AF398" t="str">
        <f t="shared" si="127"/>
        <v>'199494-P'</v>
      </c>
      <c r="AG398" t="str">
        <f t="shared" si="128"/>
        <v>'UTT41TXN7P'</v>
      </c>
    </row>
    <row r="399" spans="1:33">
      <c r="A399">
        <v>177528</v>
      </c>
      <c r="B399" t="s">
        <v>883</v>
      </c>
      <c r="C399" t="s">
        <v>2400</v>
      </c>
      <c r="D399" t="s">
        <v>1737</v>
      </c>
      <c r="E399" t="s">
        <v>2401</v>
      </c>
      <c r="F399" t="s">
        <v>2402</v>
      </c>
      <c r="G399">
        <v>5563434804</v>
      </c>
      <c r="H399" t="s">
        <v>2403</v>
      </c>
      <c r="I399" t="s">
        <v>72</v>
      </c>
      <c r="J399" t="s">
        <v>29</v>
      </c>
      <c r="K399" t="s">
        <v>53</v>
      </c>
      <c r="L399" s="10">
        <v>44056.912303240744</v>
      </c>
      <c r="M399" t="s">
        <v>746</v>
      </c>
      <c r="N399" t="str">
        <f t="shared" si="113"/>
        <v>177528-P</v>
      </c>
      <c r="O399" t="s">
        <v>2529</v>
      </c>
      <c r="Q399" s="7" t="str">
        <f t="shared" si="114"/>
        <v>('177528', 'Isabella', 'Olson', 'Santana', '2012-03-13', 'Apartado núm.: 610, 3375 Urna Carretera', '5563434804', 'nibh.Phasellus.nulla@dolor.org', 'B-', 'Masculino', 'Inactivo', '2020-08-13', 'Profesor', '177528-P', 'BHM60YXW9W'),</v>
      </c>
      <c r="S399" t="str">
        <f t="shared" si="115"/>
        <v>'177528'</v>
      </c>
      <c r="T399" t="str">
        <f t="shared" si="116"/>
        <v>'Isabella'</v>
      </c>
      <c r="U399" t="str">
        <f t="shared" si="117"/>
        <v>'Olson'</v>
      </c>
      <c r="V399" t="str">
        <f t="shared" si="118"/>
        <v>'Santana'</v>
      </c>
      <c r="W399" t="str">
        <f t="shared" si="119"/>
        <v>'2012-03-13'</v>
      </c>
      <c r="X399" t="str">
        <f t="shared" si="120"/>
        <v>'Apartado núm.: 610, 3375 Urna Carretera'</v>
      </c>
      <c r="Y399" t="str">
        <f t="shared" si="121"/>
        <v>'5563434804'</v>
      </c>
      <c r="Z399" t="str">
        <f t="shared" si="122"/>
        <v>'nibh.Phasellus.nulla@dolor.org'</v>
      </c>
      <c r="AA399" t="str">
        <f t="shared" si="123"/>
        <v>'B-'</v>
      </c>
      <c r="AB399" t="str">
        <f t="shared" si="124"/>
        <v>'Masculino'</v>
      </c>
      <c r="AC399" t="str">
        <f t="shared" si="125"/>
        <v>'Inactivo'</v>
      </c>
      <c r="AD399" t="str">
        <f t="shared" si="112"/>
        <v>'2020-08-13'</v>
      </c>
      <c r="AE399" t="str">
        <f t="shared" si="126"/>
        <v>'Profesor'</v>
      </c>
      <c r="AF399" t="str">
        <f t="shared" si="127"/>
        <v>'177528-P'</v>
      </c>
      <c r="AG399" t="str">
        <f t="shared" si="128"/>
        <v>'BHM60YXW9W'</v>
      </c>
    </row>
    <row r="400" spans="1:33">
      <c r="A400">
        <v>119208</v>
      </c>
      <c r="B400" t="s">
        <v>2404</v>
      </c>
      <c r="C400" t="s">
        <v>1068</v>
      </c>
      <c r="D400" t="s">
        <v>2405</v>
      </c>
      <c r="E400" t="s">
        <v>2406</v>
      </c>
      <c r="F400" t="s">
        <v>2407</v>
      </c>
      <c r="G400">
        <v>5577587755</v>
      </c>
      <c r="H400" t="s">
        <v>2408</v>
      </c>
      <c r="I400" t="s">
        <v>93</v>
      </c>
      <c r="J400" t="s">
        <v>52</v>
      </c>
      <c r="K400" t="s">
        <v>30</v>
      </c>
      <c r="L400" s="10">
        <v>44056.912303240744</v>
      </c>
      <c r="M400" t="s">
        <v>746</v>
      </c>
      <c r="N400" t="str">
        <f t="shared" si="113"/>
        <v>119208-P</v>
      </c>
      <c r="O400" t="s">
        <v>2530</v>
      </c>
      <c r="Q400" s="7" t="str">
        <f t="shared" si="114"/>
        <v>('119208', 'Herrod', 'Williams', 'Coleman', '2004-08-31', '8058 Tristique Calle', '5577587755', 'est.Nunc.ullamcorper@consequatauctornunc.com', 'O+', 'Femenino', 'Activo', '2020-08-13', 'Profesor', '119208-P', 'GXY35ZVY4B'),</v>
      </c>
      <c r="S400" t="str">
        <f t="shared" si="115"/>
        <v>'119208'</v>
      </c>
      <c r="T400" t="str">
        <f t="shared" si="116"/>
        <v>'Herrod'</v>
      </c>
      <c r="U400" t="str">
        <f t="shared" si="117"/>
        <v>'Williams'</v>
      </c>
      <c r="V400" t="str">
        <f t="shared" si="118"/>
        <v>'Coleman'</v>
      </c>
      <c r="W400" t="str">
        <f t="shared" si="119"/>
        <v>'2004-08-31'</v>
      </c>
      <c r="X400" t="str">
        <f t="shared" si="120"/>
        <v>'8058 Tristique Calle'</v>
      </c>
      <c r="Y400" t="str">
        <f t="shared" si="121"/>
        <v>'5577587755'</v>
      </c>
      <c r="Z400" t="str">
        <f t="shared" si="122"/>
        <v>'est.Nunc.ullamcorper@consequatauctornunc.com'</v>
      </c>
      <c r="AA400" t="str">
        <f t="shared" si="123"/>
        <v>'O+'</v>
      </c>
      <c r="AB400" t="str">
        <f t="shared" si="124"/>
        <v>'Femenino'</v>
      </c>
      <c r="AC400" t="str">
        <f t="shared" si="125"/>
        <v>'Activo'</v>
      </c>
      <c r="AD400" t="str">
        <f t="shared" si="112"/>
        <v>'2020-08-13'</v>
      </c>
      <c r="AE400" t="str">
        <f t="shared" si="126"/>
        <v>'Profesor'</v>
      </c>
      <c r="AF400" t="str">
        <f t="shared" si="127"/>
        <v>'119208-P'</v>
      </c>
      <c r="AG400" t="str">
        <f t="shared" si="128"/>
        <v>'GXY35ZVY4B'</v>
      </c>
    </row>
    <row r="401" spans="1:33">
      <c r="A401">
        <v>170639</v>
      </c>
      <c r="B401" t="s">
        <v>2409</v>
      </c>
      <c r="C401" t="s">
        <v>408</v>
      </c>
      <c r="D401" t="s">
        <v>71</v>
      </c>
      <c r="E401" t="s">
        <v>2410</v>
      </c>
      <c r="F401" t="s">
        <v>2411</v>
      </c>
      <c r="G401">
        <v>5546796062</v>
      </c>
      <c r="H401" t="s">
        <v>2412</v>
      </c>
      <c r="I401" t="s">
        <v>72</v>
      </c>
      <c r="J401" t="s">
        <v>52</v>
      </c>
      <c r="K401" t="s">
        <v>53</v>
      </c>
      <c r="L401" s="10">
        <v>44056.912303240744</v>
      </c>
      <c r="M401" t="s">
        <v>32</v>
      </c>
      <c r="N401" t="str">
        <f t="shared" si="113"/>
        <v>170639-A</v>
      </c>
      <c r="O401" t="s">
        <v>2531</v>
      </c>
      <c r="Q401" s="7" t="str">
        <f t="shared" si="114"/>
        <v>('170639', 'Hollee', 'Nixon', 'Shepherd', '2009-05-15', '928-2679 Pellentesque Avda.', '5546796062', 'scelerisque@metusvitae.ca', 'B-', 'Femenino', 'Inactivo', '2020-08-13', 'Alumno', '170639-A', 'AUW14DSN6Y'),</v>
      </c>
      <c r="S401" t="str">
        <f t="shared" si="115"/>
        <v>'170639'</v>
      </c>
      <c r="T401" t="str">
        <f t="shared" si="116"/>
        <v>'Hollee'</v>
      </c>
      <c r="U401" t="str">
        <f t="shared" si="117"/>
        <v>'Nixon'</v>
      </c>
      <c r="V401" t="str">
        <f t="shared" si="118"/>
        <v>'Shepherd'</v>
      </c>
      <c r="W401" t="str">
        <f t="shared" si="119"/>
        <v>'2009-05-15'</v>
      </c>
      <c r="X401" t="str">
        <f t="shared" si="120"/>
        <v>'928-2679 Pellentesque Avda.'</v>
      </c>
      <c r="Y401" t="str">
        <f t="shared" si="121"/>
        <v>'5546796062'</v>
      </c>
      <c r="Z401" t="str">
        <f t="shared" si="122"/>
        <v>'scelerisque@metusvitae.ca'</v>
      </c>
      <c r="AA401" t="str">
        <f t="shared" si="123"/>
        <v>'B-'</v>
      </c>
      <c r="AB401" t="str">
        <f t="shared" si="124"/>
        <v>'Femenino'</v>
      </c>
      <c r="AC401" t="str">
        <f t="shared" si="125"/>
        <v>'Inactivo'</v>
      </c>
      <c r="AD401" t="str">
        <f t="shared" si="112"/>
        <v>'2020-08-13'</v>
      </c>
      <c r="AE401" t="str">
        <f t="shared" si="126"/>
        <v>'Alumno'</v>
      </c>
      <c r="AF401" t="str">
        <f t="shared" si="127"/>
        <v>'170639-A'</v>
      </c>
      <c r="AG401" t="str">
        <f t="shared" si="128"/>
        <v>'AUW14DSN6Y'</v>
      </c>
    </row>
    <row r="402" spans="1:33">
      <c r="A402">
        <v>124104</v>
      </c>
      <c r="B402" t="s">
        <v>219</v>
      </c>
      <c r="C402" t="s">
        <v>2413</v>
      </c>
      <c r="D402" t="s">
        <v>2414</v>
      </c>
      <c r="E402" t="s">
        <v>2415</v>
      </c>
      <c r="F402" t="s">
        <v>2416</v>
      </c>
      <c r="G402">
        <v>5516564567</v>
      </c>
      <c r="H402" t="s">
        <v>2417</v>
      </c>
      <c r="I402" t="s">
        <v>45</v>
      </c>
      <c r="J402" t="s">
        <v>52</v>
      </c>
      <c r="K402" t="s">
        <v>30</v>
      </c>
      <c r="L402" s="10">
        <v>44056.912303240744</v>
      </c>
      <c r="M402" t="s">
        <v>746</v>
      </c>
      <c r="N402" t="str">
        <f t="shared" si="113"/>
        <v>124104-P</v>
      </c>
      <c r="O402" t="s">
        <v>2532</v>
      </c>
      <c r="Q402" s="7" t="str">
        <f t="shared" si="114"/>
        <v>('124104', 'Hamilton', 'Gibbs', 'Sosa', '2006-10-29', 'Apartado núm.: 531, 368 Magna. Avenida', '5516564567', 'ac.eleifend@eleifendnondapibus.org', 'A+', 'Femenino', 'Activo', '2020-08-13', 'Profesor', '124104-P', 'NYA08VCV7B'),</v>
      </c>
      <c r="S402" t="str">
        <f t="shared" si="115"/>
        <v>'124104'</v>
      </c>
      <c r="T402" t="str">
        <f t="shared" si="116"/>
        <v>'Hamilton'</v>
      </c>
      <c r="U402" t="str">
        <f t="shared" si="117"/>
        <v>'Gibbs'</v>
      </c>
      <c r="V402" t="str">
        <f t="shared" si="118"/>
        <v>'Sosa'</v>
      </c>
      <c r="W402" t="str">
        <f t="shared" si="119"/>
        <v>'2006-10-29'</v>
      </c>
      <c r="X402" t="str">
        <f t="shared" si="120"/>
        <v>'Apartado núm.: 531, 368 Magna. Avenida'</v>
      </c>
      <c r="Y402" t="str">
        <f t="shared" si="121"/>
        <v>'5516564567'</v>
      </c>
      <c r="Z402" t="str">
        <f t="shared" si="122"/>
        <v>'ac.eleifend@eleifendnondapibus.org'</v>
      </c>
      <c r="AA402" t="str">
        <f t="shared" si="123"/>
        <v>'A+'</v>
      </c>
      <c r="AB402" t="str">
        <f t="shared" si="124"/>
        <v>'Femenino'</v>
      </c>
      <c r="AC402" t="str">
        <f t="shared" si="125"/>
        <v>'Activo'</v>
      </c>
      <c r="AD402" t="str">
        <f t="shared" si="112"/>
        <v>'2020-08-13'</v>
      </c>
      <c r="AE402" t="str">
        <f t="shared" si="126"/>
        <v>'Profesor'</v>
      </c>
      <c r="AF402" t="str">
        <f t="shared" si="127"/>
        <v>'124104-P'</v>
      </c>
      <c r="AG402" t="str">
        <f t="shared" si="128"/>
        <v>'NYA08VCV7B'</v>
      </c>
    </row>
    <row r="403" spans="1:33">
      <c r="A403">
        <v>117301</v>
      </c>
      <c r="B403" t="s">
        <v>2418</v>
      </c>
      <c r="C403" t="s">
        <v>2419</v>
      </c>
      <c r="D403" t="s">
        <v>2420</v>
      </c>
      <c r="E403" t="s">
        <v>2421</v>
      </c>
      <c r="F403" t="s">
        <v>2422</v>
      </c>
      <c r="G403">
        <v>5572544251</v>
      </c>
      <c r="H403" t="s">
        <v>2423</v>
      </c>
      <c r="I403" t="s">
        <v>39</v>
      </c>
      <c r="J403" t="s">
        <v>52</v>
      </c>
      <c r="K403" t="s">
        <v>30</v>
      </c>
      <c r="L403" s="10">
        <v>44056.912303240744</v>
      </c>
      <c r="M403" t="s">
        <v>746</v>
      </c>
      <c r="N403" t="str">
        <f t="shared" si="113"/>
        <v>117301-P</v>
      </c>
      <c r="O403" t="s">
        <v>2533</v>
      </c>
      <c r="Q403" s="7" t="str">
        <f t="shared" si="114"/>
        <v>('117301', 'Keely', 'Lott', 'Hicks', '2012-10-11', 'Apdo.:732-6460 Cras Calle', '5572544251', 'et.libero.Proin@aliquamiaculis.edu', 'O-', 'Femenino', 'Activo', '2020-08-13', 'Profesor', '117301-P', 'FQL90EMB8F'),</v>
      </c>
      <c r="S403" t="str">
        <f t="shared" si="115"/>
        <v>'117301'</v>
      </c>
      <c r="T403" t="str">
        <f t="shared" si="116"/>
        <v>'Keely'</v>
      </c>
      <c r="U403" t="str">
        <f t="shared" si="117"/>
        <v>'Lott'</v>
      </c>
      <c r="V403" t="str">
        <f t="shared" si="118"/>
        <v>'Hicks'</v>
      </c>
      <c r="W403" t="str">
        <f t="shared" si="119"/>
        <v>'2012-10-11'</v>
      </c>
      <c r="X403" t="str">
        <f t="shared" si="120"/>
        <v>'Apdo.:732-6460 Cras Calle'</v>
      </c>
      <c r="Y403" t="str">
        <f t="shared" si="121"/>
        <v>'5572544251'</v>
      </c>
      <c r="Z403" t="str">
        <f t="shared" si="122"/>
        <v>'et.libero.Proin@aliquamiaculis.edu'</v>
      </c>
      <c r="AA403" t="str">
        <f t="shared" si="123"/>
        <v>'O-'</v>
      </c>
      <c r="AB403" t="str">
        <f t="shared" si="124"/>
        <v>'Femenino'</v>
      </c>
      <c r="AC403" t="str">
        <f t="shared" si="125"/>
        <v>'Activo'</v>
      </c>
      <c r="AD403" t="str">
        <f t="shared" si="112"/>
        <v>'2020-08-13'</v>
      </c>
      <c r="AE403" t="str">
        <f t="shared" si="126"/>
        <v>'Profesor'</v>
      </c>
      <c r="AF403" t="str">
        <f t="shared" si="127"/>
        <v>'117301-P'</v>
      </c>
      <c r="AG403" t="str">
        <f t="shared" si="128"/>
        <v>'FQL90EMB8F'</v>
      </c>
    </row>
    <row r="404" spans="1:33">
      <c r="A404">
        <v>121453</v>
      </c>
      <c r="B404" t="s">
        <v>2324</v>
      </c>
      <c r="C404" t="s">
        <v>2424</v>
      </c>
      <c r="D404" t="s">
        <v>521</v>
      </c>
      <c r="E404" t="s">
        <v>2425</v>
      </c>
      <c r="F404" t="s">
        <v>2426</v>
      </c>
      <c r="G404">
        <v>5526597728</v>
      </c>
      <c r="H404" t="s">
        <v>2427</v>
      </c>
      <c r="I404" t="s">
        <v>45</v>
      </c>
      <c r="J404" t="s">
        <v>52</v>
      </c>
      <c r="K404" t="s">
        <v>53</v>
      </c>
      <c r="L404" s="10">
        <v>44056.912303240744</v>
      </c>
      <c r="M404" t="s">
        <v>746</v>
      </c>
      <c r="N404" t="str">
        <f t="shared" si="113"/>
        <v>121453-P</v>
      </c>
      <c r="O404" t="s">
        <v>2534</v>
      </c>
      <c r="Q404" s="7" t="str">
        <f t="shared" si="114"/>
        <v>('121453', 'Ulric', 'Alvarado', 'Reid', '2009-08-17', 'Apartado núm.: 928, 3839 Ultricies Ctra.', '5526597728', 'metus@habitant.ca', 'A+', 'Femenino', 'Inactivo', '2020-08-13', 'Profesor', '121453-P', 'NRQ56VUY7S'),</v>
      </c>
      <c r="S404" t="str">
        <f t="shared" si="115"/>
        <v>'121453'</v>
      </c>
      <c r="T404" t="str">
        <f t="shared" si="116"/>
        <v>'Ulric'</v>
      </c>
      <c r="U404" t="str">
        <f t="shared" si="117"/>
        <v>'Alvarado'</v>
      </c>
      <c r="V404" t="str">
        <f t="shared" si="118"/>
        <v>'Reid'</v>
      </c>
      <c r="W404" t="str">
        <f t="shared" si="119"/>
        <v>'2009-08-17'</v>
      </c>
      <c r="X404" t="str">
        <f t="shared" si="120"/>
        <v>'Apartado núm.: 928, 3839 Ultricies Ctra.'</v>
      </c>
      <c r="Y404" t="str">
        <f t="shared" si="121"/>
        <v>'5526597728'</v>
      </c>
      <c r="Z404" t="str">
        <f t="shared" si="122"/>
        <v>'metus@habitant.ca'</v>
      </c>
      <c r="AA404" t="str">
        <f t="shared" si="123"/>
        <v>'A+'</v>
      </c>
      <c r="AB404" t="str">
        <f t="shared" si="124"/>
        <v>'Femenino'</v>
      </c>
      <c r="AC404" t="str">
        <f t="shared" si="125"/>
        <v>'Inactivo'</v>
      </c>
      <c r="AD404" t="str">
        <f t="shared" si="112"/>
        <v>'2020-08-13'</v>
      </c>
      <c r="AE404" t="str">
        <f t="shared" si="126"/>
        <v>'Profesor'</v>
      </c>
      <c r="AF404" t="str">
        <f t="shared" si="127"/>
        <v>'121453-P'</v>
      </c>
      <c r="AG404" t="str">
        <f t="shared" si="128"/>
        <v>'NRQ56VUY7S'</v>
      </c>
    </row>
    <row r="405" spans="1:33">
      <c r="A405">
        <v>155410</v>
      </c>
      <c r="B405" t="s">
        <v>1663</v>
      </c>
      <c r="C405" t="s">
        <v>736</v>
      </c>
      <c r="D405" t="s">
        <v>2428</v>
      </c>
      <c r="E405" t="s">
        <v>2429</v>
      </c>
      <c r="F405" t="s">
        <v>2430</v>
      </c>
      <c r="G405">
        <v>5554101465</v>
      </c>
      <c r="H405" t="s">
        <v>2431</v>
      </c>
      <c r="I405" t="s">
        <v>28</v>
      </c>
      <c r="J405" t="s">
        <v>29</v>
      </c>
      <c r="K405" t="s">
        <v>30</v>
      </c>
      <c r="L405" s="10">
        <v>44056.912303240744</v>
      </c>
      <c r="M405" t="s">
        <v>746</v>
      </c>
      <c r="N405" t="str">
        <f t="shared" si="113"/>
        <v>155410-P</v>
      </c>
      <c r="O405" t="s">
        <v>2535</v>
      </c>
      <c r="Q405" s="7" t="str">
        <f t="shared" si="114"/>
        <v>('155410', 'Melodie', 'Kinney', 'Morgan', '2003-06-23', '471 Tristique ', '5554101465', 'justo.nec.ante@est.net', 'B+', 'Masculino', 'Activo', '2020-08-13', 'Profesor', '155410-P', 'CVV08DFK0H'),</v>
      </c>
      <c r="S405" t="str">
        <f t="shared" si="115"/>
        <v>'155410'</v>
      </c>
      <c r="T405" t="str">
        <f t="shared" si="116"/>
        <v>'Melodie'</v>
      </c>
      <c r="U405" t="str">
        <f t="shared" si="117"/>
        <v>'Kinney'</v>
      </c>
      <c r="V405" t="str">
        <f t="shared" si="118"/>
        <v>'Morgan'</v>
      </c>
      <c r="W405" t="str">
        <f t="shared" si="119"/>
        <v>'2003-06-23'</v>
      </c>
      <c r="X405" t="str">
        <f t="shared" si="120"/>
        <v>'471 Tristique '</v>
      </c>
      <c r="Y405" t="str">
        <f t="shared" si="121"/>
        <v>'5554101465'</v>
      </c>
      <c r="Z405" t="str">
        <f t="shared" si="122"/>
        <v>'justo.nec.ante@est.net'</v>
      </c>
      <c r="AA405" t="str">
        <f t="shared" si="123"/>
        <v>'B+'</v>
      </c>
      <c r="AB405" t="str">
        <f t="shared" si="124"/>
        <v>'Masculino'</v>
      </c>
      <c r="AC405" t="str">
        <f t="shared" si="125"/>
        <v>'Activo'</v>
      </c>
      <c r="AD405" t="str">
        <f t="shared" si="112"/>
        <v>'2020-08-13'</v>
      </c>
      <c r="AE405" t="str">
        <f t="shared" si="126"/>
        <v>'Profesor'</v>
      </c>
      <c r="AF405" t="str">
        <f t="shared" si="127"/>
        <v>'155410-P'</v>
      </c>
      <c r="AG405" t="str">
        <f t="shared" si="128"/>
        <v>'CVV08DFK0H'</v>
      </c>
    </row>
    <row r="406" spans="1:33">
      <c r="A406">
        <v>124175</v>
      </c>
      <c r="B406" t="s">
        <v>2432</v>
      </c>
      <c r="C406" t="s">
        <v>2433</v>
      </c>
      <c r="D406" t="s">
        <v>625</v>
      </c>
      <c r="E406" t="s">
        <v>2434</v>
      </c>
      <c r="F406" t="s">
        <v>2435</v>
      </c>
      <c r="G406">
        <v>5519946047</v>
      </c>
      <c r="H406" t="s">
        <v>2436</v>
      </c>
      <c r="I406" t="s">
        <v>45</v>
      </c>
      <c r="J406" t="s">
        <v>52</v>
      </c>
      <c r="K406" t="s">
        <v>30</v>
      </c>
      <c r="L406" s="10">
        <v>44056.912303240744</v>
      </c>
      <c r="M406" t="s">
        <v>32</v>
      </c>
      <c r="N406" t="str">
        <f t="shared" si="113"/>
        <v>124175-A</v>
      </c>
      <c r="O406" t="s">
        <v>2536</v>
      </c>
      <c r="Q406" s="7" t="str">
        <f t="shared" si="114"/>
        <v>('124175', 'Lev', 'Baird', 'Eaton', '2004-03-15', '3741 Varius Carretera', '5519946047', 'ultrices@etnuncQuisque.co.uk', 'A+', 'Femenino', 'Activo', '2020-08-13', 'Alumno', '124175-A', 'MRR77LOI5F'),</v>
      </c>
      <c r="S406" t="str">
        <f t="shared" si="115"/>
        <v>'124175'</v>
      </c>
      <c r="T406" t="str">
        <f t="shared" si="116"/>
        <v>'Lev'</v>
      </c>
      <c r="U406" t="str">
        <f t="shared" si="117"/>
        <v>'Baird'</v>
      </c>
      <c r="V406" t="str">
        <f t="shared" si="118"/>
        <v>'Eaton'</v>
      </c>
      <c r="W406" t="str">
        <f t="shared" si="119"/>
        <v>'2004-03-15'</v>
      </c>
      <c r="X406" t="str">
        <f t="shared" si="120"/>
        <v>'3741 Varius Carretera'</v>
      </c>
      <c r="Y406" t="str">
        <f t="shared" si="121"/>
        <v>'5519946047'</v>
      </c>
      <c r="Z406" t="str">
        <f t="shared" si="122"/>
        <v>'ultrices@etnuncQuisque.co.uk'</v>
      </c>
      <c r="AA406" t="str">
        <f t="shared" si="123"/>
        <v>'A+'</v>
      </c>
      <c r="AB406" t="str">
        <f t="shared" si="124"/>
        <v>'Femenino'</v>
      </c>
      <c r="AC406" t="str">
        <f t="shared" si="125"/>
        <v>'Activo'</v>
      </c>
      <c r="AD406" t="str">
        <f t="shared" si="112"/>
        <v>'2020-08-13'</v>
      </c>
      <c r="AE406" t="str">
        <f t="shared" si="126"/>
        <v>'Alumno'</v>
      </c>
      <c r="AF406" t="str">
        <f t="shared" si="127"/>
        <v>'124175-A'</v>
      </c>
      <c r="AG406" t="str">
        <f t="shared" si="128"/>
        <v>'MRR77LOI5F'</v>
      </c>
    </row>
    <row r="407" spans="1:33">
      <c r="A407">
        <v>129504</v>
      </c>
      <c r="B407" t="s">
        <v>2537</v>
      </c>
      <c r="C407" t="s">
        <v>2538</v>
      </c>
      <c r="D407" t="s">
        <v>2539</v>
      </c>
      <c r="E407" t="s">
        <v>2540</v>
      </c>
      <c r="F407" t="s">
        <v>2541</v>
      </c>
      <c r="G407">
        <v>5585530167</v>
      </c>
      <c r="H407" t="s">
        <v>2542</v>
      </c>
      <c r="I407" t="s">
        <v>28</v>
      </c>
      <c r="J407" t="s">
        <v>29</v>
      </c>
      <c r="K407" t="s">
        <v>53</v>
      </c>
      <c r="L407" s="10">
        <v>44056.912303240744</v>
      </c>
      <c r="M407" t="s">
        <v>31</v>
      </c>
      <c r="N407" t="str">
        <f t="shared" si="113"/>
        <v>129504-E</v>
      </c>
      <c r="O407" t="s">
        <v>2951</v>
      </c>
      <c r="Q407" s="7" t="str">
        <f t="shared" si="114"/>
        <v>('129504', 'Linus', 'Mccoy', 'Aguilar', '2006-11-16', '658-926 Lectus C.', '5585530167', 'et@miAliquam.edu', 'B+', 'Masculino', 'Inactivo', '2020-08-13', 'Empleado', '129504-E', 'XQB63HJX2R'),</v>
      </c>
      <c r="S407" t="str">
        <f t="shared" si="115"/>
        <v>'129504'</v>
      </c>
      <c r="T407" t="str">
        <f t="shared" si="116"/>
        <v>'Linus'</v>
      </c>
      <c r="U407" t="str">
        <f t="shared" si="117"/>
        <v>'Mccoy'</v>
      </c>
      <c r="V407" t="str">
        <f t="shared" si="118"/>
        <v>'Aguilar'</v>
      </c>
      <c r="W407" t="str">
        <f t="shared" si="119"/>
        <v>'2006-11-16'</v>
      </c>
      <c r="X407" t="str">
        <f t="shared" si="120"/>
        <v>'658-926 Lectus C.'</v>
      </c>
      <c r="Y407" t="str">
        <f t="shared" si="121"/>
        <v>'5585530167'</v>
      </c>
      <c r="Z407" t="str">
        <f t="shared" si="122"/>
        <v>'et@miAliquam.edu'</v>
      </c>
      <c r="AA407" t="str">
        <f t="shared" si="123"/>
        <v>'B+'</v>
      </c>
      <c r="AB407" t="str">
        <f t="shared" si="124"/>
        <v>'Masculino'</v>
      </c>
      <c r="AC407" t="str">
        <f t="shared" si="125"/>
        <v>'Inactivo'</v>
      </c>
      <c r="AD407" t="str">
        <f t="shared" si="112"/>
        <v>'2020-08-13'</v>
      </c>
      <c r="AE407" t="str">
        <f t="shared" si="126"/>
        <v>'Empleado'</v>
      </c>
      <c r="AF407" t="str">
        <f t="shared" si="127"/>
        <v>'129504-E'</v>
      </c>
      <c r="AG407" t="str">
        <f t="shared" si="128"/>
        <v>'XQB63HJX2R'</v>
      </c>
    </row>
    <row r="408" spans="1:33">
      <c r="A408">
        <v>166547</v>
      </c>
      <c r="B408" t="s">
        <v>62</v>
      </c>
      <c r="C408" t="s">
        <v>2543</v>
      </c>
      <c r="D408" t="s">
        <v>2544</v>
      </c>
      <c r="E408" t="s">
        <v>2545</v>
      </c>
      <c r="F408" t="s">
        <v>2546</v>
      </c>
      <c r="G408">
        <v>5510340546</v>
      </c>
      <c r="H408" t="s">
        <v>2547</v>
      </c>
      <c r="I408" t="s">
        <v>93</v>
      </c>
      <c r="J408" t="s">
        <v>52</v>
      </c>
      <c r="K408" t="s">
        <v>53</v>
      </c>
      <c r="L408" s="10">
        <v>44056.912303240744</v>
      </c>
      <c r="M408" t="s">
        <v>746</v>
      </c>
      <c r="N408" t="str">
        <f t="shared" si="113"/>
        <v>166547-P</v>
      </c>
      <c r="O408" t="s">
        <v>2952</v>
      </c>
      <c r="Q408" s="7" t="str">
        <f t="shared" si="114"/>
        <v>('166547', 'Lee', 'Patterson', 'Hendricks', '2006-11-17', 'Apdo.:943-7699 Fringilla. C.', '5510340546', 'tincidunt.congue@malesuadafamesac.edu', 'O+', 'Femenino', 'Inactivo', '2020-08-13', 'Profesor', '166547-P', 'VVF43DEY8C'),</v>
      </c>
      <c r="S408" t="str">
        <f t="shared" si="115"/>
        <v>'166547'</v>
      </c>
      <c r="T408" t="str">
        <f t="shared" si="116"/>
        <v>'Lee'</v>
      </c>
      <c r="U408" t="str">
        <f t="shared" si="117"/>
        <v>'Patterson'</v>
      </c>
      <c r="V408" t="str">
        <f t="shared" si="118"/>
        <v>'Hendricks'</v>
      </c>
      <c r="W408" t="str">
        <f t="shared" si="119"/>
        <v>'2006-11-17'</v>
      </c>
      <c r="X408" t="str">
        <f t="shared" si="120"/>
        <v>'Apdo.:943-7699 Fringilla. C.'</v>
      </c>
      <c r="Y408" t="str">
        <f t="shared" si="121"/>
        <v>'5510340546'</v>
      </c>
      <c r="Z408" t="str">
        <f t="shared" si="122"/>
        <v>'tincidunt.congue@malesuadafamesac.edu'</v>
      </c>
      <c r="AA408" t="str">
        <f t="shared" si="123"/>
        <v>'O+'</v>
      </c>
      <c r="AB408" t="str">
        <f t="shared" si="124"/>
        <v>'Femenino'</v>
      </c>
      <c r="AC408" t="str">
        <f t="shared" si="125"/>
        <v>'Inactivo'</v>
      </c>
      <c r="AD408" t="str">
        <f t="shared" si="112"/>
        <v>'2020-08-13'</v>
      </c>
      <c r="AE408" t="str">
        <f t="shared" si="126"/>
        <v>'Profesor'</v>
      </c>
      <c r="AF408" t="str">
        <f t="shared" si="127"/>
        <v>'166547-P'</v>
      </c>
      <c r="AG408" t="str">
        <f t="shared" si="128"/>
        <v>'VVF43DEY8C'</v>
      </c>
    </row>
    <row r="409" spans="1:33">
      <c r="A409">
        <v>118379</v>
      </c>
      <c r="B409" t="s">
        <v>2548</v>
      </c>
      <c r="C409" t="s">
        <v>2549</v>
      </c>
      <c r="D409" t="s">
        <v>1474</v>
      </c>
      <c r="E409" t="s">
        <v>2550</v>
      </c>
      <c r="F409" t="s">
        <v>2551</v>
      </c>
      <c r="G409">
        <v>5572418218</v>
      </c>
      <c r="H409" t="s">
        <v>2552</v>
      </c>
      <c r="I409" t="s">
        <v>28</v>
      </c>
      <c r="J409" t="s">
        <v>52</v>
      </c>
      <c r="K409" t="s">
        <v>53</v>
      </c>
      <c r="L409" s="10">
        <v>44056.912303240744</v>
      </c>
      <c r="M409" t="s">
        <v>32</v>
      </c>
      <c r="N409" t="str">
        <f t="shared" si="113"/>
        <v>118379-A</v>
      </c>
      <c r="O409" t="s">
        <v>2953</v>
      </c>
      <c r="Q409" s="7" t="str">
        <f t="shared" si="114"/>
        <v>('118379', 'Xaviera', 'Mccray', 'Bass', '2009-04-23', 'Apdo.:731-4281 Nulla C/', '5572418218', 'Curae@nuncIn.com', 'B+', 'Femenino', 'Inactivo', '2020-08-13', 'Alumno', '118379-A', 'ONU54ZJJ4Z'),</v>
      </c>
      <c r="S409" t="str">
        <f t="shared" si="115"/>
        <v>'118379'</v>
      </c>
      <c r="T409" t="str">
        <f t="shared" si="116"/>
        <v>'Xaviera'</v>
      </c>
      <c r="U409" t="str">
        <f t="shared" si="117"/>
        <v>'Mccray'</v>
      </c>
      <c r="V409" t="str">
        <f t="shared" si="118"/>
        <v>'Bass'</v>
      </c>
      <c r="W409" t="str">
        <f t="shared" si="119"/>
        <v>'2009-04-23'</v>
      </c>
      <c r="X409" t="str">
        <f t="shared" si="120"/>
        <v>'Apdo.:731-4281 Nulla C/'</v>
      </c>
      <c r="Y409" t="str">
        <f t="shared" si="121"/>
        <v>'5572418218'</v>
      </c>
      <c r="Z409" t="str">
        <f t="shared" si="122"/>
        <v>'Curae@nuncIn.com'</v>
      </c>
      <c r="AA409" t="str">
        <f t="shared" si="123"/>
        <v>'B+'</v>
      </c>
      <c r="AB409" t="str">
        <f t="shared" si="124"/>
        <v>'Femenino'</v>
      </c>
      <c r="AC409" t="str">
        <f t="shared" si="125"/>
        <v>'Inactivo'</v>
      </c>
      <c r="AD409" t="str">
        <f t="shared" si="112"/>
        <v>'2020-08-13'</v>
      </c>
      <c r="AE409" t="str">
        <f t="shared" si="126"/>
        <v>'Alumno'</v>
      </c>
      <c r="AF409" t="str">
        <f t="shared" si="127"/>
        <v>'118379-A'</v>
      </c>
      <c r="AG409" t="str">
        <f t="shared" si="128"/>
        <v>'ONU54ZJJ4Z'</v>
      </c>
    </row>
    <row r="410" spans="1:33">
      <c r="A410">
        <v>144805</v>
      </c>
      <c r="B410" t="s">
        <v>720</v>
      </c>
      <c r="C410" t="s">
        <v>2553</v>
      </c>
      <c r="D410" t="s">
        <v>128</v>
      </c>
      <c r="E410" t="s">
        <v>2554</v>
      </c>
      <c r="F410" t="s">
        <v>2555</v>
      </c>
      <c r="G410">
        <v>5571971446</v>
      </c>
      <c r="H410" t="s">
        <v>2556</v>
      </c>
      <c r="I410" t="s">
        <v>39</v>
      </c>
      <c r="J410" t="s">
        <v>52</v>
      </c>
      <c r="K410" t="s">
        <v>30</v>
      </c>
      <c r="L410" s="10">
        <v>44056.912303240744</v>
      </c>
      <c r="M410" t="s">
        <v>31</v>
      </c>
      <c r="N410" t="str">
        <f t="shared" si="113"/>
        <v>144805-E</v>
      </c>
      <c r="O410" t="s">
        <v>2954</v>
      </c>
      <c r="Q410" s="7" t="str">
        <f t="shared" si="114"/>
        <v>('144805', 'Nelle', 'Neal', 'Odonnell', '2002-12-05', 'Apartado núm.: 719, 7755 Nisi Avenida', '5571971446', 'sem.Nulla@loremtristique.co.uk', 'O-', 'Femenino', 'Activo', '2020-08-13', 'Empleado', '144805-E', 'BYH71OWI0Z'),</v>
      </c>
      <c r="S410" t="str">
        <f t="shared" si="115"/>
        <v>'144805'</v>
      </c>
      <c r="T410" t="str">
        <f t="shared" si="116"/>
        <v>'Nelle'</v>
      </c>
      <c r="U410" t="str">
        <f t="shared" si="117"/>
        <v>'Neal'</v>
      </c>
      <c r="V410" t="str">
        <f t="shared" si="118"/>
        <v>'Odonnell'</v>
      </c>
      <c r="W410" t="str">
        <f t="shared" si="119"/>
        <v>'2002-12-05'</v>
      </c>
      <c r="X410" t="str">
        <f t="shared" si="120"/>
        <v>'Apartado núm.: 719, 7755 Nisi Avenida'</v>
      </c>
      <c r="Y410" t="str">
        <f t="shared" si="121"/>
        <v>'5571971446'</v>
      </c>
      <c r="Z410" t="str">
        <f t="shared" si="122"/>
        <v>'sem.Nulla@loremtristique.co.uk'</v>
      </c>
      <c r="AA410" t="str">
        <f t="shared" si="123"/>
        <v>'O-'</v>
      </c>
      <c r="AB410" t="str">
        <f t="shared" si="124"/>
        <v>'Femenino'</v>
      </c>
      <c r="AC410" t="str">
        <f t="shared" si="125"/>
        <v>'Activo'</v>
      </c>
      <c r="AD410" t="str">
        <f t="shared" si="112"/>
        <v>'2020-08-13'</v>
      </c>
      <c r="AE410" t="str">
        <f t="shared" si="126"/>
        <v>'Empleado'</v>
      </c>
      <c r="AF410" t="str">
        <f t="shared" si="127"/>
        <v>'144805-E'</v>
      </c>
      <c r="AG410" t="str">
        <f t="shared" si="128"/>
        <v>'BYH71OWI0Z'</v>
      </c>
    </row>
    <row r="411" spans="1:33">
      <c r="A411">
        <v>195606</v>
      </c>
      <c r="B411" t="s">
        <v>73</v>
      </c>
      <c r="C411" t="s">
        <v>649</v>
      </c>
      <c r="D411" t="s">
        <v>851</v>
      </c>
      <c r="E411" t="s">
        <v>2557</v>
      </c>
      <c r="F411" t="s">
        <v>2558</v>
      </c>
      <c r="G411">
        <v>5532556592</v>
      </c>
      <c r="H411" t="s">
        <v>2559</v>
      </c>
      <c r="I411" t="s">
        <v>93</v>
      </c>
      <c r="J411" t="s">
        <v>29</v>
      </c>
      <c r="K411" t="s">
        <v>53</v>
      </c>
      <c r="L411" s="10">
        <v>44056.912303240744</v>
      </c>
      <c r="M411" t="s">
        <v>32</v>
      </c>
      <c r="N411" t="str">
        <f t="shared" si="113"/>
        <v>195606-A</v>
      </c>
      <c r="O411" t="s">
        <v>2955</v>
      </c>
      <c r="Q411" s="7" t="str">
        <f t="shared" si="114"/>
        <v>('195606', 'Garrett', 'Britt', 'George', '2012-04-16', '7954 Laoreet, Av.', '5532556592', 'ut.odio@vehicula.com', 'O+', 'Masculino', 'Inactivo', '2020-08-13', 'Alumno', '195606-A', 'YPM38VRK3L'),</v>
      </c>
      <c r="S411" t="str">
        <f t="shared" si="115"/>
        <v>'195606'</v>
      </c>
      <c r="T411" t="str">
        <f t="shared" si="116"/>
        <v>'Garrett'</v>
      </c>
      <c r="U411" t="str">
        <f t="shared" si="117"/>
        <v>'Britt'</v>
      </c>
      <c r="V411" t="str">
        <f t="shared" si="118"/>
        <v>'George'</v>
      </c>
      <c r="W411" t="str">
        <f t="shared" si="119"/>
        <v>'2012-04-16'</v>
      </c>
      <c r="X411" t="str">
        <f t="shared" si="120"/>
        <v>'7954 Laoreet, Av.'</v>
      </c>
      <c r="Y411" t="str">
        <f t="shared" si="121"/>
        <v>'5532556592'</v>
      </c>
      <c r="Z411" t="str">
        <f t="shared" si="122"/>
        <v>'ut.odio@vehicula.com'</v>
      </c>
      <c r="AA411" t="str">
        <f t="shared" si="123"/>
        <v>'O+'</v>
      </c>
      <c r="AB411" t="str">
        <f t="shared" si="124"/>
        <v>'Masculino'</v>
      </c>
      <c r="AC411" t="str">
        <f t="shared" si="125"/>
        <v>'Inactivo'</v>
      </c>
      <c r="AD411" t="str">
        <f t="shared" si="112"/>
        <v>'2020-08-13'</v>
      </c>
      <c r="AE411" t="str">
        <f t="shared" si="126"/>
        <v>'Alumno'</v>
      </c>
      <c r="AF411" t="str">
        <f t="shared" si="127"/>
        <v>'195606-A'</v>
      </c>
      <c r="AG411" t="str">
        <f t="shared" si="128"/>
        <v>'YPM38VRK3L'</v>
      </c>
    </row>
    <row r="412" spans="1:33">
      <c r="A412">
        <v>124949</v>
      </c>
      <c r="B412" t="s">
        <v>213</v>
      </c>
      <c r="C412" t="s">
        <v>616</v>
      </c>
      <c r="D412" t="s">
        <v>2560</v>
      </c>
      <c r="E412" t="s">
        <v>2561</v>
      </c>
      <c r="F412" t="s">
        <v>2562</v>
      </c>
      <c r="G412">
        <v>5552583729</v>
      </c>
      <c r="H412" t="s">
        <v>2563</v>
      </c>
      <c r="I412" t="s">
        <v>93</v>
      </c>
      <c r="J412" t="s">
        <v>52</v>
      </c>
      <c r="K412" t="s">
        <v>30</v>
      </c>
      <c r="L412" s="10">
        <v>44056.912303240744</v>
      </c>
      <c r="M412" t="s">
        <v>746</v>
      </c>
      <c r="N412" t="str">
        <f t="shared" si="113"/>
        <v>124949-P</v>
      </c>
      <c r="O412" t="s">
        <v>2956</v>
      </c>
      <c r="Q412" s="7" t="str">
        <f t="shared" si="114"/>
        <v>('124949', 'Plato', 'Finley', 'Wooten', '2005-08-31', 'Apdo.:195-475 Vivamus Calle', '5552583729', 'neque.tellus.imperdiet@urnaNunc.ca', 'O+', 'Femenino', 'Activo', '2020-08-13', 'Profesor', '124949-P', 'CCN16JEU0V'),</v>
      </c>
      <c r="S412" t="str">
        <f t="shared" si="115"/>
        <v>'124949'</v>
      </c>
      <c r="T412" t="str">
        <f t="shared" si="116"/>
        <v>'Plato'</v>
      </c>
      <c r="U412" t="str">
        <f t="shared" si="117"/>
        <v>'Finley'</v>
      </c>
      <c r="V412" t="str">
        <f t="shared" si="118"/>
        <v>'Wooten'</v>
      </c>
      <c r="W412" t="str">
        <f t="shared" si="119"/>
        <v>'2005-08-31'</v>
      </c>
      <c r="X412" t="str">
        <f t="shared" si="120"/>
        <v>'Apdo.:195-475 Vivamus Calle'</v>
      </c>
      <c r="Y412" t="str">
        <f t="shared" si="121"/>
        <v>'5552583729'</v>
      </c>
      <c r="Z412" t="str">
        <f t="shared" si="122"/>
        <v>'neque.tellus.imperdiet@urnaNunc.ca'</v>
      </c>
      <c r="AA412" t="str">
        <f t="shared" si="123"/>
        <v>'O+'</v>
      </c>
      <c r="AB412" t="str">
        <f t="shared" si="124"/>
        <v>'Femenino'</v>
      </c>
      <c r="AC412" t="str">
        <f t="shared" si="125"/>
        <v>'Activo'</v>
      </c>
      <c r="AD412" t="str">
        <f t="shared" si="112"/>
        <v>'2020-08-13'</v>
      </c>
      <c r="AE412" t="str">
        <f t="shared" si="126"/>
        <v>'Profesor'</v>
      </c>
      <c r="AF412" t="str">
        <f t="shared" si="127"/>
        <v>'124949-P'</v>
      </c>
      <c r="AG412" t="str">
        <f t="shared" si="128"/>
        <v>'CCN16JEU0V'</v>
      </c>
    </row>
    <row r="413" spans="1:33">
      <c r="A413">
        <v>106128</v>
      </c>
      <c r="B413" t="s">
        <v>111</v>
      </c>
      <c r="C413" t="s">
        <v>2564</v>
      </c>
      <c r="D413" t="s">
        <v>1278</v>
      </c>
      <c r="E413" t="s">
        <v>2565</v>
      </c>
      <c r="F413" t="s">
        <v>2566</v>
      </c>
      <c r="G413">
        <v>5565558784</v>
      </c>
      <c r="H413" t="s">
        <v>2567</v>
      </c>
      <c r="I413" t="s">
        <v>45</v>
      </c>
      <c r="J413" t="s">
        <v>52</v>
      </c>
      <c r="K413" t="s">
        <v>53</v>
      </c>
      <c r="L413" s="10">
        <v>44056.912303240744</v>
      </c>
      <c r="M413" t="s">
        <v>746</v>
      </c>
      <c r="N413" t="str">
        <f t="shared" si="113"/>
        <v>106128-P</v>
      </c>
      <c r="O413" t="s">
        <v>2957</v>
      </c>
      <c r="Q413" s="7" t="str">
        <f t="shared" si="114"/>
        <v>('106128', 'Willa', 'Hutchinson', 'Ross', '2001-02-14', 'Apartado núm.: 579, 9950 Aliquet Av.', '5565558784', 'ligula.eu.enim@pede.edu', 'A+', 'Femenino', 'Inactivo', '2020-08-13', 'Profesor', '106128-P', 'MKG11DZD0G'),</v>
      </c>
      <c r="S413" t="str">
        <f t="shared" si="115"/>
        <v>'106128'</v>
      </c>
      <c r="T413" t="str">
        <f t="shared" si="116"/>
        <v>'Willa'</v>
      </c>
      <c r="U413" t="str">
        <f t="shared" si="117"/>
        <v>'Hutchinson'</v>
      </c>
      <c r="V413" t="str">
        <f t="shared" si="118"/>
        <v>'Ross'</v>
      </c>
      <c r="W413" t="str">
        <f t="shared" si="119"/>
        <v>'2001-02-14'</v>
      </c>
      <c r="X413" t="str">
        <f t="shared" si="120"/>
        <v>'Apartado núm.: 579, 9950 Aliquet Av.'</v>
      </c>
      <c r="Y413" t="str">
        <f t="shared" si="121"/>
        <v>'5565558784'</v>
      </c>
      <c r="Z413" t="str">
        <f t="shared" si="122"/>
        <v>'ligula.eu.enim@pede.edu'</v>
      </c>
      <c r="AA413" t="str">
        <f t="shared" si="123"/>
        <v>'A+'</v>
      </c>
      <c r="AB413" t="str">
        <f t="shared" si="124"/>
        <v>'Femenino'</v>
      </c>
      <c r="AC413" t="str">
        <f t="shared" si="125"/>
        <v>'Inactivo'</v>
      </c>
      <c r="AD413" t="str">
        <f t="shared" si="112"/>
        <v>'2020-08-13'</v>
      </c>
      <c r="AE413" t="str">
        <f t="shared" si="126"/>
        <v>'Profesor'</v>
      </c>
      <c r="AF413" t="str">
        <f t="shared" si="127"/>
        <v>'106128-P'</v>
      </c>
      <c r="AG413" t="str">
        <f t="shared" si="128"/>
        <v>'MKG11DZD0G'</v>
      </c>
    </row>
    <row r="414" spans="1:33">
      <c r="A414">
        <v>162486</v>
      </c>
      <c r="B414" t="s">
        <v>2568</v>
      </c>
      <c r="C414" t="s">
        <v>2569</v>
      </c>
      <c r="D414" t="s">
        <v>105</v>
      </c>
      <c r="E414" t="s">
        <v>2570</v>
      </c>
      <c r="F414" t="s">
        <v>2571</v>
      </c>
      <c r="G414">
        <v>5517880276</v>
      </c>
      <c r="H414" t="s">
        <v>2572</v>
      </c>
      <c r="I414" t="s">
        <v>51</v>
      </c>
      <c r="J414" t="s">
        <v>52</v>
      </c>
      <c r="K414" t="s">
        <v>53</v>
      </c>
      <c r="L414" s="10">
        <v>44056.912303240744</v>
      </c>
      <c r="M414" t="s">
        <v>32</v>
      </c>
      <c r="N414" t="str">
        <f t="shared" si="113"/>
        <v>162486-A</v>
      </c>
      <c r="O414" t="s">
        <v>2958</v>
      </c>
      <c r="Q414" s="7" t="str">
        <f t="shared" si="114"/>
        <v>('162486', 'Kessie', 'Wall', 'Cole', '2006-11-23', 'Apartado núm.: 576, 7373 Ac Av.', '5517880276', 'molestie@dolor.com', 'A-', 'Femenino', 'Inactivo', '2020-08-13', 'Alumno', '162486-A', 'OTG54XEO7F'),</v>
      </c>
      <c r="S414" t="str">
        <f t="shared" si="115"/>
        <v>'162486'</v>
      </c>
      <c r="T414" t="str">
        <f t="shared" si="116"/>
        <v>'Kessie'</v>
      </c>
      <c r="U414" t="str">
        <f t="shared" si="117"/>
        <v>'Wall'</v>
      </c>
      <c r="V414" t="str">
        <f t="shared" si="118"/>
        <v>'Cole'</v>
      </c>
      <c r="W414" t="str">
        <f t="shared" si="119"/>
        <v>'2006-11-23'</v>
      </c>
      <c r="X414" t="str">
        <f t="shared" si="120"/>
        <v>'Apartado núm.: 576, 7373 Ac Av.'</v>
      </c>
      <c r="Y414" t="str">
        <f t="shared" si="121"/>
        <v>'5517880276'</v>
      </c>
      <c r="Z414" t="str">
        <f t="shared" si="122"/>
        <v>'molestie@dolor.com'</v>
      </c>
      <c r="AA414" t="str">
        <f t="shared" si="123"/>
        <v>'A-'</v>
      </c>
      <c r="AB414" t="str">
        <f t="shared" si="124"/>
        <v>'Femenino'</v>
      </c>
      <c r="AC414" t="str">
        <f t="shared" si="125"/>
        <v>'Inactivo'</v>
      </c>
      <c r="AD414" t="str">
        <f t="shared" si="112"/>
        <v>'2020-08-13'</v>
      </c>
      <c r="AE414" t="str">
        <f t="shared" si="126"/>
        <v>'Alumno'</v>
      </c>
      <c r="AF414" t="str">
        <f t="shared" si="127"/>
        <v>'162486-A'</v>
      </c>
      <c r="AG414" t="str">
        <f t="shared" si="128"/>
        <v>'OTG54XEO7F'</v>
      </c>
    </row>
    <row r="415" spans="1:33">
      <c r="A415">
        <v>127383</v>
      </c>
      <c r="B415" t="s">
        <v>2100</v>
      </c>
      <c r="C415" t="s">
        <v>1751</v>
      </c>
      <c r="D415" t="s">
        <v>2573</v>
      </c>
      <c r="E415" t="s">
        <v>2574</v>
      </c>
      <c r="F415" t="s">
        <v>2575</v>
      </c>
      <c r="G415">
        <v>5518577742</v>
      </c>
      <c r="H415" t="s">
        <v>2576</v>
      </c>
      <c r="I415" t="s">
        <v>72</v>
      </c>
      <c r="J415" t="s">
        <v>52</v>
      </c>
      <c r="K415" t="s">
        <v>30</v>
      </c>
      <c r="L415" s="10">
        <v>44056.912303240744</v>
      </c>
      <c r="M415" t="s">
        <v>32</v>
      </c>
      <c r="N415" t="str">
        <f t="shared" si="113"/>
        <v>127383-A</v>
      </c>
      <c r="O415" t="s">
        <v>2959</v>
      </c>
      <c r="Q415" s="7" t="str">
        <f t="shared" si="114"/>
        <v>('127383', 'Dalton', 'Davis', 'Petty', '2003-11-04', 'Apartado núm.: 642, 8317 Porttitor ', '5518577742', 'Sed.nulla.ante@mauris.org', 'B-', 'Femenino', 'Activo', '2020-08-13', 'Alumno', '127383-A', 'QAP86FKE8E'),</v>
      </c>
      <c r="S415" t="str">
        <f t="shared" si="115"/>
        <v>'127383'</v>
      </c>
      <c r="T415" t="str">
        <f t="shared" si="116"/>
        <v>'Dalton'</v>
      </c>
      <c r="U415" t="str">
        <f t="shared" si="117"/>
        <v>'Davis'</v>
      </c>
      <c r="V415" t="str">
        <f t="shared" si="118"/>
        <v>'Petty'</v>
      </c>
      <c r="W415" t="str">
        <f t="shared" si="119"/>
        <v>'2003-11-04'</v>
      </c>
      <c r="X415" t="str">
        <f t="shared" si="120"/>
        <v>'Apartado núm.: 642, 8317 Porttitor '</v>
      </c>
      <c r="Y415" t="str">
        <f t="shared" si="121"/>
        <v>'5518577742'</v>
      </c>
      <c r="Z415" t="str">
        <f t="shared" si="122"/>
        <v>'Sed.nulla.ante@mauris.org'</v>
      </c>
      <c r="AA415" t="str">
        <f t="shared" si="123"/>
        <v>'B-'</v>
      </c>
      <c r="AB415" t="str">
        <f t="shared" si="124"/>
        <v>'Femenino'</v>
      </c>
      <c r="AC415" t="str">
        <f t="shared" si="125"/>
        <v>'Activo'</v>
      </c>
      <c r="AD415" t="str">
        <f t="shared" si="112"/>
        <v>'2020-08-13'</v>
      </c>
      <c r="AE415" t="str">
        <f t="shared" si="126"/>
        <v>'Alumno'</v>
      </c>
      <c r="AF415" t="str">
        <f t="shared" si="127"/>
        <v>'127383-A'</v>
      </c>
      <c r="AG415" t="str">
        <f t="shared" si="128"/>
        <v>'QAP86FKE8E'</v>
      </c>
    </row>
    <row r="416" spans="1:33">
      <c r="A416">
        <v>179001</v>
      </c>
      <c r="B416" t="s">
        <v>2577</v>
      </c>
      <c r="C416" t="s">
        <v>658</v>
      </c>
      <c r="D416" t="s">
        <v>2578</v>
      </c>
      <c r="E416" t="s">
        <v>2579</v>
      </c>
      <c r="F416" t="s">
        <v>2580</v>
      </c>
      <c r="G416">
        <v>5524610655</v>
      </c>
      <c r="H416" t="s">
        <v>2581</v>
      </c>
      <c r="I416" t="s">
        <v>72</v>
      </c>
      <c r="J416" t="s">
        <v>52</v>
      </c>
      <c r="K416" t="s">
        <v>53</v>
      </c>
      <c r="L416" s="10">
        <v>44056.912303240744</v>
      </c>
      <c r="M416" t="s">
        <v>31</v>
      </c>
      <c r="N416" t="str">
        <f t="shared" si="113"/>
        <v>179001-E</v>
      </c>
      <c r="O416" t="s">
        <v>2960</v>
      </c>
      <c r="Q416" s="7" t="str">
        <f t="shared" si="114"/>
        <v>('179001', 'Cullen', 'Daniel', 'Gonzalez', '2011-05-07', '446-5503 Enim Avda.', '5524610655', 'penatibus@vitaeorciPhasellus.edu', 'B-', 'Femenino', 'Inactivo', '2020-08-13', 'Empleado', '179001-E', 'IEL60VUZ9U'),</v>
      </c>
      <c r="S416" t="str">
        <f t="shared" si="115"/>
        <v>'179001'</v>
      </c>
      <c r="T416" t="str">
        <f t="shared" si="116"/>
        <v>'Cullen'</v>
      </c>
      <c r="U416" t="str">
        <f t="shared" si="117"/>
        <v>'Daniel'</v>
      </c>
      <c r="V416" t="str">
        <f t="shared" si="118"/>
        <v>'Gonzalez'</v>
      </c>
      <c r="W416" t="str">
        <f t="shared" si="119"/>
        <v>'2011-05-07'</v>
      </c>
      <c r="X416" t="str">
        <f t="shared" si="120"/>
        <v>'446-5503 Enim Avda.'</v>
      </c>
      <c r="Y416" t="str">
        <f t="shared" si="121"/>
        <v>'5524610655'</v>
      </c>
      <c r="Z416" t="str">
        <f t="shared" si="122"/>
        <v>'penatibus@vitaeorciPhasellus.edu'</v>
      </c>
      <c r="AA416" t="str">
        <f t="shared" si="123"/>
        <v>'B-'</v>
      </c>
      <c r="AB416" t="str">
        <f t="shared" si="124"/>
        <v>'Femenino'</v>
      </c>
      <c r="AC416" t="str">
        <f t="shared" si="125"/>
        <v>'Inactivo'</v>
      </c>
      <c r="AD416" t="str">
        <f t="shared" si="112"/>
        <v>'2020-08-13'</v>
      </c>
      <c r="AE416" t="str">
        <f t="shared" si="126"/>
        <v>'Empleado'</v>
      </c>
      <c r="AF416" t="str">
        <f t="shared" si="127"/>
        <v>'179001-E'</v>
      </c>
      <c r="AG416" t="str">
        <f t="shared" si="128"/>
        <v>'IEL60VUZ9U'</v>
      </c>
    </row>
    <row r="417" spans="1:33">
      <c r="A417">
        <v>149710</v>
      </c>
      <c r="B417" t="s">
        <v>2582</v>
      </c>
      <c r="C417" t="s">
        <v>2026</v>
      </c>
      <c r="D417" t="s">
        <v>894</v>
      </c>
      <c r="E417" t="s">
        <v>2583</v>
      </c>
      <c r="F417" t="s">
        <v>2584</v>
      </c>
      <c r="G417">
        <v>5565289554</v>
      </c>
      <c r="H417" t="s">
        <v>2585</v>
      </c>
      <c r="I417" t="s">
        <v>45</v>
      </c>
      <c r="J417" t="s">
        <v>52</v>
      </c>
      <c r="K417" t="s">
        <v>53</v>
      </c>
      <c r="L417" s="10">
        <v>44056.912303240744</v>
      </c>
      <c r="M417" t="s">
        <v>746</v>
      </c>
      <c r="N417" t="str">
        <f t="shared" si="113"/>
        <v>149710-P</v>
      </c>
      <c r="O417" t="s">
        <v>2961</v>
      </c>
      <c r="Q417" s="7" t="str">
        <f t="shared" si="114"/>
        <v>('149710', 'Amery', 'Ochoa', 'Briggs', '2012-11-03', 'Apdo.:438-7786 Magna ', '5565289554', 'ultrices.sit.amet@aliquet.edu', 'A+', 'Femenino', 'Inactivo', '2020-08-13', 'Profesor', '149710-P', 'NUK75CAB6P'),</v>
      </c>
      <c r="S417" t="str">
        <f t="shared" si="115"/>
        <v>'149710'</v>
      </c>
      <c r="T417" t="str">
        <f t="shared" si="116"/>
        <v>'Amery'</v>
      </c>
      <c r="U417" t="str">
        <f t="shared" si="117"/>
        <v>'Ochoa'</v>
      </c>
      <c r="V417" t="str">
        <f t="shared" si="118"/>
        <v>'Briggs'</v>
      </c>
      <c r="W417" t="str">
        <f t="shared" si="119"/>
        <v>'2012-11-03'</v>
      </c>
      <c r="X417" t="str">
        <f t="shared" si="120"/>
        <v>'Apdo.:438-7786 Magna '</v>
      </c>
      <c r="Y417" t="str">
        <f t="shared" si="121"/>
        <v>'5565289554'</v>
      </c>
      <c r="Z417" t="str">
        <f t="shared" si="122"/>
        <v>'ultrices.sit.amet@aliquet.edu'</v>
      </c>
      <c r="AA417" t="str">
        <f t="shared" si="123"/>
        <v>'A+'</v>
      </c>
      <c r="AB417" t="str">
        <f t="shared" si="124"/>
        <v>'Femenino'</v>
      </c>
      <c r="AC417" t="str">
        <f t="shared" si="125"/>
        <v>'Inactivo'</v>
      </c>
      <c r="AD417" t="str">
        <f t="shared" si="112"/>
        <v>'2020-08-13'</v>
      </c>
      <c r="AE417" t="str">
        <f t="shared" si="126"/>
        <v>'Profesor'</v>
      </c>
      <c r="AF417" t="str">
        <f t="shared" si="127"/>
        <v>'149710-P'</v>
      </c>
      <c r="AG417" t="str">
        <f t="shared" si="128"/>
        <v>'NUK75CAB6P'</v>
      </c>
    </row>
    <row r="418" spans="1:33">
      <c r="A418">
        <v>195559</v>
      </c>
      <c r="B418" t="s">
        <v>2586</v>
      </c>
      <c r="C418" t="s">
        <v>2587</v>
      </c>
      <c r="D418" t="s">
        <v>117</v>
      </c>
      <c r="E418" t="s">
        <v>2588</v>
      </c>
      <c r="F418" t="s">
        <v>2589</v>
      </c>
      <c r="G418">
        <v>5525891375</v>
      </c>
      <c r="H418" t="s">
        <v>2590</v>
      </c>
      <c r="I418" t="s">
        <v>28</v>
      </c>
      <c r="J418" t="s">
        <v>52</v>
      </c>
      <c r="K418" t="s">
        <v>30</v>
      </c>
      <c r="L418" s="10">
        <v>44056.912303240744</v>
      </c>
      <c r="M418" t="s">
        <v>31</v>
      </c>
      <c r="N418" t="str">
        <f t="shared" si="113"/>
        <v>195559-E</v>
      </c>
      <c r="O418" t="s">
        <v>2962</v>
      </c>
      <c r="Q418" s="7" t="str">
        <f t="shared" si="114"/>
        <v>('195559', 'Lance', 'Foster', 'Farley', '2002-11-24', 'Apdo.:523-7354 Maecenas ', '5525891375', 'Nunc@dolortempusnon.net', 'B+', 'Femenino', 'Activo', '2020-08-13', 'Empleado', '195559-E', 'LUQ93FTB2O'),</v>
      </c>
      <c r="S418" t="str">
        <f t="shared" si="115"/>
        <v>'195559'</v>
      </c>
      <c r="T418" t="str">
        <f t="shared" si="116"/>
        <v>'Lance'</v>
      </c>
      <c r="U418" t="str">
        <f t="shared" si="117"/>
        <v>'Foster'</v>
      </c>
      <c r="V418" t="str">
        <f t="shared" si="118"/>
        <v>'Farley'</v>
      </c>
      <c r="W418" t="str">
        <f t="shared" si="119"/>
        <v>'2002-11-24'</v>
      </c>
      <c r="X418" t="str">
        <f t="shared" si="120"/>
        <v>'Apdo.:523-7354 Maecenas '</v>
      </c>
      <c r="Y418" t="str">
        <f t="shared" si="121"/>
        <v>'5525891375'</v>
      </c>
      <c r="Z418" t="str">
        <f t="shared" si="122"/>
        <v>'Nunc@dolortempusnon.net'</v>
      </c>
      <c r="AA418" t="str">
        <f t="shared" si="123"/>
        <v>'B+'</v>
      </c>
      <c r="AB418" t="str">
        <f t="shared" si="124"/>
        <v>'Femenino'</v>
      </c>
      <c r="AC418" t="str">
        <f t="shared" si="125"/>
        <v>'Activo'</v>
      </c>
      <c r="AD418" t="str">
        <f t="shared" si="112"/>
        <v>'2020-08-13'</v>
      </c>
      <c r="AE418" t="str">
        <f t="shared" si="126"/>
        <v>'Empleado'</v>
      </c>
      <c r="AF418" t="str">
        <f t="shared" si="127"/>
        <v>'195559-E'</v>
      </c>
      <c r="AG418" t="str">
        <f t="shared" si="128"/>
        <v>'LUQ93FTB2O'</v>
      </c>
    </row>
    <row r="419" spans="1:33">
      <c r="A419">
        <v>144738</v>
      </c>
      <c r="B419" t="s">
        <v>1160</v>
      </c>
      <c r="C419" t="s">
        <v>318</v>
      </c>
      <c r="D419" t="s">
        <v>1778</v>
      </c>
      <c r="E419" t="s">
        <v>2591</v>
      </c>
      <c r="F419" t="s">
        <v>2592</v>
      </c>
      <c r="G419">
        <v>5555058880</v>
      </c>
      <c r="H419" t="s">
        <v>2593</v>
      </c>
      <c r="I419" t="s">
        <v>93</v>
      </c>
      <c r="J419" t="s">
        <v>29</v>
      </c>
      <c r="K419" t="s">
        <v>30</v>
      </c>
      <c r="L419" s="10">
        <v>44056.912303240744</v>
      </c>
      <c r="M419" t="s">
        <v>746</v>
      </c>
      <c r="N419" t="str">
        <f t="shared" si="113"/>
        <v>144738-P</v>
      </c>
      <c r="O419" t="s">
        <v>2963</v>
      </c>
      <c r="Q419" s="7" t="str">
        <f t="shared" si="114"/>
        <v>('144738', 'Lara', 'Larsen', 'Chang', '2007-02-17', 'Apartado núm.: 757, 2557 Ridiculus Calle', '5555058880', 'ante.lectus@vulputateveliteu.com', 'O+', 'Masculino', 'Activo', '2020-08-13', 'Profesor', '144738-P', 'JFB50YEG9E'),</v>
      </c>
      <c r="S419" t="str">
        <f t="shared" si="115"/>
        <v>'144738'</v>
      </c>
      <c r="T419" t="str">
        <f t="shared" si="116"/>
        <v>'Lara'</v>
      </c>
      <c r="U419" t="str">
        <f t="shared" si="117"/>
        <v>'Larsen'</v>
      </c>
      <c r="V419" t="str">
        <f t="shared" si="118"/>
        <v>'Chang'</v>
      </c>
      <c r="W419" t="str">
        <f t="shared" si="119"/>
        <v>'2007-02-17'</v>
      </c>
      <c r="X419" t="str">
        <f t="shared" si="120"/>
        <v>'Apartado núm.: 757, 2557 Ridiculus Calle'</v>
      </c>
      <c r="Y419" t="str">
        <f t="shared" si="121"/>
        <v>'5555058880'</v>
      </c>
      <c r="Z419" t="str">
        <f t="shared" si="122"/>
        <v>'ante.lectus@vulputateveliteu.com'</v>
      </c>
      <c r="AA419" t="str">
        <f t="shared" si="123"/>
        <v>'O+'</v>
      </c>
      <c r="AB419" t="str">
        <f t="shared" si="124"/>
        <v>'Masculino'</v>
      </c>
      <c r="AC419" t="str">
        <f t="shared" si="125"/>
        <v>'Activo'</v>
      </c>
      <c r="AD419" t="str">
        <f t="shared" si="112"/>
        <v>'2020-08-13'</v>
      </c>
      <c r="AE419" t="str">
        <f t="shared" si="126"/>
        <v>'Profesor'</v>
      </c>
      <c r="AF419" t="str">
        <f t="shared" si="127"/>
        <v>'144738-P'</v>
      </c>
      <c r="AG419" t="str">
        <f t="shared" si="128"/>
        <v>'JFB50YEG9E'</v>
      </c>
    </row>
    <row r="420" spans="1:33">
      <c r="A420">
        <v>103481</v>
      </c>
      <c r="B420" t="s">
        <v>2594</v>
      </c>
      <c r="C420" t="s">
        <v>141</v>
      </c>
      <c r="D420" t="s">
        <v>2595</v>
      </c>
      <c r="E420" t="s">
        <v>2596</v>
      </c>
      <c r="F420" t="s">
        <v>2597</v>
      </c>
      <c r="G420">
        <v>5512376446</v>
      </c>
      <c r="H420" t="s">
        <v>2598</v>
      </c>
      <c r="I420" t="s">
        <v>72</v>
      </c>
      <c r="J420" t="s">
        <v>52</v>
      </c>
      <c r="K420" t="s">
        <v>53</v>
      </c>
      <c r="L420" s="10">
        <v>44056.912303240744</v>
      </c>
      <c r="M420" t="s">
        <v>746</v>
      </c>
      <c r="N420" t="str">
        <f t="shared" si="113"/>
        <v>103481-P</v>
      </c>
      <c r="O420" t="s">
        <v>2964</v>
      </c>
      <c r="Q420" s="7" t="str">
        <f t="shared" si="114"/>
        <v>('103481', 'Ava', 'Mccarthy', 'Tillman', '2014-06-30', 'Apdo.:660-2211 Quis, Avenida', '5512376446', 'at.iaculis@amet.net', 'B-', 'Femenino', 'Inactivo', '2020-08-13', 'Profesor', '103481-P', 'CJX77IOY0N'),</v>
      </c>
      <c r="S420" t="str">
        <f t="shared" si="115"/>
        <v>'103481'</v>
      </c>
      <c r="T420" t="str">
        <f t="shared" si="116"/>
        <v>'Ava'</v>
      </c>
      <c r="U420" t="str">
        <f t="shared" si="117"/>
        <v>'Mccarthy'</v>
      </c>
      <c r="V420" t="str">
        <f t="shared" si="118"/>
        <v>'Tillman'</v>
      </c>
      <c r="W420" t="str">
        <f t="shared" si="119"/>
        <v>'2014-06-30'</v>
      </c>
      <c r="X420" t="str">
        <f t="shared" si="120"/>
        <v>'Apdo.:660-2211 Quis, Avenida'</v>
      </c>
      <c r="Y420" t="str">
        <f t="shared" si="121"/>
        <v>'5512376446'</v>
      </c>
      <c r="Z420" t="str">
        <f t="shared" si="122"/>
        <v>'at.iaculis@amet.net'</v>
      </c>
      <c r="AA420" t="str">
        <f t="shared" si="123"/>
        <v>'B-'</v>
      </c>
      <c r="AB420" t="str">
        <f t="shared" si="124"/>
        <v>'Femenino'</v>
      </c>
      <c r="AC420" t="str">
        <f t="shared" si="125"/>
        <v>'Inactivo'</v>
      </c>
      <c r="AD420" t="str">
        <f t="shared" si="112"/>
        <v>'2020-08-13'</v>
      </c>
      <c r="AE420" t="str">
        <f t="shared" si="126"/>
        <v>'Profesor'</v>
      </c>
      <c r="AF420" t="str">
        <f t="shared" si="127"/>
        <v>'103481-P'</v>
      </c>
      <c r="AG420" t="str">
        <f t="shared" si="128"/>
        <v>'CJX77IOY0N'</v>
      </c>
    </row>
    <row r="421" spans="1:33">
      <c r="A421">
        <v>177400</v>
      </c>
      <c r="B421" t="s">
        <v>2599</v>
      </c>
      <c r="C421" t="s">
        <v>2600</v>
      </c>
      <c r="D421" t="s">
        <v>2601</v>
      </c>
      <c r="E421" t="s">
        <v>2602</v>
      </c>
      <c r="F421" t="s">
        <v>2603</v>
      </c>
      <c r="G421">
        <v>5502504060</v>
      </c>
      <c r="H421" t="s">
        <v>2604</v>
      </c>
      <c r="I421" t="s">
        <v>28</v>
      </c>
      <c r="J421" t="s">
        <v>52</v>
      </c>
      <c r="K421" t="s">
        <v>53</v>
      </c>
      <c r="L421" s="10">
        <v>44056.912303240744</v>
      </c>
      <c r="M421" t="s">
        <v>746</v>
      </c>
      <c r="N421" t="str">
        <f t="shared" si="113"/>
        <v>177400-P</v>
      </c>
      <c r="O421" t="s">
        <v>2965</v>
      </c>
      <c r="Q421" s="7" t="str">
        <f t="shared" si="114"/>
        <v>('177400', 'Blaze', 'Adams', 'Galloway', '2008-05-13', '8592 Risus. Calle', '5502504060', 'facilisis@lobortisquispede.edu', 'B+', 'Femenino', 'Inactivo', '2020-08-13', 'Profesor', '177400-P', 'VXI76DTF9H'),</v>
      </c>
      <c r="S421" t="str">
        <f t="shared" si="115"/>
        <v>'177400'</v>
      </c>
      <c r="T421" t="str">
        <f t="shared" si="116"/>
        <v>'Blaze'</v>
      </c>
      <c r="U421" t="str">
        <f t="shared" si="117"/>
        <v>'Adams'</v>
      </c>
      <c r="V421" t="str">
        <f t="shared" si="118"/>
        <v>'Galloway'</v>
      </c>
      <c r="W421" t="str">
        <f t="shared" si="119"/>
        <v>'2008-05-13'</v>
      </c>
      <c r="X421" t="str">
        <f t="shared" si="120"/>
        <v>'8592 Risus. Calle'</v>
      </c>
      <c r="Y421" t="str">
        <f t="shared" si="121"/>
        <v>'5502504060'</v>
      </c>
      <c r="Z421" t="str">
        <f t="shared" si="122"/>
        <v>'facilisis@lobortisquispede.edu'</v>
      </c>
      <c r="AA421" t="str">
        <f t="shared" si="123"/>
        <v>'B+'</v>
      </c>
      <c r="AB421" t="str">
        <f t="shared" si="124"/>
        <v>'Femenino'</v>
      </c>
      <c r="AC421" t="str">
        <f t="shared" si="125"/>
        <v>'Inactivo'</v>
      </c>
      <c r="AD421" t="str">
        <f t="shared" si="112"/>
        <v>'2020-08-13'</v>
      </c>
      <c r="AE421" t="str">
        <f t="shared" si="126"/>
        <v>'Profesor'</v>
      </c>
      <c r="AF421" t="str">
        <f t="shared" si="127"/>
        <v>'177400-P'</v>
      </c>
      <c r="AG421" t="str">
        <f t="shared" si="128"/>
        <v>'VXI76DTF9H'</v>
      </c>
    </row>
    <row r="422" spans="1:33">
      <c r="A422">
        <v>136942</v>
      </c>
      <c r="B422" t="s">
        <v>2605</v>
      </c>
      <c r="C422" t="s">
        <v>579</v>
      </c>
      <c r="D422" t="s">
        <v>169</v>
      </c>
      <c r="E422" t="s">
        <v>2606</v>
      </c>
      <c r="F422" t="s">
        <v>2607</v>
      </c>
      <c r="G422">
        <v>5572502160</v>
      </c>
      <c r="H422" t="s">
        <v>2608</v>
      </c>
      <c r="I422" t="s">
        <v>51</v>
      </c>
      <c r="J422" t="s">
        <v>29</v>
      </c>
      <c r="K422" t="s">
        <v>30</v>
      </c>
      <c r="L422" s="10">
        <v>44056.912303240744</v>
      </c>
      <c r="M422" t="s">
        <v>32</v>
      </c>
      <c r="N422" t="str">
        <f t="shared" si="113"/>
        <v>136942-A</v>
      </c>
      <c r="O422" t="s">
        <v>2966</v>
      </c>
      <c r="Q422" s="7" t="str">
        <f t="shared" si="114"/>
        <v>('136942', 'Hilda', 'Mercer', 'Santos', '2008-01-28', 'Apartado núm.: 818, 6226 Iaculis Av.', '5572502160', 'Sed.nec@mi.com', 'A-', 'Masculino', 'Activo', '2020-08-13', 'Alumno', '136942-A', 'KLS86NYW0B'),</v>
      </c>
      <c r="S422" t="str">
        <f t="shared" si="115"/>
        <v>'136942'</v>
      </c>
      <c r="T422" t="str">
        <f t="shared" si="116"/>
        <v>'Hilda'</v>
      </c>
      <c r="U422" t="str">
        <f t="shared" si="117"/>
        <v>'Mercer'</v>
      </c>
      <c r="V422" t="str">
        <f t="shared" si="118"/>
        <v>'Santos'</v>
      </c>
      <c r="W422" t="str">
        <f t="shared" si="119"/>
        <v>'2008-01-28'</v>
      </c>
      <c r="X422" t="str">
        <f t="shared" si="120"/>
        <v>'Apartado núm.: 818, 6226 Iaculis Av.'</v>
      </c>
      <c r="Y422" t="str">
        <f t="shared" si="121"/>
        <v>'5572502160'</v>
      </c>
      <c r="Z422" t="str">
        <f t="shared" si="122"/>
        <v>'Sed.nec@mi.com'</v>
      </c>
      <c r="AA422" t="str">
        <f t="shared" si="123"/>
        <v>'A-'</v>
      </c>
      <c r="AB422" t="str">
        <f t="shared" si="124"/>
        <v>'Masculino'</v>
      </c>
      <c r="AC422" t="str">
        <f t="shared" si="125"/>
        <v>'Activo'</v>
      </c>
      <c r="AD422" t="str">
        <f t="shared" si="112"/>
        <v>'2020-08-13'</v>
      </c>
      <c r="AE422" t="str">
        <f t="shared" si="126"/>
        <v>'Alumno'</v>
      </c>
      <c r="AF422" t="str">
        <f t="shared" si="127"/>
        <v>'136942-A'</v>
      </c>
      <c r="AG422" t="str">
        <f t="shared" si="128"/>
        <v>'KLS86NYW0B'</v>
      </c>
    </row>
    <row r="423" spans="1:33">
      <c r="A423">
        <v>107947</v>
      </c>
      <c r="B423" t="s">
        <v>2609</v>
      </c>
      <c r="C423" t="s">
        <v>106</v>
      </c>
      <c r="D423" t="s">
        <v>2610</v>
      </c>
      <c r="E423" t="s">
        <v>2611</v>
      </c>
      <c r="F423" t="s">
        <v>2612</v>
      </c>
      <c r="G423">
        <v>5587014933</v>
      </c>
      <c r="H423" t="s">
        <v>2613</v>
      </c>
      <c r="I423" t="s">
        <v>28</v>
      </c>
      <c r="J423" t="s">
        <v>52</v>
      </c>
      <c r="K423" t="s">
        <v>53</v>
      </c>
      <c r="L423" s="10">
        <v>44056.912303240744</v>
      </c>
      <c r="M423" t="s">
        <v>32</v>
      </c>
      <c r="N423" t="str">
        <f t="shared" si="113"/>
        <v>107947-A</v>
      </c>
      <c r="O423" t="s">
        <v>2967</v>
      </c>
      <c r="Q423" s="7" t="str">
        <f t="shared" si="114"/>
        <v>('107947', 'Illana', 'Cotton', 'Hansen', '2005-03-14', '391-881 Nullam Carretera', '5587014933', 'malesuada.malesuada@egetnisidictum.com', 'B+', 'Femenino', 'Inactivo', '2020-08-13', 'Alumno', '107947-A', 'QOY70IYJ4R'),</v>
      </c>
      <c r="S423" t="str">
        <f t="shared" si="115"/>
        <v>'107947'</v>
      </c>
      <c r="T423" t="str">
        <f t="shared" si="116"/>
        <v>'Illana'</v>
      </c>
      <c r="U423" t="str">
        <f t="shared" si="117"/>
        <v>'Cotton'</v>
      </c>
      <c r="V423" t="str">
        <f t="shared" si="118"/>
        <v>'Hansen'</v>
      </c>
      <c r="W423" t="str">
        <f t="shared" si="119"/>
        <v>'2005-03-14'</v>
      </c>
      <c r="X423" t="str">
        <f t="shared" si="120"/>
        <v>'391-881 Nullam Carretera'</v>
      </c>
      <c r="Y423" t="str">
        <f t="shared" si="121"/>
        <v>'5587014933'</v>
      </c>
      <c r="Z423" t="str">
        <f t="shared" si="122"/>
        <v>'malesuada.malesuada@egetnisidictum.com'</v>
      </c>
      <c r="AA423" t="str">
        <f t="shared" si="123"/>
        <v>'B+'</v>
      </c>
      <c r="AB423" t="str">
        <f t="shared" si="124"/>
        <v>'Femenino'</v>
      </c>
      <c r="AC423" t="str">
        <f t="shared" si="125"/>
        <v>'Inactivo'</v>
      </c>
      <c r="AD423" t="str">
        <f t="shared" si="112"/>
        <v>'2020-08-13'</v>
      </c>
      <c r="AE423" t="str">
        <f t="shared" si="126"/>
        <v>'Alumno'</v>
      </c>
      <c r="AF423" t="str">
        <f t="shared" si="127"/>
        <v>'107947-A'</v>
      </c>
      <c r="AG423" t="str">
        <f t="shared" si="128"/>
        <v>'QOY70IYJ4R'</v>
      </c>
    </row>
    <row r="424" spans="1:33">
      <c r="A424">
        <v>174869</v>
      </c>
      <c r="B424" t="s">
        <v>2614</v>
      </c>
      <c r="C424" t="s">
        <v>658</v>
      </c>
      <c r="D424" t="s">
        <v>2615</v>
      </c>
      <c r="E424" t="s">
        <v>2616</v>
      </c>
      <c r="F424" t="s">
        <v>2617</v>
      </c>
      <c r="G424">
        <v>5501679859</v>
      </c>
      <c r="H424" t="s">
        <v>2618</v>
      </c>
      <c r="I424" t="s">
        <v>51</v>
      </c>
      <c r="J424" t="s">
        <v>52</v>
      </c>
      <c r="K424" t="s">
        <v>30</v>
      </c>
      <c r="L424" s="10">
        <v>44056.912303240744</v>
      </c>
      <c r="M424" t="s">
        <v>32</v>
      </c>
      <c r="N424" t="str">
        <f t="shared" si="113"/>
        <v>174869-A</v>
      </c>
      <c r="O424" t="s">
        <v>2968</v>
      </c>
      <c r="Q424" s="7" t="str">
        <f t="shared" si="114"/>
        <v>('174869', 'Xena', 'Daniel', 'Dillon', '2003-06-26', '6684 Velit C.', '5501679859', 'elementum.purus@et.edu', 'A-', 'Femenino', 'Activo', '2020-08-13', 'Alumno', '174869-A', 'XMJ52LSO9V'),</v>
      </c>
      <c r="S424" t="str">
        <f t="shared" si="115"/>
        <v>'174869'</v>
      </c>
      <c r="T424" t="str">
        <f t="shared" si="116"/>
        <v>'Xena'</v>
      </c>
      <c r="U424" t="str">
        <f t="shared" si="117"/>
        <v>'Daniel'</v>
      </c>
      <c r="V424" t="str">
        <f t="shared" si="118"/>
        <v>'Dillon'</v>
      </c>
      <c r="W424" t="str">
        <f t="shared" si="119"/>
        <v>'2003-06-26'</v>
      </c>
      <c r="X424" t="str">
        <f t="shared" si="120"/>
        <v>'6684 Velit C.'</v>
      </c>
      <c r="Y424" t="str">
        <f t="shared" si="121"/>
        <v>'5501679859'</v>
      </c>
      <c r="Z424" t="str">
        <f t="shared" si="122"/>
        <v>'elementum.purus@et.edu'</v>
      </c>
      <c r="AA424" t="str">
        <f t="shared" si="123"/>
        <v>'A-'</v>
      </c>
      <c r="AB424" t="str">
        <f t="shared" si="124"/>
        <v>'Femenino'</v>
      </c>
      <c r="AC424" t="str">
        <f t="shared" si="125"/>
        <v>'Activo'</v>
      </c>
      <c r="AD424" t="str">
        <f t="shared" si="112"/>
        <v>'2020-08-13'</v>
      </c>
      <c r="AE424" t="str">
        <f t="shared" si="126"/>
        <v>'Alumno'</v>
      </c>
      <c r="AF424" t="str">
        <f t="shared" si="127"/>
        <v>'174869-A'</v>
      </c>
      <c r="AG424" t="str">
        <f t="shared" si="128"/>
        <v>'XMJ52LSO9V'</v>
      </c>
    </row>
    <row r="425" spans="1:33">
      <c r="A425">
        <v>133875</v>
      </c>
      <c r="B425" t="s">
        <v>1881</v>
      </c>
      <c r="C425" t="s">
        <v>2619</v>
      </c>
      <c r="D425" t="s">
        <v>62</v>
      </c>
      <c r="E425" t="s">
        <v>2620</v>
      </c>
      <c r="F425" t="s">
        <v>2621</v>
      </c>
      <c r="G425">
        <v>5504745894</v>
      </c>
      <c r="H425" t="s">
        <v>2622</v>
      </c>
      <c r="I425" t="s">
        <v>93</v>
      </c>
      <c r="J425" t="s">
        <v>52</v>
      </c>
      <c r="K425" t="s">
        <v>53</v>
      </c>
      <c r="L425" s="10">
        <v>44056.912303240744</v>
      </c>
      <c r="M425" t="s">
        <v>32</v>
      </c>
      <c r="N425" t="str">
        <f t="shared" si="113"/>
        <v>133875-A</v>
      </c>
      <c r="O425" t="s">
        <v>2969</v>
      </c>
      <c r="Q425" s="7" t="str">
        <f t="shared" si="114"/>
        <v>('133875', 'Paula', 'Roman', 'Lee', '2010-11-19', '6601 Lacus, Avenida', '5504745894', 'tincidunt.orci.quis@sem.com', 'O+', 'Femenino', 'Inactivo', '2020-08-13', 'Alumno', '133875-A', 'VIC96ZUB0I'),</v>
      </c>
      <c r="S425" t="str">
        <f t="shared" si="115"/>
        <v>'133875'</v>
      </c>
      <c r="T425" t="str">
        <f t="shared" si="116"/>
        <v>'Paula'</v>
      </c>
      <c r="U425" t="str">
        <f t="shared" si="117"/>
        <v>'Roman'</v>
      </c>
      <c r="V425" t="str">
        <f t="shared" si="118"/>
        <v>'Lee'</v>
      </c>
      <c r="W425" t="str">
        <f t="shared" si="119"/>
        <v>'2010-11-19'</v>
      </c>
      <c r="X425" t="str">
        <f t="shared" si="120"/>
        <v>'6601 Lacus, Avenida'</v>
      </c>
      <c r="Y425" t="str">
        <f t="shared" si="121"/>
        <v>'5504745894'</v>
      </c>
      <c r="Z425" t="str">
        <f t="shared" si="122"/>
        <v>'tincidunt.orci.quis@sem.com'</v>
      </c>
      <c r="AA425" t="str">
        <f t="shared" si="123"/>
        <v>'O+'</v>
      </c>
      <c r="AB425" t="str">
        <f t="shared" si="124"/>
        <v>'Femenino'</v>
      </c>
      <c r="AC425" t="str">
        <f t="shared" si="125"/>
        <v>'Inactivo'</v>
      </c>
      <c r="AD425" t="str">
        <f t="shared" si="112"/>
        <v>'2020-08-13'</v>
      </c>
      <c r="AE425" t="str">
        <f t="shared" si="126"/>
        <v>'Alumno'</v>
      </c>
      <c r="AF425" t="str">
        <f t="shared" si="127"/>
        <v>'133875-A'</v>
      </c>
      <c r="AG425" t="str">
        <f t="shared" si="128"/>
        <v>'VIC96ZUB0I'</v>
      </c>
    </row>
    <row r="426" spans="1:33">
      <c r="A426">
        <v>192047</v>
      </c>
      <c r="B426" t="s">
        <v>359</v>
      </c>
      <c r="C426" t="s">
        <v>74</v>
      </c>
      <c r="D426" t="s">
        <v>2623</v>
      </c>
      <c r="E426" t="s">
        <v>2624</v>
      </c>
      <c r="F426" t="s">
        <v>2625</v>
      </c>
      <c r="G426">
        <v>5517753604</v>
      </c>
      <c r="H426" t="s">
        <v>2626</v>
      </c>
      <c r="I426" t="s">
        <v>28</v>
      </c>
      <c r="J426" t="s">
        <v>52</v>
      </c>
      <c r="K426" t="s">
        <v>53</v>
      </c>
      <c r="L426" s="10">
        <v>44056.912303240744</v>
      </c>
      <c r="M426" t="s">
        <v>746</v>
      </c>
      <c r="N426" t="str">
        <f t="shared" si="113"/>
        <v>192047-P</v>
      </c>
      <c r="O426" t="s">
        <v>2970</v>
      </c>
      <c r="Q426" s="7" t="str">
        <f t="shared" si="114"/>
        <v>('192047', 'Jackson', 'Adkins', 'Wise', '2002-04-21', 'Apdo.:783-1798 Non C.', '5517753604', 'ac@purusDuis.net', 'B+', 'Femenino', 'Inactivo', '2020-08-13', 'Profesor', '192047-P', 'MMZ24PUO6O'),</v>
      </c>
      <c r="S426" t="str">
        <f t="shared" si="115"/>
        <v>'192047'</v>
      </c>
      <c r="T426" t="str">
        <f t="shared" si="116"/>
        <v>'Jackson'</v>
      </c>
      <c r="U426" t="str">
        <f t="shared" si="117"/>
        <v>'Adkins'</v>
      </c>
      <c r="V426" t="str">
        <f t="shared" si="118"/>
        <v>'Wise'</v>
      </c>
      <c r="W426" t="str">
        <f t="shared" si="119"/>
        <v>'2002-04-21'</v>
      </c>
      <c r="X426" t="str">
        <f t="shared" si="120"/>
        <v>'Apdo.:783-1798 Non C.'</v>
      </c>
      <c r="Y426" t="str">
        <f t="shared" si="121"/>
        <v>'5517753604'</v>
      </c>
      <c r="Z426" t="str">
        <f t="shared" si="122"/>
        <v>'ac@purusDuis.net'</v>
      </c>
      <c r="AA426" t="str">
        <f t="shared" si="123"/>
        <v>'B+'</v>
      </c>
      <c r="AB426" t="str">
        <f t="shared" si="124"/>
        <v>'Femenino'</v>
      </c>
      <c r="AC426" t="str">
        <f t="shared" si="125"/>
        <v>'Inactivo'</v>
      </c>
      <c r="AD426" t="str">
        <f t="shared" si="112"/>
        <v>'2020-08-13'</v>
      </c>
      <c r="AE426" t="str">
        <f t="shared" si="126"/>
        <v>'Profesor'</v>
      </c>
      <c r="AF426" t="str">
        <f t="shared" si="127"/>
        <v>'192047-P'</v>
      </c>
      <c r="AG426" t="str">
        <f t="shared" si="128"/>
        <v>'MMZ24PUO6O'</v>
      </c>
    </row>
    <row r="427" spans="1:33">
      <c r="A427">
        <v>113231</v>
      </c>
      <c r="B427" t="s">
        <v>2627</v>
      </c>
      <c r="C427" t="s">
        <v>1099</v>
      </c>
      <c r="D427" t="s">
        <v>1588</v>
      </c>
      <c r="E427" t="s">
        <v>2628</v>
      </c>
      <c r="F427" t="s">
        <v>2629</v>
      </c>
      <c r="G427">
        <v>5589634264</v>
      </c>
      <c r="H427" t="s">
        <v>2630</v>
      </c>
      <c r="I427" t="s">
        <v>39</v>
      </c>
      <c r="J427" t="s">
        <v>29</v>
      </c>
      <c r="K427" t="s">
        <v>30</v>
      </c>
      <c r="L427" s="10">
        <v>44056.912303240744</v>
      </c>
      <c r="M427" t="s">
        <v>32</v>
      </c>
      <c r="N427" t="str">
        <f t="shared" si="113"/>
        <v>113231-A</v>
      </c>
      <c r="O427" t="s">
        <v>2971</v>
      </c>
      <c r="Q427" s="7" t="str">
        <f t="shared" si="114"/>
        <v>('113231', 'Alec', 'Orr', 'Frost', '2012-02-19', '987-459 Aliquet Avenida', '5589634264', 'risus@velit.org', 'O-', 'Masculino', 'Activo', '2020-08-13', 'Alumno', '113231-A', 'NTG17OKM3Q'),</v>
      </c>
      <c r="S427" t="str">
        <f t="shared" si="115"/>
        <v>'113231'</v>
      </c>
      <c r="T427" t="str">
        <f t="shared" si="116"/>
        <v>'Alec'</v>
      </c>
      <c r="U427" t="str">
        <f t="shared" si="117"/>
        <v>'Orr'</v>
      </c>
      <c r="V427" t="str">
        <f t="shared" si="118"/>
        <v>'Frost'</v>
      </c>
      <c r="W427" t="str">
        <f t="shared" si="119"/>
        <v>'2012-02-19'</v>
      </c>
      <c r="X427" t="str">
        <f t="shared" si="120"/>
        <v>'987-459 Aliquet Avenida'</v>
      </c>
      <c r="Y427" t="str">
        <f t="shared" si="121"/>
        <v>'5589634264'</v>
      </c>
      <c r="Z427" t="str">
        <f t="shared" si="122"/>
        <v>'risus@velit.org'</v>
      </c>
      <c r="AA427" t="str">
        <f t="shared" si="123"/>
        <v>'O-'</v>
      </c>
      <c r="AB427" t="str">
        <f t="shared" si="124"/>
        <v>'Masculino'</v>
      </c>
      <c r="AC427" t="str">
        <f t="shared" si="125"/>
        <v>'Activo'</v>
      </c>
      <c r="AD427" t="str">
        <f t="shared" si="112"/>
        <v>'2020-08-13'</v>
      </c>
      <c r="AE427" t="str">
        <f t="shared" si="126"/>
        <v>'Alumno'</v>
      </c>
      <c r="AF427" t="str">
        <f t="shared" si="127"/>
        <v>'113231-A'</v>
      </c>
      <c r="AG427" t="str">
        <f t="shared" si="128"/>
        <v>'NTG17OKM3Q'</v>
      </c>
    </row>
    <row r="428" spans="1:33">
      <c r="A428">
        <v>119487</v>
      </c>
      <c r="B428" t="s">
        <v>2631</v>
      </c>
      <c r="C428" t="s">
        <v>2632</v>
      </c>
      <c r="D428" t="s">
        <v>115</v>
      </c>
      <c r="E428" t="s">
        <v>2633</v>
      </c>
      <c r="F428" t="s">
        <v>2634</v>
      </c>
      <c r="G428">
        <v>5579600915</v>
      </c>
      <c r="H428" t="s">
        <v>2635</v>
      </c>
      <c r="I428" t="s">
        <v>28</v>
      </c>
      <c r="J428" t="s">
        <v>29</v>
      </c>
      <c r="K428" t="s">
        <v>53</v>
      </c>
      <c r="L428" s="10">
        <v>44056.912303240744</v>
      </c>
      <c r="M428" t="s">
        <v>32</v>
      </c>
      <c r="N428" t="str">
        <f t="shared" si="113"/>
        <v>119487-A</v>
      </c>
      <c r="O428" t="s">
        <v>2972</v>
      </c>
      <c r="Q428" s="7" t="str">
        <f t="shared" si="114"/>
        <v>('119487', 'Caesar', 'Stuart', 'Owen', '2009-08-22', 'Apdo.:158-6810 In C/', '5579600915', 'Integer.vitae.nibh@accumsan.ca', 'B+', 'Masculino', 'Inactivo', '2020-08-13', 'Alumno', '119487-A', 'IYF04NSM0W'),</v>
      </c>
      <c r="S428" t="str">
        <f t="shared" si="115"/>
        <v>'119487'</v>
      </c>
      <c r="T428" t="str">
        <f t="shared" si="116"/>
        <v>'Caesar'</v>
      </c>
      <c r="U428" t="str">
        <f t="shared" si="117"/>
        <v>'Stuart'</v>
      </c>
      <c r="V428" t="str">
        <f t="shared" si="118"/>
        <v>'Owen'</v>
      </c>
      <c r="W428" t="str">
        <f t="shared" si="119"/>
        <v>'2009-08-22'</v>
      </c>
      <c r="X428" t="str">
        <f t="shared" si="120"/>
        <v>'Apdo.:158-6810 In C/'</v>
      </c>
      <c r="Y428" t="str">
        <f t="shared" si="121"/>
        <v>'5579600915'</v>
      </c>
      <c r="Z428" t="str">
        <f t="shared" si="122"/>
        <v>'Integer.vitae.nibh@accumsan.ca'</v>
      </c>
      <c r="AA428" t="str">
        <f t="shared" si="123"/>
        <v>'B+'</v>
      </c>
      <c r="AB428" t="str">
        <f t="shared" si="124"/>
        <v>'Masculino'</v>
      </c>
      <c r="AC428" t="str">
        <f t="shared" si="125"/>
        <v>'Inactivo'</v>
      </c>
      <c r="AD428" t="str">
        <f t="shared" si="112"/>
        <v>'2020-08-13'</v>
      </c>
      <c r="AE428" t="str">
        <f t="shared" si="126"/>
        <v>'Alumno'</v>
      </c>
      <c r="AF428" t="str">
        <f t="shared" si="127"/>
        <v>'119487-A'</v>
      </c>
      <c r="AG428" t="str">
        <f t="shared" si="128"/>
        <v>'IYF04NSM0W'</v>
      </c>
    </row>
    <row r="429" spans="1:33">
      <c r="A429">
        <v>183552</v>
      </c>
      <c r="B429" t="s">
        <v>2636</v>
      </c>
      <c r="C429" t="s">
        <v>110</v>
      </c>
      <c r="D429" t="s">
        <v>2637</v>
      </c>
      <c r="E429" t="s">
        <v>2638</v>
      </c>
      <c r="F429" t="s">
        <v>2639</v>
      </c>
      <c r="G429">
        <v>5574035245</v>
      </c>
      <c r="H429" t="s">
        <v>2640</v>
      </c>
      <c r="I429" t="s">
        <v>45</v>
      </c>
      <c r="J429" t="s">
        <v>52</v>
      </c>
      <c r="K429" t="s">
        <v>30</v>
      </c>
      <c r="L429" s="10">
        <v>44056.912303240744</v>
      </c>
      <c r="M429" t="s">
        <v>32</v>
      </c>
      <c r="N429" t="str">
        <f t="shared" si="113"/>
        <v>183552-A</v>
      </c>
      <c r="O429" t="s">
        <v>2973</v>
      </c>
      <c r="Q429" s="7" t="str">
        <f t="shared" si="114"/>
        <v>('183552', 'Velma', 'Joyner', 'Monroe', '2011-03-29', 'Apdo.:438-990 Eu, ', '5574035245', 'pellentesque.a.facilisis@eleifendvitaeerat.co.uk', 'A+', 'Femenino', 'Activo', '2020-08-13', 'Alumno', '183552-A', 'JOP81JRE8V'),</v>
      </c>
      <c r="S429" t="str">
        <f t="shared" si="115"/>
        <v>'183552'</v>
      </c>
      <c r="T429" t="str">
        <f t="shared" si="116"/>
        <v>'Velma'</v>
      </c>
      <c r="U429" t="str">
        <f t="shared" si="117"/>
        <v>'Joyner'</v>
      </c>
      <c r="V429" t="str">
        <f t="shared" si="118"/>
        <v>'Monroe'</v>
      </c>
      <c r="W429" t="str">
        <f t="shared" si="119"/>
        <v>'2011-03-29'</v>
      </c>
      <c r="X429" t="str">
        <f t="shared" si="120"/>
        <v>'Apdo.:438-990 Eu, '</v>
      </c>
      <c r="Y429" t="str">
        <f t="shared" si="121"/>
        <v>'5574035245'</v>
      </c>
      <c r="Z429" t="str">
        <f t="shared" si="122"/>
        <v>'pellentesque.a.facilisis@eleifendvitaeerat.co.uk'</v>
      </c>
      <c r="AA429" t="str">
        <f t="shared" si="123"/>
        <v>'A+'</v>
      </c>
      <c r="AB429" t="str">
        <f t="shared" si="124"/>
        <v>'Femenino'</v>
      </c>
      <c r="AC429" t="str">
        <f t="shared" si="125"/>
        <v>'Activo'</v>
      </c>
      <c r="AD429" t="str">
        <f t="shared" si="112"/>
        <v>'2020-08-13'</v>
      </c>
      <c r="AE429" t="str">
        <f t="shared" si="126"/>
        <v>'Alumno'</v>
      </c>
      <c r="AF429" t="str">
        <f t="shared" si="127"/>
        <v>'183552-A'</v>
      </c>
      <c r="AG429" t="str">
        <f t="shared" si="128"/>
        <v>'JOP81JRE8V'</v>
      </c>
    </row>
    <row r="430" spans="1:33">
      <c r="A430">
        <v>122728</v>
      </c>
      <c r="B430" t="s">
        <v>55</v>
      </c>
      <c r="C430" t="s">
        <v>94</v>
      </c>
      <c r="D430" t="s">
        <v>2405</v>
      </c>
      <c r="E430" t="s">
        <v>1675</v>
      </c>
      <c r="F430" t="s">
        <v>2641</v>
      </c>
      <c r="G430">
        <v>5577088432</v>
      </c>
      <c r="H430" t="s">
        <v>2642</v>
      </c>
      <c r="I430" t="s">
        <v>45</v>
      </c>
      <c r="J430" t="s">
        <v>29</v>
      </c>
      <c r="K430" t="s">
        <v>53</v>
      </c>
      <c r="L430" s="10">
        <v>44056.912303240744</v>
      </c>
      <c r="M430" t="s">
        <v>746</v>
      </c>
      <c r="N430" t="str">
        <f t="shared" si="113"/>
        <v>122728-P</v>
      </c>
      <c r="O430" t="s">
        <v>2974</v>
      </c>
      <c r="Q430" s="7" t="str">
        <f t="shared" si="114"/>
        <v>('122728', 'Paul', 'Donovan', 'Coleman', '2014-02-09', '4267 Non Carretera', '5577088432', 'Nam@rutrumjustoPraesent.org', 'A+', 'Masculino', 'Inactivo', '2020-08-13', 'Profesor', '122728-P', 'HCW66GDM1I'),</v>
      </c>
      <c r="S430" t="str">
        <f t="shared" si="115"/>
        <v>'122728'</v>
      </c>
      <c r="T430" t="str">
        <f t="shared" si="116"/>
        <v>'Paul'</v>
      </c>
      <c r="U430" t="str">
        <f t="shared" si="117"/>
        <v>'Donovan'</v>
      </c>
      <c r="V430" t="str">
        <f t="shared" si="118"/>
        <v>'Coleman'</v>
      </c>
      <c r="W430" t="str">
        <f t="shared" si="119"/>
        <v>'2014-02-09'</v>
      </c>
      <c r="X430" t="str">
        <f t="shared" si="120"/>
        <v>'4267 Non Carretera'</v>
      </c>
      <c r="Y430" t="str">
        <f t="shared" si="121"/>
        <v>'5577088432'</v>
      </c>
      <c r="Z430" t="str">
        <f t="shared" si="122"/>
        <v>'Nam@rutrumjustoPraesent.org'</v>
      </c>
      <c r="AA430" t="str">
        <f t="shared" si="123"/>
        <v>'A+'</v>
      </c>
      <c r="AB430" t="str">
        <f t="shared" si="124"/>
        <v>'Masculino'</v>
      </c>
      <c r="AC430" t="str">
        <f t="shared" si="125"/>
        <v>'Inactivo'</v>
      </c>
      <c r="AD430" t="str">
        <f t="shared" si="112"/>
        <v>'2020-08-13'</v>
      </c>
      <c r="AE430" t="str">
        <f t="shared" si="126"/>
        <v>'Profesor'</v>
      </c>
      <c r="AF430" t="str">
        <f t="shared" si="127"/>
        <v>'122728-P'</v>
      </c>
      <c r="AG430" t="str">
        <f t="shared" si="128"/>
        <v>'HCW66GDM1I'</v>
      </c>
    </row>
    <row r="431" spans="1:33">
      <c r="A431">
        <v>136162</v>
      </c>
      <c r="B431" t="s">
        <v>2643</v>
      </c>
      <c r="C431" t="s">
        <v>2026</v>
      </c>
      <c r="D431" t="s">
        <v>1733</v>
      </c>
      <c r="E431" t="s">
        <v>2644</v>
      </c>
      <c r="F431" t="s">
        <v>2645</v>
      </c>
      <c r="G431">
        <v>5549984235</v>
      </c>
      <c r="H431" t="s">
        <v>2646</v>
      </c>
      <c r="I431" t="s">
        <v>72</v>
      </c>
      <c r="J431" t="s">
        <v>29</v>
      </c>
      <c r="K431" t="s">
        <v>53</v>
      </c>
      <c r="L431" s="10">
        <v>44056.912303240744</v>
      </c>
      <c r="M431" t="s">
        <v>31</v>
      </c>
      <c r="N431" t="str">
        <f t="shared" si="113"/>
        <v>136162-E</v>
      </c>
      <c r="O431" t="s">
        <v>2975</v>
      </c>
      <c r="Q431" s="7" t="str">
        <f t="shared" si="114"/>
        <v>('136162', 'Kasper', 'Ochoa', 'Huff', '2012-10-14', '5875 Eros. ', '5549984235', 'aliquam.eros.turpis@velpedeblandit.org', 'B-', 'Masculino', 'Inactivo', '2020-08-13', 'Empleado', '136162-E', 'ZRX89YBS8J'),</v>
      </c>
      <c r="S431" t="str">
        <f t="shared" si="115"/>
        <v>'136162'</v>
      </c>
      <c r="T431" t="str">
        <f t="shared" si="116"/>
        <v>'Kasper'</v>
      </c>
      <c r="U431" t="str">
        <f t="shared" si="117"/>
        <v>'Ochoa'</v>
      </c>
      <c r="V431" t="str">
        <f t="shared" si="118"/>
        <v>'Huff'</v>
      </c>
      <c r="W431" t="str">
        <f t="shared" si="119"/>
        <v>'2012-10-14'</v>
      </c>
      <c r="X431" t="str">
        <f t="shared" si="120"/>
        <v>'5875 Eros. '</v>
      </c>
      <c r="Y431" t="str">
        <f t="shared" si="121"/>
        <v>'5549984235'</v>
      </c>
      <c r="Z431" t="str">
        <f t="shared" si="122"/>
        <v>'aliquam.eros.turpis@velpedeblandit.org'</v>
      </c>
      <c r="AA431" t="str">
        <f t="shared" si="123"/>
        <v>'B-'</v>
      </c>
      <c r="AB431" t="str">
        <f t="shared" si="124"/>
        <v>'Masculino'</v>
      </c>
      <c r="AC431" t="str">
        <f t="shared" si="125"/>
        <v>'Inactivo'</v>
      </c>
      <c r="AD431" t="str">
        <f t="shared" si="112"/>
        <v>'2020-08-13'</v>
      </c>
      <c r="AE431" t="str">
        <f t="shared" si="126"/>
        <v>'Empleado'</v>
      </c>
      <c r="AF431" t="str">
        <f t="shared" si="127"/>
        <v>'136162-E'</v>
      </c>
      <c r="AG431" t="str">
        <f t="shared" si="128"/>
        <v>'ZRX89YBS8J'</v>
      </c>
    </row>
    <row r="432" spans="1:33">
      <c r="A432">
        <v>137917</v>
      </c>
      <c r="B432" t="s">
        <v>2647</v>
      </c>
      <c r="C432" t="s">
        <v>2384</v>
      </c>
      <c r="D432" t="s">
        <v>169</v>
      </c>
      <c r="E432" t="s">
        <v>2648</v>
      </c>
      <c r="F432" t="s">
        <v>2649</v>
      </c>
      <c r="G432">
        <v>5516854005</v>
      </c>
      <c r="H432" t="s">
        <v>2650</v>
      </c>
      <c r="I432" t="s">
        <v>39</v>
      </c>
      <c r="J432" t="s">
        <v>29</v>
      </c>
      <c r="K432" t="s">
        <v>53</v>
      </c>
      <c r="L432" s="10">
        <v>44056.912303240744</v>
      </c>
      <c r="M432" t="s">
        <v>746</v>
      </c>
      <c r="N432" t="str">
        <f t="shared" si="113"/>
        <v>137917-P</v>
      </c>
      <c r="O432" t="s">
        <v>2976</v>
      </c>
      <c r="Q432" s="7" t="str">
        <f t="shared" si="114"/>
        <v>('137917', 'Allistair', 'Larson', 'Santos', '2012-02-06', 'Apdo.:888-5484 Fusce C.', '5516854005', 'ut.mi.Duis@lobortisquispede.org', 'O-', 'Masculino', 'Inactivo', '2020-08-13', 'Profesor', '137917-P', 'RVS07NAM5B'),</v>
      </c>
      <c r="S432" t="str">
        <f t="shared" si="115"/>
        <v>'137917'</v>
      </c>
      <c r="T432" t="str">
        <f t="shared" si="116"/>
        <v>'Allistair'</v>
      </c>
      <c r="U432" t="str">
        <f t="shared" si="117"/>
        <v>'Larson'</v>
      </c>
      <c r="V432" t="str">
        <f t="shared" si="118"/>
        <v>'Santos'</v>
      </c>
      <c r="W432" t="str">
        <f t="shared" si="119"/>
        <v>'2012-02-06'</v>
      </c>
      <c r="X432" t="str">
        <f t="shared" si="120"/>
        <v>'Apdo.:888-5484 Fusce C.'</v>
      </c>
      <c r="Y432" t="str">
        <f t="shared" si="121"/>
        <v>'5516854005'</v>
      </c>
      <c r="Z432" t="str">
        <f t="shared" si="122"/>
        <v>'ut.mi.Duis@lobortisquispede.org'</v>
      </c>
      <c r="AA432" t="str">
        <f t="shared" si="123"/>
        <v>'O-'</v>
      </c>
      <c r="AB432" t="str">
        <f t="shared" si="124"/>
        <v>'Masculino'</v>
      </c>
      <c r="AC432" t="str">
        <f t="shared" si="125"/>
        <v>'Inactivo'</v>
      </c>
      <c r="AD432" t="str">
        <f t="shared" si="112"/>
        <v>'2020-08-13'</v>
      </c>
      <c r="AE432" t="str">
        <f t="shared" si="126"/>
        <v>'Profesor'</v>
      </c>
      <c r="AF432" t="str">
        <f t="shared" si="127"/>
        <v>'137917-P'</v>
      </c>
      <c r="AG432" t="str">
        <f t="shared" si="128"/>
        <v>'RVS07NAM5B'</v>
      </c>
    </row>
    <row r="433" spans="1:33">
      <c r="A433">
        <v>141142</v>
      </c>
      <c r="B433" t="s">
        <v>2651</v>
      </c>
      <c r="C433" t="s">
        <v>2420</v>
      </c>
      <c r="D433" t="s">
        <v>1041</v>
      </c>
      <c r="E433" t="s">
        <v>2652</v>
      </c>
      <c r="F433" t="s">
        <v>2653</v>
      </c>
      <c r="G433">
        <v>5589364873</v>
      </c>
      <c r="H433" t="s">
        <v>2654</v>
      </c>
      <c r="I433" t="s">
        <v>51</v>
      </c>
      <c r="J433" t="s">
        <v>29</v>
      </c>
      <c r="K433" t="s">
        <v>30</v>
      </c>
      <c r="L433" s="10">
        <v>44056.912303240744</v>
      </c>
      <c r="M433" t="s">
        <v>746</v>
      </c>
      <c r="N433" t="str">
        <f t="shared" si="113"/>
        <v>141142-P</v>
      </c>
      <c r="O433" t="s">
        <v>2977</v>
      </c>
      <c r="Q433" s="7" t="str">
        <f t="shared" si="114"/>
        <v>('141142', 'Judah', 'Hicks', 'Stark', '2009-03-31', '526-4823 Mauris Carretera', '5589364873', 'hendrerit@tacitisociosqu.co.uk', 'A-', 'Masculino', 'Activo', '2020-08-13', 'Profesor', '141142-P', 'JDU41LOM6N'),</v>
      </c>
      <c r="S433" t="str">
        <f t="shared" si="115"/>
        <v>'141142'</v>
      </c>
      <c r="T433" t="str">
        <f t="shared" si="116"/>
        <v>'Judah'</v>
      </c>
      <c r="U433" t="str">
        <f t="shared" si="117"/>
        <v>'Hicks'</v>
      </c>
      <c r="V433" t="str">
        <f t="shared" si="118"/>
        <v>'Stark'</v>
      </c>
      <c r="W433" t="str">
        <f t="shared" si="119"/>
        <v>'2009-03-31'</v>
      </c>
      <c r="X433" t="str">
        <f t="shared" si="120"/>
        <v>'526-4823 Mauris Carretera'</v>
      </c>
      <c r="Y433" t="str">
        <f t="shared" si="121"/>
        <v>'5589364873'</v>
      </c>
      <c r="Z433" t="str">
        <f t="shared" si="122"/>
        <v>'hendrerit@tacitisociosqu.co.uk'</v>
      </c>
      <c r="AA433" t="str">
        <f t="shared" si="123"/>
        <v>'A-'</v>
      </c>
      <c r="AB433" t="str">
        <f t="shared" si="124"/>
        <v>'Masculino'</v>
      </c>
      <c r="AC433" t="str">
        <f t="shared" si="125"/>
        <v>'Activo'</v>
      </c>
      <c r="AD433" t="str">
        <f t="shared" si="112"/>
        <v>'2020-08-13'</v>
      </c>
      <c r="AE433" t="str">
        <f t="shared" si="126"/>
        <v>'Profesor'</v>
      </c>
      <c r="AF433" t="str">
        <f t="shared" si="127"/>
        <v>'141142-P'</v>
      </c>
      <c r="AG433" t="str">
        <f t="shared" si="128"/>
        <v>'JDU41LOM6N'</v>
      </c>
    </row>
    <row r="434" spans="1:33">
      <c r="A434">
        <v>180553</v>
      </c>
      <c r="B434" t="s">
        <v>125</v>
      </c>
      <c r="C434" t="s">
        <v>1665</v>
      </c>
      <c r="D434" t="s">
        <v>851</v>
      </c>
      <c r="E434" t="s">
        <v>2655</v>
      </c>
      <c r="F434" t="s">
        <v>2656</v>
      </c>
      <c r="G434">
        <v>5567617982</v>
      </c>
      <c r="H434" t="s">
        <v>2657</v>
      </c>
      <c r="I434" t="s">
        <v>45</v>
      </c>
      <c r="J434" t="s">
        <v>29</v>
      </c>
      <c r="K434" t="s">
        <v>53</v>
      </c>
      <c r="L434" s="10">
        <v>44056.912303240744</v>
      </c>
      <c r="M434" t="s">
        <v>32</v>
      </c>
      <c r="N434" t="str">
        <f t="shared" si="113"/>
        <v>180553-A</v>
      </c>
      <c r="O434" t="s">
        <v>2978</v>
      </c>
      <c r="Q434" s="7" t="str">
        <f t="shared" si="114"/>
        <v>('180553', 'Barry', 'Ferrell', 'George', '2012-02-16', '231-269 Felis Avenida', '5567617982', 'primis.in@aliquetnec.co.uk', 'A+', 'Masculino', 'Inactivo', '2020-08-13', 'Alumno', '180553-A', 'KLF86FDZ6Y'),</v>
      </c>
      <c r="S434" t="str">
        <f t="shared" si="115"/>
        <v>'180553'</v>
      </c>
      <c r="T434" t="str">
        <f t="shared" si="116"/>
        <v>'Barry'</v>
      </c>
      <c r="U434" t="str">
        <f t="shared" si="117"/>
        <v>'Ferrell'</v>
      </c>
      <c r="V434" t="str">
        <f t="shared" si="118"/>
        <v>'George'</v>
      </c>
      <c r="W434" t="str">
        <f t="shared" si="119"/>
        <v>'2012-02-16'</v>
      </c>
      <c r="X434" t="str">
        <f t="shared" si="120"/>
        <v>'231-269 Felis Avenida'</v>
      </c>
      <c r="Y434" t="str">
        <f t="shared" si="121"/>
        <v>'5567617982'</v>
      </c>
      <c r="Z434" t="str">
        <f t="shared" si="122"/>
        <v>'primis.in@aliquetnec.co.uk'</v>
      </c>
      <c r="AA434" t="str">
        <f t="shared" si="123"/>
        <v>'A+'</v>
      </c>
      <c r="AB434" t="str">
        <f t="shared" si="124"/>
        <v>'Masculino'</v>
      </c>
      <c r="AC434" t="str">
        <f t="shared" si="125"/>
        <v>'Inactivo'</v>
      </c>
      <c r="AD434" t="str">
        <f t="shared" si="112"/>
        <v>'2020-08-13'</v>
      </c>
      <c r="AE434" t="str">
        <f t="shared" si="126"/>
        <v>'Alumno'</v>
      </c>
      <c r="AF434" t="str">
        <f t="shared" si="127"/>
        <v>'180553-A'</v>
      </c>
      <c r="AG434" t="str">
        <f t="shared" si="128"/>
        <v>'KLF86FDZ6Y'</v>
      </c>
    </row>
    <row r="435" spans="1:33">
      <c r="A435">
        <v>151755</v>
      </c>
      <c r="B435" t="s">
        <v>2658</v>
      </c>
      <c r="C435" t="s">
        <v>73</v>
      </c>
      <c r="D435" t="s">
        <v>2573</v>
      </c>
      <c r="E435" t="s">
        <v>2659</v>
      </c>
      <c r="F435" t="s">
        <v>2660</v>
      </c>
      <c r="G435">
        <v>5513256984</v>
      </c>
      <c r="H435" t="s">
        <v>2661</v>
      </c>
      <c r="I435" t="s">
        <v>28</v>
      </c>
      <c r="J435" t="s">
        <v>29</v>
      </c>
      <c r="K435" t="s">
        <v>53</v>
      </c>
      <c r="L435" s="10">
        <v>44056.912303240744</v>
      </c>
      <c r="M435" t="s">
        <v>32</v>
      </c>
      <c r="N435" t="str">
        <f t="shared" si="113"/>
        <v>151755-A</v>
      </c>
      <c r="O435" t="s">
        <v>2979</v>
      </c>
      <c r="Q435" s="7" t="str">
        <f t="shared" si="114"/>
        <v>('151755', 'Zachery', 'Garrett', 'Petty', '2012-06-08', '226-8685 Elementum, C/', '5513256984', 'placerat.augue@velturpis.co.uk', 'B+', 'Masculino', 'Inactivo', '2020-08-13', 'Alumno', '151755-A', 'UYN91OPH7T'),</v>
      </c>
      <c r="S435" t="str">
        <f t="shared" si="115"/>
        <v>'151755'</v>
      </c>
      <c r="T435" t="str">
        <f t="shared" si="116"/>
        <v>'Zachery'</v>
      </c>
      <c r="U435" t="str">
        <f t="shared" si="117"/>
        <v>'Garrett'</v>
      </c>
      <c r="V435" t="str">
        <f t="shared" si="118"/>
        <v>'Petty'</v>
      </c>
      <c r="W435" t="str">
        <f t="shared" si="119"/>
        <v>'2012-06-08'</v>
      </c>
      <c r="X435" t="str">
        <f t="shared" si="120"/>
        <v>'226-8685 Elementum, C/'</v>
      </c>
      <c r="Y435" t="str">
        <f t="shared" si="121"/>
        <v>'5513256984'</v>
      </c>
      <c r="Z435" t="str">
        <f t="shared" si="122"/>
        <v>'placerat.augue@velturpis.co.uk'</v>
      </c>
      <c r="AA435" t="str">
        <f t="shared" si="123"/>
        <v>'B+'</v>
      </c>
      <c r="AB435" t="str">
        <f t="shared" si="124"/>
        <v>'Masculino'</v>
      </c>
      <c r="AC435" t="str">
        <f t="shared" si="125"/>
        <v>'Inactivo'</v>
      </c>
      <c r="AD435" t="str">
        <f t="shared" si="112"/>
        <v>'2020-08-13'</v>
      </c>
      <c r="AE435" t="str">
        <f t="shared" si="126"/>
        <v>'Alumno'</v>
      </c>
      <c r="AF435" t="str">
        <f t="shared" si="127"/>
        <v>'151755-A'</v>
      </c>
      <c r="AG435" t="str">
        <f t="shared" si="128"/>
        <v>'UYN91OPH7T'</v>
      </c>
    </row>
    <row r="436" spans="1:33">
      <c r="A436">
        <v>147511</v>
      </c>
      <c r="B436" t="s">
        <v>2662</v>
      </c>
      <c r="C436" t="s">
        <v>152</v>
      </c>
      <c r="D436" t="s">
        <v>66</v>
      </c>
      <c r="E436" t="s">
        <v>2663</v>
      </c>
      <c r="F436" t="s">
        <v>2664</v>
      </c>
      <c r="G436">
        <v>5503317452</v>
      </c>
      <c r="H436" t="s">
        <v>2665</v>
      </c>
      <c r="I436" t="s">
        <v>93</v>
      </c>
      <c r="J436" t="s">
        <v>29</v>
      </c>
      <c r="K436" t="s">
        <v>53</v>
      </c>
      <c r="L436" s="10">
        <v>44056.912303240744</v>
      </c>
      <c r="M436" t="s">
        <v>746</v>
      </c>
      <c r="N436" t="str">
        <f t="shared" si="113"/>
        <v>147511-P</v>
      </c>
      <c r="O436" t="s">
        <v>2980</v>
      </c>
      <c r="Q436" s="7" t="str">
        <f t="shared" si="114"/>
        <v>('147511', 'Ivana', 'Leach', 'Brooks', '2011-02-06', '4788 Mollis Ctra.', '5503317452', 'eu.accumsan.sed@Vestibulumaccumsanneque.net', 'O+', 'Masculino', 'Inactivo', '2020-08-13', 'Profesor', '147511-P', 'BQQ46LBF1L'),</v>
      </c>
      <c r="S436" t="str">
        <f t="shared" si="115"/>
        <v>'147511'</v>
      </c>
      <c r="T436" t="str">
        <f t="shared" si="116"/>
        <v>'Ivana'</v>
      </c>
      <c r="U436" t="str">
        <f t="shared" si="117"/>
        <v>'Leach'</v>
      </c>
      <c r="V436" t="str">
        <f t="shared" si="118"/>
        <v>'Brooks'</v>
      </c>
      <c r="W436" t="str">
        <f t="shared" si="119"/>
        <v>'2011-02-06'</v>
      </c>
      <c r="X436" t="str">
        <f t="shared" si="120"/>
        <v>'4788 Mollis Ctra.'</v>
      </c>
      <c r="Y436" t="str">
        <f t="shared" si="121"/>
        <v>'5503317452'</v>
      </c>
      <c r="Z436" t="str">
        <f t="shared" si="122"/>
        <v>'eu.accumsan.sed@Vestibulumaccumsanneque.net'</v>
      </c>
      <c r="AA436" t="str">
        <f t="shared" si="123"/>
        <v>'O+'</v>
      </c>
      <c r="AB436" t="str">
        <f t="shared" si="124"/>
        <v>'Masculino'</v>
      </c>
      <c r="AC436" t="str">
        <f t="shared" si="125"/>
        <v>'Inactivo'</v>
      </c>
      <c r="AD436" t="str">
        <f t="shared" si="112"/>
        <v>'2020-08-13'</v>
      </c>
      <c r="AE436" t="str">
        <f t="shared" si="126"/>
        <v>'Profesor'</v>
      </c>
      <c r="AF436" t="str">
        <f t="shared" si="127"/>
        <v>'147511-P'</v>
      </c>
      <c r="AG436" t="str">
        <f t="shared" si="128"/>
        <v>'BQQ46LBF1L'</v>
      </c>
    </row>
    <row r="437" spans="1:33">
      <c r="A437">
        <v>178408</v>
      </c>
      <c r="B437" t="s">
        <v>2647</v>
      </c>
      <c r="C437" t="s">
        <v>2666</v>
      </c>
      <c r="D437" t="s">
        <v>1758</v>
      </c>
      <c r="E437" t="s">
        <v>480</v>
      </c>
      <c r="F437" t="s">
        <v>2667</v>
      </c>
      <c r="G437">
        <v>5511540246</v>
      </c>
      <c r="H437" t="s">
        <v>2668</v>
      </c>
      <c r="I437" t="s">
        <v>28</v>
      </c>
      <c r="J437" t="s">
        <v>52</v>
      </c>
      <c r="K437" t="s">
        <v>30</v>
      </c>
      <c r="L437" s="10">
        <v>44056.912303240744</v>
      </c>
      <c r="M437" t="s">
        <v>746</v>
      </c>
      <c r="N437" t="str">
        <f t="shared" si="113"/>
        <v>178408-P</v>
      </c>
      <c r="O437" t="s">
        <v>2981</v>
      </c>
      <c r="Q437" s="7" t="str">
        <f t="shared" si="114"/>
        <v>('178408', 'Allistair', 'Church', 'Fleming', '2006-06-23', 'Apdo.:744-2508 Leo. Carretera', '5511540246', 'consequat.dolor@egestasAliquamfringilla.ca', 'B+', 'Femenino', 'Activo', '2020-08-13', 'Profesor', '178408-P', 'FGT65ECK4O'),</v>
      </c>
      <c r="S437" t="str">
        <f t="shared" si="115"/>
        <v>'178408'</v>
      </c>
      <c r="T437" t="str">
        <f t="shared" si="116"/>
        <v>'Allistair'</v>
      </c>
      <c r="U437" t="str">
        <f t="shared" si="117"/>
        <v>'Church'</v>
      </c>
      <c r="V437" t="str">
        <f t="shared" si="118"/>
        <v>'Fleming'</v>
      </c>
      <c r="W437" t="str">
        <f t="shared" si="119"/>
        <v>'2006-06-23'</v>
      </c>
      <c r="X437" t="str">
        <f t="shared" si="120"/>
        <v>'Apdo.:744-2508 Leo. Carretera'</v>
      </c>
      <c r="Y437" t="str">
        <f t="shared" si="121"/>
        <v>'5511540246'</v>
      </c>
      <c r="Z437" t="str">
        <f t="shared" si="122"/>
        <v>'consequat.dolor@egestasAliquamfringilla.ca'</v>
      </c>
      <c r="AA437" t="str">
        <f t="shared" si="123"/>
        <v>'B+'</v>
      </c>
      <c r="AB437" t="str">
        <f t="shared" si="124"/>
        <v>'Femenino'</v>
      </c>
      <c r="AC437" t="str">
        <f t="shared" si="125"/>
        <v>'Activo'</v>
      </c>
      <c r="AD437" t="str">
        <f t="shared" si="112"/>
        <v>'2020-08-13'</v>
      </c>
      <c r="AE437" t="str">
        <f t="shared" si="126"/>
        <v>'Profesor'</v>
      </c>
      <c r="AF437" t="str">
        <f t="shared" si="127"/>
        <v>'178408-P'</v>
      </c>
      <c r="AG437" t="str">
        <f t="shared" si="128"/>
        <v>'FGT65ECK4O'</v>
      </c>
    </row>
    <row r="438" spans="1:33">
      <c r="A438">
        <v>115756</v>
      </c>
      <c r="B438" t="s">
        <v>2669</v>
      </c>
      <c r="C438" t="s">
        <v>2670</v>
      </c>
      <c r="D438" t="s">
        <v>65</v>
      </c>
      <c r="E438" t="s">
        <v>2671</v>
      </c>
      <c r="F438" t="s">
        <v>2672</v>
      </c>
      <c r="G438">
        <v>5512860733</v>
      </c>
      <c r="H438" t="s">
        <v>2673</v>
      </c>
      <c r="I438" t="s">
        <v>28</v>
      </c>
      <c r="J438" t="s">
        <v>52</v>
      </c>
      <c r="K438" t="s">
        <v>30</v>
      </c>
      <c r="L438" s="10">
        <v>44056.912303240744</v>
      </c>
      <c r="M438" t="s">
        <v>746</v>
      </c>
      <c r="N438" t="str">
        <f t="shared" si="113"/>
        <v>115756-P</v>
      </c>
      <c r="O438" t="s">
        <v>2982</v>
      </c>
      <c r="Q438" s="7" t="str">
        <f t="shared" si="114"/>
        <v>('115756', 'Phoebe', 'Abbott', 'Hull', '2003-05-06', '7561 Mauris Carretera', '5512860733', 'neque.pellentesque@Quisque.edu', 'B+', 'Femenino', 'Activo', '2020-08-13', 'Profesor', '115756-P', 'JQN02TBI2G'),</v>
      </c>
      <c r="S438" t="str">
        <f t="shared" si="115"/>
        <v>'115756'</v>
      </c>
      <c r="T438" t="str">
        <f t="shared" si="116"/>
        <v>'Phoebe'</v>
      </c>
      <c r="U438" t="str">
        <f t="shared" si="117"/>
        <v>'Abbott'</v>
      </c>
      <c r="V438" t="str">
        <f t="shared" si="118"/>
        <v>'Hull'</v>
      </c>
      <c r="W438" t="str">
        <f t="shared" si="119"/>
        <v>'2003-05-06'</v>
      </c>
      <c r="X438" t="str">
        <f t="shared" si="120"/>
        <v>'7561 Mauris Carretera'</v>
      </c>
      <c r="Y438" t="str">
        <f t="shared" si="121"/>
        <v>'5512860733'</v>
      </c>
      <c r="Z438" t="str">
        <f t="shared" si="122"/>
        <v>'neque.pellentesque@Quisque.edu'</v>
      </c>
      <c r="AA438" t="str">
        <f t="shared" si="123"/>
        <v>'B+'</v>
      </c>
      <c r="AB438" t="str">
        <f t="shared" si="124"/>
        <v>'Femenino'</v>
      </c>
      <c r="AC438" t="str">
        <f t="shared" si="125"/>
        <v>'Activo'</v>
      </c>
      <c r="AD438" t="str">
        <f t="shared" si="112"/>
        <v>'2020-08-13'</v>
      </c>
      <c r="AE438" t="str">
        <f t="shared" si="126"/>
        <v>'Profesor'</v>
      </c>
      <c r="AF438" t="str">
        <f t="shared" si="127"/>
        <v>'115756-P'</v>
      </c>
      <c r="AG438" t="str">
        <f t="shared" si="128"/>
        <v>'JQN02TBI2G'</v>
      </c>
    </row>
    <row r="439" spans="1:33">
      <c r="A439">
        <v>168736</v>
      </c>
      <c r="B439" t="s">
        <v>2674</v>
      </c>
      <c r="C439" t="s">
        <v>146</v>
      </c>
      <c r="D439" t="s">
        <v>558</v>
      </c>
      <c r="E439" t="s">
        <v>2675</v>
      </c>
      <c r="F439" t="s">
        <v>2676</v>
      </c>
      <c r="G439">
        <v>5534678848</v>
      </c>
      <c r="H439" t="s">
        <v>2677</v>
      </c>
      <c r="I439" t="s">
        <v>45</v>
      </c>
      <c r="J439" t="s">
        <v>52</v>
      </c>
      <c r="K439" t="s">
        <v>30</v>
      </c>
      <c r="L439" s="10">
        <v>44056.912303240744</v>
      </c>
      <c r="M439" t="s">
        <v>31</v>
      </c>
      <c r="N439" t="str">
        <f t="shared" si="113"/>
        <v>168736-E</v>
      </c>
      <c r="O439" t="s">
        <v>2983</v>
      </c>
      <c r="Q439" s="7" t="str">
        <f t="shared" si="114"/>
        <v>('168736', 'Ivor', 'Jensen', 'Figueroa', '2001-11-22', 'Apartado núm.: 579, 9329 Malesuada Av.', '5534678848', 'Maecenas@egestasDuisac.com', 'A+', 'Femenino', 'Activo', '2020-08-13', 'Empleado', '168736-E', 'WQS40AAT4O'),</v>
      </c>
      <c r="S439" t="str">
        <f t="shared" si="115"/>
        <v>'168736'</v>
      </c>
      <c r="T439" t="str">
        <f t="shared" si="116"/>
        <v>'Ivor'</v>
      </c>
      <c r="U439" t="str">
        <f t="shared" si="117"/>
        <v>'Jensen'</v>
      </c>
      <c r="V439" t="str">
        <f t="shared" si="118"/>
        <v>'Figueroa'</v>
      </c>
      <c r="W439" t="str">
        <f t="shared" si="119"/>
        <v>'2001-11-22'</v>
      </c>
      <c r="X439" t="str">
        <f t="shared" si="120"/>
        <v>'Apartado núm.: 579, 9329 Malesuada Av.'</v>
      </c>
      <c r="Y439" t="str">
        <f t="shared" si="121"/>
        <v>'5534678848'</v>
      </c>
      <c r="Z439" t="str">
        <f t="shared" si="122"/>
        <v>'Maecenas@egestasDuisac.com'</v>
      </c>
      <c r="AA439" t="str">
        <f t="shared" si="123"/>
        <v>'A+'</v>
      </c>
      <c r="AB439" t="str">
        <f t="shared" si="124"/>
        <v>'Femenino'</v>
      </c>
      <c r="AC439" t="str">
        <f t="shared" si="125"/>
        <v>'Activo'</v>
      </c>
      <c r="AD439" t="str">
        <f t="shared" si="112"/>
        <v>'2020-08-13'</v>
      </c>
      <c r="AE439" t="str">
        <f t="shared" si="126"/>
        <v>'Empleado'</v>
      </c>
      <c r="AF439" t="str">
        <f t="shared" si="127"/>
        <v>'168736-E'</v>
      </c>
      <c r="AG439" t="str">
        <f t="shared" si="128"/>
        <v>'WQS40AAT4O'</v>
      </c>
    </row>
    <row r="440" spans="1:33">
      <c r="A440">
        <v>142517</v>
      </c>
      <c r="B440" t="s">
        <v>2100</v>
      </c>
      <c r="C440" t="s">
        <v>2092</v>
      </c>
      <c r="D440" t="s">
        <v>2678</v>
      </c>
      <c r="E440" t="s">
        <v>2679</v>
      </c>
      <c r="F440" t="s">
        <v>2680</v>
      </c>
      <c r="G440">
        <v>5510696372</v>
      </c>
      <c r="H440" t="s">
        <v>2681</v>
      </c>
      <c r="I440" t="s">
        <v>39</v>
      </c>
      <c r="J440" t="s">
        <v>52</v>
      </c>
      <c r="K440" t="s">
        <v>30</v>
      </c>
      <c r="L440" s="10">
        <v>44056.912303240744</v>
      </c>
      <c r="M440" t="s">
        <v>746</v>
      </c>
      <c r="N440" t="str">
        <f t="shared" si="113"/>
        <v>142517-P</v>
      </c>
      <c r="O440" t="s">
        <v>2984</v>
      </c>
      <c r="Q440" s="7" t="str">
        <f t="shared" si="114"/>
        <v>('142517', 'Dalton', 'Hunt', 'Jenkins', '2008-06-11', 'Apdo.:760-4298 Libero C.', '5510696372', 'orci@loremsit.org', 'O-', 'Femenino', 'Activo', '2020-08-13', 'Profesor', '142517-P', 'TEG02DUT7Q'),</v>
      </c>
      <c r="S440" t="str">
        <f t="shared" si="115"/>
        <v>'142517'</v>
      </c>
      <c r="T440" t="str">
        <f t="shared" si="116"/>
        <v>'Dalton'</v>
      </c>
      <c r="U440" t="str">
        <f t="shared" si="117"/>
        <v>'Hunt'</v>
      </c>
      <c r="V440" t="str">
        <f t="shared" si="118"/>
        <v>'Jenkins'</v>
      </c>
      <c r="W440" t="str">
        <f t="shared" si="119"/>
        <v>'2008-06-11'</v>
      </c>
      <c r="X440" t="str">
        <f t="shared" si="120"/>
        <v>'Apdo.:760-4298 Libero C.'</v>
      </c>
      <c r="Y440" t="str">
        <f t="shared" si="121"/>
        <v>'5510696372'</v>
      </c>
      <c r="Z440" t="str">
        <f t="shared" si="122"/>
        <v>'orci@loremsit.org'</v>
      </c>
      <c r="AA440" t="str">
        <f t="shared" si="123"/>
        <v>'O-'</v>
      </c>
      <c r="AB440" t="str">
        <f t="shared" si="124"/>
        <v>'Femenino'</v>
      </c>
      <c r="AC440" t="str">
        <f t="shared" si="125"/>
        <v>'Activo'</v>
      </c>
      <c r="AD440" t="str">
        <f t="shared" si="112"/>
        <v>'2020-08-13'</v>
      </c>
      <c r="AE440" t="str">
        <f t="shared" si="126"/>
        <v>'Profesor'</v>
      </c>
      <c r="AF440" t="str">
        <f t="shared" si="127"/>
        <v>'142517-P'</v>
      </c>
      <c r="AG440" t="str">
        <f t="shared" si="128"/>
        <v>'TEG02DUT7Q'</v>
      </c>
    </row>
    <row r="441" spans="1:33">
      <c r="A441">
        <v>144254</v>
      </c>
      <c r="B441" t="s">
        <v>142</v>
      </c>
      <c r="C441" t="s">
        <v>2358</v>
      </c>
      <c r="D441" t="s">
        <v>2682</v>
      </c>
      <c r="E441" t="s">
        <v>2683</v>
      </c>
      <c r="F441" t="s">
        <v>2684</v>
      </c>
      <c r="G441">
        <v>5501421315</v>
      </c>
      <c r="H441" t="s">
        <v>2685</v>
      </c>
      <c r="I441" t="s">
        <v>51</v>
      </c>
      <c r="J441" t="s">
        <v>52</v>
      </c>
      <c r="K441" t="s">
        <v>30</v>
      </c>
      <c r="L441" s="10">
        <v>44056.912303240744</v>
      </c>
      <c r="M441" t="s">
        <v>32</v>
      </c>
      <c r="N441" t="str">
        <f t="shared" si="113"/>
        <v>144254-A</v>
      </c>
      <c r="O441" t="s">
        <v>2985</v>
      </c>
      <c r="Q441" s="7" t="str">
        <f t="shared" si="114"/>
        <v>('144254', 'Guy', 'Short', 'Duran', '2013-09-12', 'Apartado núm.: 126, 5560 Elit, Avda.', '5501421315', 'eget.mollis@dolorsit.edu', 'A-', 'Femenino', 'Activo', '2020-08-13', 'Alumno', '144254-A', 'RSK26GVK1J'),</v>
      </c>
      <c r="S441" t="str">
        <f t="shared" si="115"/>
        <v>'144254'</v>
      </c>
      <c r="T441" t="str">
        <f t="shared" si="116"/>
        <v>'Guy'</v>
      </c>
      <c r="U441" t="str">
        <f t="shared" si="117"/>
        <v>'Short'</v>
      </c>
      <c r="V441" t="str">
        <f t="shared" si="118"/>
        <v>'Duran'</v>
      </c>
      <c r="W441" t="str">
        <f t="shared" si="119"/>
        <v>'2013-09-12'</v>
      </c>
      <c r="X441" t="str">
        <f t="shared" si="120"/>
        <v>'Apartado núm.: 126, 5560 Elit, Avda.'</v>
      </c>
      <c r="Y441" t="str">
        <f t="shared" si="121"/>
        <v>'5501421315'</v>
      </c>
      <c r="Z441" t="str">
        <f t="shared" si="122"/>
        <v>'eget.mollis@dolorsit.edu'</v>
      </c>
      <c r="AA441" t="str">
        <f t="shared" si="123"/>
        <v>'A-'</v>
      </c>
      <c r="AB441" t="str">
        <f t="shared" si="124"/>
        <v>'Femenino'</v>
      </c>
      <c r="AC441" t="str">
        <f t="shared" si="125"/>
        <v>'Activo'</v>
      </c>
      <c r="AD441" t="str">
        <f t="shared" si="112"/>
        <v>'2020-08-13'</v>
      </c>
      <c r="AE441" t="str">
        <f t="shared" si="126"/>
        <v>'Alumno'</v>
      </c>
      <c r="AF441" t="str">
        <f t="shared" si="127"/>
        <v>'144254-A'</v>
      </c>
      <c r="AG441" t="str">
        <f t="shared" si="128"/>
        <v>'RSK26GVK1J'</v>
      </c>
    </row>
    <row r="442" spans="1:33">
      <c r="A442">
        <v>152422</v>
      </c>
      <c r="B442" t="s">
        <v>2686</v>
      </c>
      <c r="C442" t="s">
        <v>2162</v>
      </c>
      <c r="D442" t="s">
        <v>2687</v>
      </c>
      <c r="E442" t="s">
        <v>2688</v>
      </c>
      <c r="F442" t="s">
        <v>2689</v>
      </c>
      <c r="G442">
        <v>5524019490</v>
      </c>
      <c r="H442" t="s">
        <v>2690</v>
      </c>
      <c r="I442" t="s">
        <v>51</v>
      </c>
      <c r="J442" t="s">
        <v>29</v>
      </c>
      <c r="K442" t="s">
        <v>53</v>
      </c>
      <c r="L442" s="10">
        <v>44056.912303240744</v>
      </c>
      <c r="M442" t="s">
        <v>31</v>
      </c>
      <c r="N442" t="str">
        <f t="shared" si="113"/>
        <v>152422-E</v>
      </c>
      <c r="O442" t="s">
        <v>2986</v>
      </c>
      <c r="Q442" s="7" t="str">
        <f t="shared" si="114"/>
        <v>('152422', 'Leslie', 'Waller', 'Knight', '2014-03-10', '8525 Ac, Avenida', '5524019490', 'vehicula.risus@Integereu.net', 'A-', 'Masculino', 'Inactivo', '2020-08-13', 'Empleado', '152422-E', 'CLI36ICW5U'),</v>
      </c>
      <c r="S442" t="str">
        <f t="shared" si="115"/>
        <v>'152422'</v>
      </c>
      <c r="T442" t="str">
        <f t="shared" si="116"/>
        <v>'Leslie'</v>
      </c>
      <c r="U442" t="str">
        <f t="shared" si="117"/>
        <v>'Waller'</v>
      </c>
      <c r="V442" t="str">
        <f t="shared" si="118"/>
        <v>'Knight'</v>
      </c>
      <c r="W442" t="str">
        <f t="shared" si="119"/>
        <v>'2014-03-10'</v>
      </c>
      <c r="X442" t="str">
        <f t="shared" si="120"/>
        <v>'8525 Ac, Avenida'</v>
      </c>
      <c r="Y442" t="str">
        <f t="shared" si="121"/>
        <v>'5524019490'</v>
      </c>
      <c r="Z442" t="str">
        <f t="shared" si="122"/>
        <v>'vehicula.risus@Integereu.net'</v>
      </c>
      <c r="AA442" t="str">
        <f t="shared" si="123"/>
        <v>'A-'</v>
      </c>
      <c r="AB442" t="str">
        <f t="shared" si="124"/>
        <v>'Masculino'</v>
      </c>
      <c r="AC442" t="str">
        <f t="shared" si="125"/>
        <v>'Inactivo'</v>
      </c>
      <c r="AD442" t="str">
        <f t="shared" si="112"/>
        <v>'2020-08-13'</v>
      </c>
      <c r="AE442" t="str">
        <f t="shared" si="126"/>
        <v>'Empleado'</v>
      </c>
      <c r="AF442" t="str">
        <f t="shared" si="127"/>
        <v>'152422-E'</v>
      </c>
      <c r="AG442" t="str">
        <f t="shared" si="128"/>
        <v>'CLI36ICW5U'</v>
      </c>
    </row>
    <row r="443" spans="1:33">
      <c r="A443">
        <v>100598</v>
      </c>
      <c r="B443" t="s">
        <v>2691</v>
      </c>
      <c r="C443" t="s">
        <v>2595</v>
      </c>
      <c r="D443" t="s">
        <v>2161</v>
      </c>
      <c r="E443" t="s">
        <v>2692</v>
      </c>
      <c r="F443" t="s">
        <v>2693</v>
      </c>
      <c r="G443">
        <v>5510825095</v>
      </c>
      <c r="H443" t="s">
        <v>2694</v>
      </c>
      <c r="I443" t="s">
        <v>51</v>
      </c>
      <c r="J443" t="s">
        <v>52</v>
      </c>
      <c r="K443" t="s">
        <v>30</v>
      </c>
      <c r="L443" s="10">
        <v>44056.912303240744</v>
      </c>
      <c r="M443" t="s">
        <v>31</v>
      </c>
      <c r="N443" t="str">
        <f t="shared" si="113"/>
        <v>100598-E</v>
      </c>
      <c r="O443" t="s">
        <v>2987</v>
      </c>
      <c r="Q443" s="7" t="str">
        <f t="shared" si="114"/>
        <v>('100598', 'McKenzie', 'Tillman', 'Carlson', '2009-02-17', 'Apartado núm.: 680, 7699 Aliquet Calle', '5510825095', 'ac@dolorNullasemper.com', 'A-', 'Femenino', 'Activo', '2020-08-13', 'Empleado', '100598-E', 'YHT95GUV1H'),</v>
      </c>
      <c r="S443" t="str">
        <f t="shared" si="115"/>
        <v>'100598'</v>
      </c>
      <c r="T443" t="str">
        <f t="shared" si="116"/>
        <v>'McKenzie'</v>
      </c>
      <c r="U443" t="str">
        <f t="shared" si="117"/>
        <v>'Tillman'</v>
      </c>
      <c r="V443" t="str">
        <f t="shared" si="118"/>
        <v>'Carlson'</v>
      </c>
      <c r="W443" t="str">
        <f t="shared" si="119"/>
        <v>'2009-02-17'</v>
      </c>
      <c r="X443" t="str">
        <f t="shared" si="120"/>
        <v>'Apartado núm.: 680, 7699 Aliquet Calle'</v>
      </c>
      <c r="Y443" t="str">
        <f t="shared" si="121"/>
        <v>'5510825095'</v>
      </c>
      <c r="Z443" t="str">
        <f t="shared" si="122"/>
        <v>'ac@dolorNullasemper.com'</v>
      </c>
      <c r="AA443" t="str">
        <f t="shared" si="123"/>
        <v>'A-'</v>
      </c>
      <c r="AB443" t="str">
        <f t="shared" si="124"/>
        <v>'Femenino'</v>
      </c>
      <c r="AC443" t="str">
        <f t="shared" si="125"/>
        <v>'Activo'</v>
      </c>
      <c r="AD443" t="str">
        <f t="shared" si="112"/>
        <v>'2020-08-13'</v>
      </c>
      <c r="AE443" t="str">
        <f t="shared" si="126"/>
        <v>'Empleado'</v>
      </c>
      <c r="AF443" t="str">
        <f t="shared" si="127"/>
        <v>'100598-E'</v>
      </c>
      <c r="AG443" t="str">
        <f t="shared" si="128"/>
        <v>'YHT95GUV1H'</v>
      </c>
    </row>
    <row r="444" spans="1:33">
      <c r="A444">
        <v>129752</v>
      </c>
      <c r="B444" t="s">
        <v>1203</v>
      </c>
      <c r="C444" t="s">
        <v>2695</v>
      </c>
      <c r="D444" t="s">
        <v>279</v>
      </c>
      <c r="E444" t="s">
        <v>2696</v>
      </c>
      <c r="F444" t="s">
        <v>2697</v>
      </c>
      <c r="G444">
        <v>5541927773</v>
      </c>
      <c r="H444" t="s">
        <v>2698</v>
      </c>
      <c r="I444" t="s">
        <v>39</v>
      </c>
      <c r="J444" t="s">
        <v>52</v>
      </c>
      <c r="K444" t="s">
        <v>53</v>
      </c>
      <c r="L444" s="10">
        <v>44056.912303240744</v>
      </c>
      <c r="M444" t="s">
        <v>32</v>
      </c>
      <c r="N444" t="str">
        <f t="shared" si="113"/>
        <v>129752-A</v>
      </c>
      <c r="O444" t="s">
        <v>2988</v>
      </c>
      <c r="Q444" s="7" t="str">
        <f t="shared" si="114"/>
        <v>('129752', 'Baxter', 'Miles', 'Cantrell', '2003-04-13', '5717 Nec Carretera', '5541927773', 'adipiscing@egetipsum.com', 'O-', 'Femenino', 'Inactivo', '2020-08-13', 'Alumno', '129752-A', 'FQU21OWT0M'),</v>
      </c>
      <c r="S444" t="str">
        <f t="shared" si="115"/>
        <v>'129752'</v>
      </c>
      <c r="T444" t="str">
        <f t="shared" si="116"/>
        <v>'Baxter'</v>
      </c>
      <c r="U444" t="str">
        <f t="shared" si="117"/>
        <v>'Miles'</v>
      </c>
      <c r="V444" t="str">
        <f t="shared" si="118"/>
        <v>'Cantrell'</v>
      </c>
      <c r="W444" t="str">
        <f t="shared" si="119"/>
        <v>'2003-04-13'</v>
      </c>
      <c r="X444" t="str">
        <f t="shared" si="120"/>
        <v>'5717 Nec Carretera'</v>
      </c>
      <c r="Y444" t="str">
        <f t="shared" si="121"/>
        <v>'5541927773'</v>
      </c>
      <c r="Z444" t="str">
        <f t="shared" si="122"/>
        <v>'adipiscing@egetipsum.com'</v>
      </c>
      <c r="AA444" t="str">
        <f t="shared" si="123"/>
        <v>'O-'</v>
      </c>
      <c r="AB444" t="str">
        <f t="shared" si="124"/>
        <v>'Femenino'</v>
      </c>
      <c r="AC444" t="str">
        <f t="shared" si="125"/>
        <v>'Inactivo'</v>
      </c>
      <c r="AD444" t="str">
        <f t="shared" si="112"/>
        <v>'2020-08-13'</v>
      </c>
      <c r="AE444" t="str">
        <f t="shared" si="126"/>
        <v>'Alumno'</v>
      </c>
      <c r="AF444" t="str">
        <f t="shared" si="127"/>
        <v>'129752-A'</v>
      </c>
      <c r="AG444" t="str">
        <f t="shared" si="128"/>
        <v>'FQU21OWT0M'</v>
      </c>
    </row>
    <row r="445" spans="1:33">
      <c r="A445">
        <v>134103</v>
      </c>
      <c r="B445" t="s">
        <v>2699</v>
      </c>
      <c r="C445" t="s">
        <v>2700</v>
      </c>
      <c r="D445" t="s">
        <v>2701</v>
      </c>
      <c r="E445" t="s">
        <v>2702</v>
      </c>
      <c r="F445" t="s">
        <v>2703</v>
      </c>
      <c r="G445">
        <v>5597353570</v>
      </c>
      <c r="H445" t="s">
        <v>2704</v>
      </c>
      <c r="I445" t="s">
        <v>72</v>
      </c>
      <c r="J445" t="s">
        <v>52</v>
      </c>
      <c r="K445" t="s">
        <v>30</v>
      </c>
      <c r="L445" s="10">
        <v>44056.912303240744</v>
      </c>
      <c r="M445" t="s">
        <v>31</v>
      </c>
      <c r="N445" t="str">
        <f t="shared" si="113"/>
        <v>134103-E</v>
      </c>
      <c r="O445" t="s">
        <v>2989</v>
      </c>
      <c r="Q445" s="7" t="str">
        <f t="shared" si="114"/>
        <v>('134103', 'Neville', 'Small', 'Hoffman', '2003-09-08', 'Apdo.:160-7331 Egestas Carretera', '5597353570', 'lorem@Sedeueros.co.uk', 'B-', 'Femenino', 'Activo', '2020-08-13', 'Empleado', '134103-E', 'UKU16MYS2E'),</v>
      </c>
      <c r="S445" t="str">
        <f t="shared" si="115"/>
        <v>'134103'</v>
      </c>
      <c r="T445" t="str">
        <f t="shared" si="116"/>
        <v>'Neville'</v>
      </c>
      <c r="U445" t="str">
        <f t="shared" si="117"/>
        <v>'Small'</v>
      </c>
      <c r="V445" t="str">
        <f t="shared" si="118"/>
        <v>'Hoffman'</v>
      </c>
      <c r="W445" t="str">
        <f t="shared" si="119"/>
        <v>'2003-09-08'</v>
      </c>
      <c r="X445" t="str">
        <f t="shared" si="120"/>
        <v>'Apdo.:160-7331 Egestas Carretera'</v>
      </c>
      <c r="Y445" t="str">
        <f t="shared" si="121"/>
        <v>'5597353570'</v>
      </c>
      <c r="Z445" t="str">
        <f t="shared" si="122"/>
        <v>'lorem@Sedeueros.co.uk'</v>
      </c>
      <c r="AA445" t="str">
        <f t="shared" si="123"/>
        <v>'B-'</v>
      </c>
      <c r="AB445" t="str">
        <f t="shared" si="124"/>
        <v>'Femenino'</v>
      </c>
      <c r="AC445" t="str">
        <f t="shared" si="125"/>
        <v>'Activo'</v>
      </c>
      <c r="AD445" t="str">
        <f t="shared" si="112"/>
        <v>'2020-08-13'</v>
      </c>
      <c r="AE445" t="str">
        <f t="shared" si="126"/>
        <v>'Empleado'</v>
      </c>
      <c r="AF445" t="str">
        <f t="shared" si="127"/>
        <v>'134103-E'</v>
      </c>
      <c r="AG445" t="str">
        <f t="shared" si="128"/>
        <v>'UKU16MYS2E'</v>
      </c>
    </row>
    <row r="446" spans="1:33">
      <c r="A446">
        <v>135601</v>
      </c>
      <c r="B446" t="s">
        <v>1688</v>
      </c>
      <c r="C446" t="s">
        <v>2705</v>
      </c>
      <c r="D446" t="s">
        <v>122</v>
      </c>
      <c r="E446" t="s">
        <v>1131</v>
      </c>
      <c r="F446" t="s">
        <v>2706</v>
      </c>
      <c r="G446">
        <v>5568789409</v>
      </c>
      <c r="H446" t="s">
        <v>2707</v>
      </c>
      <c r="I446" t="s">
        <v>39</v>
      </c>
      <c r="J446" t="s">
        <v>29</v>
      </c>
      <c r="K446" t="s">
        <v>53</v>
      </c>
      <c r="L446" s="10">
        <v>44056.912303240744</v>
      </c>
      <c r="M446" t="s">
        <v>746</v>
      </c>
      <c r="N446" t="str">
        <f t="shared" si="113"/>
        <v>135601-P</v>
      </c>
      <c r="O446" t="s">
        <v>2990</v>
      </c>
      <c r="Q446" s="7" t="str">
        <f t="shared" si="114"/>
        <v>('135601', 'Lael', 'Mcmahon', 'Gregory', '2004-08-21', 'Apartado núm.: 790, 1465 Non, Ctra.', '5568789409', 'placerat@semper.co.uk', 'O-', 'Masculino', 'Inactivo', '2020-08-13', 'Profesor', '135601-P', 'ALL69ICO9Y'),</v>
      </c>
      <c r="S446" t="str">
        <f t="shared" si="115"/>
        <v>'135601'</v>
      </c>
      <c r="T446" t="str">
        <f t="shared" si="116"/>
        <v>'Lael'</v>
      </c>
      <c r="U446" t="str">
        <f t="shared" si="117"/>
        <v>'Mcmahon'</v>
      </c>
      <c r="V446" t="str">
        <f t="shared" si="118"/>
        <v>'Gregory'</v>
      </c>
      <c r="W446" t="str">
        <f t="shared" si="119"/>
        <v>'2004-08-21'</v>
      </c>
      <c r="X446" t="str">
        <f t="shared" si="120"/>
        <v>'Apartado núm.: 790, 1465 Non, Ctra.'</v>
      </c>
      <c r="Y446" t="str">
        <f t="shared" si="121"/>
        <v>'5568789409'</v>
      </c>
      <c r="Z446" t="str">
        <f t="shared" si="122"/>
        <v>'placerat@semper.co.uk'</v>
      </c>
      <c r="AA446" t="str">
        <f t="shared" si="123"/>
        <v>'O-'</v>
      </c>
      <c r="AB446" t="str">
        <f t="shared" si="124"/>
        <v>'Masculino'</v>
      </c>
      <c r="AC446" t="str">
        <f t="shared" si="125"/>
        <v>'Inactivo'</v>
      </c>
      <c r="AD446" t="str">
        <f t="shared" si="112"/>
        <v>'2020-08-13'</v>
      </c>
      <c r="AE446" t="str">
        <f t="shared" si="126"/>
        <v>'Profesor'</v>
      </c>
      <c r="AF446" t="str">
        <f t="shared" si="127"/>
        <v>'135601-P'</v>
      </c>
      <c r="AG446" t="str">
        <f t="shared" si="128"/>
        <v>'ALL69ICO9Y'</v>
      </c>
    </row>
    <row r="447" spans="1:33">
      <c r="A447">
        <v>181749</v>
      </c>
      <c r="B447" t="s">
        <v>64</v>
      </c>
      <c r="C447" t="s">
        <v>1664</v>
      </c>
      <c r="D447" t="s">
        <v>888</v>
      </c>
      <c r="E447" t="s">
        <v>2708</v>
      </c>
      <c r="F447" t="s">
        <v>2709</v>
      </c>
      <c r="G447">
        <v>5546310264</v>
      </c>
      <c r="H447" t="s">
        <v>2710</v>
      </c>
      <c r="I447" t="s">
        <v>45</v>
      </c>
      <c r="J447" t="s">
        <v>29</v>
      </c>
      <c r="K447" t="s">
        <v>53</v>
      </c>
      <c r="L447" s="10">
        <v>44056.912303240744</v>
      </c>
      <c r="M447" t="s">
        <v>746</v>
      </c>
      <c r="N447" t="str">
        <f t="shared" si="113"/>
        <v>181749-P</v>
      </c>
      <c r="O447" t="s">
        <v>2991</v>
      </c>
      <c r="Q447" s="7" t="str">
        <f t="shared" si="114"/>
        <v>('181749', 'Kennan', 'Duffy', 'Harrington', '2002-03-10', 'Apartado núm.: 820, 4602 Lorem C.', '5546310264', 'ullamcorper@atlacusQuisque.co.uk', 'A+', 'Masculino', 'Inactivo', '2020-08-13', 'Profesor', '181749-P', 'IRO37OPE2B'),</v>
      </c>
      <c r="S447" t="str">
        <f t="shared" si="115"/>
        <v>'181749'</v>
      </c>
      <c r="T447" t="str">
        <f t="shared" si="116"/>
        <v>'Kennan'</v>
      </c>
      <c r="U447" t="str">
        <f t="shared" si="117"/>
        <v>'Duffy'</v>
      </c>
      <c r="V447" t="str">
        <f t="shared" si="118"/>
        <v>'Harrington'</v>
      </c>
      <c r="W447" t="str">
        <f t="shared" si="119"/>
        <v>'2002-03-10'</v>
      </c>
      <c r="X447" t="str">
        <f t="shared" si="120"/>
        <v>'Apartado núm.: 820, 4602 Lorem C.'</v>
      </c>
      <c r="Y447" t="str">
        <f t="shared" si="121"/>
        <v>'5546310264'</v>
      </c>
      <c r="Z447" t="str">
        <f t="shared" si="122"/>
        <v>'ullamcorper@atlacusQuisque.co.uk'</v>
      </c>
      <c r="AA447" t="str">
        <f t="shared" si="123"/>
        <v>'A+'</v>
      </c>
      <c r="AB447" t="str">
        <f t="shared" si="124"/>
        <v>'Masculino'</v>
      </c>
      <c r="AC447" t="str">
        <f t="shared" si="125"/>
        <v>'Inactivo'</v>
      </c>
      <c r="AD447" t="str">
        <f t="shared" si="112"/>
        <v>'2020-08-13'</v>
      </c>
      <c r="AE447" t="str">
        <f t="shared" si="126"/>
        <v>'Profesor'</v>
      </c>
      <c r="AF447" t="str">
        <f t="shared" si="127"/>
        <v>'181749-P'</v>
      </c>
      <c r="AG447" t="str">
        <f t="shared" si="128"/>
        <v>'IRO37OPE2B'</v>
      </c>
    </row>
    <row r="448" spans="1:33">
      <c r="A448">
        <v>133850</v>
      </c>
      <c r="B448" t="s">
        <v>2711</v>
      </c>
      <c r="C448" t="s">
        <v>2712</v>
      </c>
      <c r="D448" t="s">
        <v>2713</v>
      </c>
      <c r="E448" t="s">
        <v>2714</v>
      </c>
      <c r="F448" t="s">
        <v>2715</v>
      </c>
      <c r="G448">
        <v>5589159995</v>
      </c>
      <c r="H448" t="s">
        <v>2716</v>
      </c>
      <c r="I448" t="s">
        <v>93</v>
      </c>
      <c r="J448" t="s">
        <v>52</v>
      </c>
      <c r="K448" t="s">
        <v>53</v>
      </c>
      <c r="L448" s="10">
        <v>44056.912303240744</v>
      </c>
      <c r="M448" t="s">
        <v>31</v>
      </c>
      <c r="N448" t="str">
        <f t="shared" si="113"/>
        <v>133850-E</v>
      </c>
      <c r="O448" t="s">
        <v>2992</v>
      </c>
      <c r="Q448" s="7" t="str">
        <f t="shared" si="114"/>
        <v>('133850', 'Jolene', 'Osborn', 'Goff', '2007-07-06', '286-7771 Vestibulum Calle', '5589159995', 'turpis@nasceturridiculus.net', 'O+', 'Femenino', 'Inactivo', '2020-08-13', 'Empleado', '133850-E', 'CKG53JMU6V'),</v>
      </c>
      <c r="S448" t="str">
        <f t="shared" si="115"/>
        <v>'133850'</v>
      </c>
      <c r="T448" t="str">
        <f t="shared" si="116"/>
        <v>'Jolene'</v>
      </c>
      <c r="U448" t="str">
        <f t="shared" si="117"/>
        <v>'Osborn'</v>
      </c>
      <c r="V448" t="str">
        <f t="shared" si="118"/>
        <v>'Goff'</v>
      </c>
      <c r="W448" t="str">
        <f t="shared" si="119"/>
        <v>'2007-07-06'</v>
      </c>
      <c r="X448" t="str">
        <f t="shared" si="120"/>
        <v>'286-7771 Vestibulum Calle'</v>
      </c>
      <c r="Y448" t="str">
        <f t="shared" si="121"/>
        <v>'5589159995'</v>
      </c>
      <c r="Z448" t="str">
        <f t="shared" si="122"/>
        <v>'turpis@nasceturridiculus.net'</v>
      </c>
      <c r="AA448" t="str">
        <f t="shared" si="123"/>
        <v>'O+'</v>
      </c>
      <c r="AB448" t="str">
        <f t="shared" si="124"/>
        <v>'Femenino'</v>
      </c>
      <c r="AC448" t="str">
        <f t="shared" si="125"/>
        <v>'Inactivo'</v>
      </c>
      <c r="AD448" t="str">
        <f t="shared" si="112"/>
        <v>'2020-08-13'</v>
      </c>
      <c r="AE448" t="str">
        <f t="shared" si="126"/>
        <v>'Empleado'</v>
      </c>
      <c r="AF448" t="str">
        <f t="shared" si="127"/>
        <v>'133850-E'</v>
      </c>
      <c r="AG448" t="str">
        <f t="shared" si="128"/>
        <v>'CKG53JMU6V'</v>
      </c>
    </row>
    <row r="449" spans="1:33">
      <c r="A449">
        <v>125192</v>
      </c>
      <c r="B449" t="s">
        <v>2717</v>
      </c>
      <c r="C449" t="s">
        <v>861</v>
      </c>
      <c r="D449" t="s">
        <v>2036</v>
      </c>
      <c r="E449" t="s">
        <v>2718</v>
      </c>
      <c r="F449" t="s">
        <v>2719</v>
      </c>
      <c r="G449">
        <v>5544357844</v>
      </c>
      <c r="H449" t="s">
        <v>2720</v>
      </c>
      <c r="I449" t="s">
        <v>72</v>
      </c>
      <c r="J449" t="s">
        <v>52</v>
      </c>
      <c r="K449" t="s">
        <v>30</v>
      </c>
      <c r="L449" s="10">
        <v>44056.912303240744</v>
      </c>
      <c r="M449" t="s">
        <v>32</v>
      </c>
      <c r="N449" t="str">
        <f t="shared" si="113"/>
        <v>125192-A</v>
      </c>
      <c r="O449" t="s">
        <v>2993</v>
      </c>
      <c r="Q449" s="7" t="str">
        <f t="shared" si="114"/>
        <v>('125192', 'Anthony', 'Wallace', 'Rowe', '2001-12-09', '6662 Mollis C/', '5544357844', 'ac.risus@habitant.com', 'B-', 'Femenino', 'Activo', '2020-08-13', 'Alumno', '125192-A', 'IIM21HNN7Z'),</v>
      </c>
      <c r="S449" t="str">
        <f t="shared" si="115"/>
        <v>'125192'</v>
      </c>
      <c r="T449" t="str">
        <f t="shared" si="116"/>
        <v>'Anthony'</v>
      </c>
      <c r="U449" t="str">
        <f t="shared" si="117"/>
        <v>'Wallace'</v>
      </c>
      <c r="V449" t="str">
        <f t="shared" si="118"/>
        <v>'Rowe'</v>
      </c>
      <c r="W449" t="str">
        <f t="shared" si="119"/>
        <v>'2001-12-09'</v>
      </c>
      <c r="X449" t="str">
        <f t="shared" si="120"/>
        <v>'6662 Mollis C/'</v>
      </c>
      <c r="Y449" t="str">
        <f t="shared" si="121"/>
        <v>'5544357844'</v>
      </c>
      <c r="Z449" t="str">
        <f t="shared" si="122"/>
        <v>'ac.risus@habitant.com'</v>
      </c>
      <c r="AA449" t="str">
        <f t="shared" si="123"/>
        <v>'B-'</v>
      </c>
      <c r="AB449" t="str">
        <f t="shared" si="124"/>
        <v>'Femenino'</v>
      </c>
      <c r="AC449" t="str">
        <f t="shared" si="125"/>
        <v>'Activo'</v>
      </c>
      <c r="AD449" t="str">
        <f t="shared" si="112"/>
        <v>'2020-08-13'</v>
      </c>
      <c r="AE449" t="str">
        <f t="shared" si="126"/>
        <v>'Alumno'</v>
      </c>
      <c r="AF449" t="str">
        <f t="shared" si="127"/>
        <v>'125192-A'</v>
      </c>
      <c r="AG449" t="str">
        <f t="shared" si="128"/>
        <v>'IIM21HNN7Z'</v>
      </c>
    </row>
    <row r="450" spans="1:33">
      <c r="A450">
        <v>160863</v>
      </c>
      <c r="B450" t="s">
        <v>2721</v>
      </c>
      <c r="C450" t="s">
        <v>128</v>
      </c>
      <c r="D450" t="s">
        <v>1624</v>
      </c>
      <c r="E450" t="s">
        <v>2722</v>
      </c>
      <c r="F450" t="s">
        <v>2723</v>
      </c>
      <c r="G450">
        <v>5553600885</v>
      </c>
      <c r="H450" t="s">
        <v>2724</v>
      </c>
      <c r="I450" t="s">
        <v>39</v>
      </c>
      <c r="J450" t="s">
        <v>29</v>
      </c>
      <c r="K450" t="s">
        <v>30</v>
      </c>
      <c r="L450" s="10">
        <v>44056.912303240744</v>
      </c>
      <c r="M450" t="s">
        <v>31</v>
      </c>
      <c r="N450" t="str">
        <f t="shared" si="113"/>
        <v>160863-E</v>
      </c>
      <c r="O450" t="s">
        <v>2994</v>
      </c>
      <c r="Q450" s="7" t="str">
        <f t="shared" si="114"/>
        <v>('160863', 'Martina', 'Odonnell', 'Merritt', '2004-04-07', '780-854 Nulla Avenida', '5553600885', 'tincidunt.Donec@iaculis.org', 'O-', 'Masculino', 'Activo', '2020-08-13', 'Empleado', '160863-E', 'ECO86VFS5V'),</v>
      </c>
      <c r="S450" t="str">
        <f t="shared" si="115"/>
        <v>'160863'</v>
      </c>
      <c r="T450" t="str">
        <f t="shared" si="116"/>
        <v>'Martina'</v>
      </c>
      <c r="U450" t="str">
        <f t="shared" si="117"/>
        <v>'Odonnell'</v>
      </c>
      <c r="V450" t="str">
        <f t="shared" si="118"/>
        <v>'Merritt'</v>
      </c>
      <c r="W450" t="str">
        <f t="shared" si="119"/>
        <v>'2004-04-07'</v>
      </c>
      <c r="X450" t="str">
        <f t="shared" si="120"/>
        <v>'780-854 Nulla Avenida'</v>
      </c>
      <c r="Y450" t="str">
        <f t="shared" si="121"/>
        <v>'5553600885'</v>
      </c>
      <c r="Z450" t="str">
        <f t="shared" si="122"/>
        <v>'tincidunt.Donec@iaculis.org'</v>
      </c>
      <c r="AA450" t="str">
        <f t="shared" si="123"/>
        <v>'O-'</v>
      </c>
      <c r="AB450" t="str">
        <f t="shared" si="124"/>
        <v>'Masculino'</v>
      </c>
      <c r="AC450" t="str">
        <f t="shared" si="125"/>
        <v>'Activo'</v>
      </c>
      <c r="AD450" t="str">
        <f t="shared" si="112"/>
        <v>'2020-08-13'</v>
      </c>
      <c r="AE450" t="str">
        <f t="shared" si="126"/>
        <v>'Empleado'</v>
      </c>
      <c r="AF450" t="str">
        <f t="shared" si="127"/>
        <v>'160863-E'</v>
      </c>
      <c r="AG450" t="str">
        <f t="shared" si="128"/>
        <v>'ECO86VFS5V'</v>
      </c>
    </row>
    <row r="451" spans="1:33">
      <c r="A451">
        <v>184995</v>
      </c>
      <c r="B451" t="s">
        <v>2725</v>
      </c>
      <c r="C451" t="s">
        <v>2632</v>
      </c>
      <c r="D451" t="s">
        <v>1086</v>
      </c>
      <c r="E451" t="s">
        <v>2096</v>
      </c>
      <c r="F451" t="s">
        <v>2726</v>
      </c>
      <c r="G451">
        <v>5516401539</v>
      </c>
      <c r="H451" t="s">
        <v>2727</v>
      </c>
      <c r="I451" t="s">
        <v>28</v>
      </c>
      <c r="J451" t="s">
        <v>52</v>
      </c>
      <c r="K451" t="s">
        <v>30</v>
      </c>
      <c r="L451" s="10">
        <v>44056.912303240744</v>
      </c>
      <c r="M451" t="s">
        <v>746</v>
      </c>
      <c r="N451" t="str">
        <f t="shared" si="113"/>
        <v>184995-P</v>
      </c>
      <c r="O451" t="s">
        <v>2995</v>
      </c>
      <c r="Q451" s="7" t="str">
        <f t="shared" si="114"/>
        <v>('184995', 'Ivy', 'Stuart', 'Mueller', '2000-11-29', 'Apartado núm.: 890, 5719 Pede ', '5516401539', 'sollicitudin.orci.sem@et.org', 'B+', 'Femenino', 'Activo', '2020-08-13', 'Profesor', '184995-P', 'XVG69SVK8L'),</v>
      </c>
      <c r="S451" t="str">
        <f t="shared" si="115"/>
        <v>'184995'</v>
      </c>
      <c r="T451" t="str">
        <f t="shared" si="116"/>
        <v>'Ivy'</v>
      </c>
      <c r="U451" t="str">
        <f t="shared" si="117"/>
        <v>'Stuart'</v>
      </c>
      <c r="V451" t="str">
        <f t="shared" si="118"/>
        <v>'Mueller'</v>
      </c>
      <c r="W451" t="str">
        <f t="shared" si="119"/>
        <v>'2000-11-29'</v>
      </c>
      <c r="X451" t="str">
        <f t="shared" si="120"/>
        <v>'Apartado núm.: 890, 5719 Pede '</v>
      </c>
      <c r="Y451" t="str">
        <f t="shared" si="121"/>
        <v>'5516401539'</v>
      </c>
      <c r="Z451" t="str">
        <f t="shared" si="122"/>
        <v>'sollicitudin.orci.sem@et.org'</v>
      </c>
      <c r="AA451" t="str">
        <f t="shared" si="123"/>
        <v>'B+'</v>
      </c>
      <c r="AB451" t="str">
        <f t="shared" si="124"/>
        <v>'Femenino'</v>
      </c>
      <c r="AC451" t="str">
        <f t="shared" si="125"/>
        <v>'Activo'</v>
      </c>
      <c r="AD451" t="str">
        <f t="shared" si="112"/>
        <v>'2020-08-13'</v>
      </c>
      <c r="AE451" t="str">
        <f t="shared" si="126"/>
        <v>'Profesor'</v>
      </c>
      <c r="AF451" t="str">
        <f t="shared" si="127"/>
        <v>'184995-P'</v>
      </c>
      <c r="AG451" t="str">
        <f t="shared" si="128"/>
        <v>'XVG69SVK8L'</v>
      </c>
    </row>
    <row r="452" spans="1:33">
      <c r="A452">
        <v>147266</v>
      </c>
      <c r="B452" t="s">
        <v>851</v>
      </c>
      <c r="C452" t="s">
        <v>888</v>
      </c>
      <c r="D452" t="s">
        <v>1470</v>
      </c>
      <c r="E452" t="s">
        <v>2728</v>
      </c>
      <c r="F452" t="s">
        <v>2729</v>
      </c>
      <c r="G452">
        <v>5597414315</v>
      </c>
      <c r="H452" t="s">
        <v>2730</v>
      </c>
      <c r="I452" t="s">
        <v>28</v>
      </c>
      <c r="J452" t="s">
        <v>52</v>
      </c>
      <c r="K452" t="s">
        <v>53</v>
      </c>
      <c r="L452" s="10">
        <v>44056.912303240744</v>
      </c>
      <c r="M452" t="s">
        <v>32</v>
      </c>
      <c r="N452" t="str">
        <f t="shared" si="113"/>
        <v>147266-A</v>
      </c>
      <c r="O452" t="s">
        <v>2996</v>
      </c>
      <c r="Q452" s="7" t="str">
        <f t="shared" si="114"/>
        <v>('147266', 'George', 'Harrington', 'Russo', '2008-06-28', 'Apartado núm.: 411, 9461 Sollicitudin Avenida', '5597414315', 'ullamcorper@eratEtiamvestibulum.ca', 'B+', 'Femenino', 'Inactivo', '2020-08-13', 'Alumno', '147266-A', 'EYU71FXM3N'),</v>
      </c>
      <c r="S452" t="str">
        <f t="shared" si="115"/>
        <v>'147266'</v>
      </c>
      <c r="T452" t="str">
        <f t="shared" si="116"/>
        <v>'George'</v>
      </c>
      <c r="U452" t="str">
        <f t="shared" si="117"/>
        <v>'Harrington'</v>
      </c>
      <c r="V452" t="str">
        <f t="shared" si="118"/>
        <v>'Russo'</v>
      </c>
      <c r="W452" t="str">
        <f t="shared" si="119"/>
        <v>'2008-06-28'</v>
      </c>
      <c r="X452" t="str">
        <f t="shared" si="120"/>
        <v>'Apartado núm.: 411, 9461 Sollicitudin Avenida'</v>
      </c>
      <c r="Y452" t="str">
        <f t="shared" si="121"/>
        <v>'5597414315'</v>
      </c>
      <c r="Z452" t="str">
        <f t="shared" si="122"/>
        <v>'ullamcorper@eratEtiamvestibulum.ca'</v>
      </c>
      <c r="AA452" t="str">
        <f t="shared" si="123"/>
        <v>'B+'</v>
      </c>
      <c r="AB452" t="str">
        <f t="shared" si="124"/>
        <v>'Femenino'</v>
      </c>
      <c r="AC452" t="str">
        <f t="shared" si="125"/>
        <v>'Inactivo'</v>
      </c>
      <c r="AD452" t="str">
        <f t="shared" si="112"/>
        <v>'2020-08-13'</v>
      </c>
      <c r="AE452" t="str">
        <f t="shared" si="126"/>
        <v>'Alumno'</v>
      </c>
      <c r="AF452" t="str">
        <f t="shared" si="127"/>
        <v>'147266-A'</v>
      </c>
      <c r="AG452" t="str">
        <f t="shared" si="128"/>
        <v>'EYU71FXM3N'</v>
      </c>
    </row>
    <row r="453" spans="1:33">
      <c r="A453">
        <v>123354</v>
      </c>
      <c r="B453" t="s">
        <v>2731</v>
      </c>
      <c r="C453" t="s">
        <v>2732</v>
      </c>
      <c r="D453" t="s">
        <v>2733</v>
      </c>
      <c r="E453" t="s">
        <v>2734</v>
      </c>
      <c r="F453" t="s">
        <v>2735</v>
      </c>
      <c r="G453">
        <v>5527559476</v>
      </c>
      <c r="H453" t="s">
        <v>2736</v>
      </c>
      <c r="I453" t="s">
        <v>39</v>
      </c>
      <c r="J453" t="s">
        <v>29</v>
      </c>
      <c r="K453" t="s">
        <v>53</v>
      </c>
      <c r="L453" s="10">
        <v>44056.912303240744</v>
      </c>
      <c r="M453" t="s">
        <v>31</v>
      </c>
      <c r="N453" t="str">
        <f t="shared" si="113"/>
        <v>123354-E</v>
      </c>
      <c r="O453" t="s">
        <v>2997</v>
      </c>
      <c r="Q453" s="7" t="str">
        <f t="shared" si="114"/>
        <v>('123354', 'Rudyard', 'Raymond', 'Mcfadden', '2010-08-13', 'Apartado núm.: 720, 7223 Dictum Avda.', '5527559476', 'placerat@leoelementum.org', 'O-', 'Masculino', 'Inactivo', '2020-08-13', 'Empleado', '123354-E', 'UIR85GUA5Z'),</v>
      </c>
      <c r="S453" t="str">
        <f t="shared" si="115"/>
        <v>'123354'</v>
      </c>
      <c r="T453" t="str">
        <f t="shared" si="116"/>
        <v>'Rudyard'</v>
      </c>
      <c r="U453" t="str">
        <f t="shared" si="117"/>
        <v>'Raymond'</v>
      </c>
      <c r="V453" t="str">
        <f t="shared" si="118"/>
        <v>'Mcfadden'</v>
      </c>
      <c r="W453" t="str">
        <f t="shared" si="119"/>
        <v>'2010-08-13'</v>
      </c>
      <c r="X453" t="str">
        <f t="shared" si="120"/>
        <v>'Apartado núm.: 720, 7223 Dictum Avda.'</v>
      </c>
      <c r="Y453" t="str">
        <f t="shared" si="121"/>
        <v>'5527559476'</v>
      </c>
      <c r="Z453" t="str">
        <f t="shared" si="122"/>
        <v>'placerat@leoelementum.org'</v>
      </c>
      <c r="AA453" t="str">
        <f t="shared" si="123"/>
        <v>'O-'</v>
      </c>
      <c r="AB453" t="str">
        <f t="shared" si="124"/>
        <v>'Masculino'</v>
      </c>
      <c r="AC453" t="str">
        <f t="shared" si="125"/>
        <v>'Inactivo'</v>
      </c>
      <c r="AD453" t="str">
        <f t="shared" ref="AD453:AD506" si="129">L$2&amp;TEXT(L453, "aaaa-mm-dd")&amp;L$2</f>
        <v>'2020-08-13'</v>
      </c>
      <c r="AE453" t="str">
        <f t="shared" si="126"/>
        <v>'Empleado'</v>
      </c>
      <c r="AF453" t="str">
        <f t="shared" si="127"/>
        <v>'123354-E'</v>
      </c>
      <c r="AG453" t="str">
        <f t="shared" si="128"/>
        <v>'UIR85GUA5Z'</v>
      </c>
    </row>
    <row r="454" spans="1:33">
      <c r="A454">
        <v>142246</v>
      </c>
      <c r="B454" t="s">
        <v>1751</v>
      </c>
      <c r="C454" t="s">
        <v>2737</v>
      </c>
      <c r="D454" t="s">
        <v>112</v>
      </c>
      <c r="E454" t="s">
        <v>2738</v>
      </c>
      <c r="F454" t="s">
        <v>2739</v>
      </c>
      <c r="G454">
        <v>5550042913</v>
      </c>
      <c r="H454" t="s">
        <v>2740</v>
      </c>
      <c r="I454" t="s">
        <v>72</v>
      </c>
      <c r="J454" t="s">
        <v>29</v>
      </c>
      <c r="K454" t="s">
        <v>53</v>
      </c>
      <c r="L454" s="10">
        <v>44056.912303240744</v>
      </c>
      <c r="M454" t="s">
        <v>31</v>
      </c>
      <c r="N454" t="str">
        <f t="shared" si="113"/>
        <v>142246-E</v>
      </c>
      <c r="O454" t="s">
        <v>2998</v>
      </c>
      <c r="Q454" s="7" t="str">
        <f t="shared" si="114"/>
        <v>('142246', 'Davis', 'Rogers', 'Hunter', '2002-04-14', 'Apdo.:318-4033 Molestie. Av.', '5550042913', 'purus@natoque.com', 'B-', 'Masculino', 'Inactivo', '2020-08-13', 'Empleado', '142246-E', 'WIL59CPS2A'),</v>
      </c>
      <c r="S454" t="str">
        <f t="shared" si="115"/>
        <v>'142246'</v>
      </c>
      <c r="T454" t="str">
        <f t="shared" si="116"/>
        <v>'Davis'</v>
      </c>
      <c r="U454" t="str">
        <f t="shared" si="117"/>
        <v>'Rogers'</v>
      </c>
      <c r="V454" t="str">
        <f t="shared" si="118"/>
        <v>'Hunter'</v>
      </c>
      <c r="W454" t="str">
        <f t="shared" si="119"/>
        <v>'2002-04-14'</v>
      </c>
      <c r="X454" t="str">
        <f t="shared" si="120"/>
        <v>'Apdo.:318-4033 Molestie. Av.'</v>
      </c>
      <c r="Y454" t="str">
        <f t="shared" si="121"/>
        <v>'5550042913'</v>
      </c>
      <c r="Z454" t="str">
        <f t="shared" si="122"/>
        <v>'purus@natoque.com'</v>
      </c>
      <c r="AA454" t="str">
        <f t="shared" si="123"/>
        <v>'B-'</v>
      </c>
      <c r="AB454" t="str">
        <f t="shared" si="124"/>
        <v>'Masculino'</v>
      </c>
      <c r="AC454" t="str">
        <f t="shared" si="125"/>
        <v>'Inactivo'</v>
      </c>
      <c r="AD454" t="str">
        <f t="shared" si="129"/>
        <v>'2020-08-13'</v>
      </c>
      <c r="AE454" t="str">
        <f t="shared" si="126"/>
        <v>'Empleado'</v>
      </c>
      <c r="AF454" t="str">
        <f t="shared" si="127"/>
        <v>'142246-E'</v>
      </c>
      <c r="AG454" t="str">
        <f t="shared" si="128"/>
        <v>'WIL59CPS2A'</v>
      </c>
    </row>
    <row r="455" spans="1:33">
      <c r="A455">
        <v>140932</v>
      </c>
      <c r="B455" t="s">
        <v>2741</v>
      </c>
      <c r="C455" t="s">
        <v>2539</v>
      </c>
      <c r="D455" t="s">
        <v>895</v>
      </c>
      <c r="E455" t="s">
        <v>2742</v>
      </c>
      <c r="F455" t="s">
        <v>2743</v>
      </c>
      <c r="G455">
        <v>5580668071</v>
      </c>
      <c r="H455" t="s">
        <v>2744</v>
      </c>
      <c r="I455" t="s">
        <v>39</v>
      </c>
      <c r="J455" t="s">
        <v>52</v>
      </c>
      <c r="K455" t="s">
        <v>53</v>
      </c>
      <c r="L455" s="10">
        <v>44056.912303240744</v>
      </c>
      <c r="M455" t="s">
        <v>31</v>
      </c>
      <c r="N455" t="str">
        <f t="shared" ref="N455:N506" si="130">A455&amp;$D$1&amp;LEFT(M455,1)</f>
        <v>140932-E</v>
      </c>
      <c r="O455" t="s">
        <v>2999</v>
      </c>
      <c r="Q455" s="7" t="str">
        <f t="shared" ref="Q455:Q506" si="131">"("&amp;_xlfn.TEXTJOIN(", ",TRUE, S455:AG455)&amp;"),"</f>
        <v>('140932', 'Odysseus', 'Aguilar', 'Rowland', '2000-09-01', 'Apartado núm.: 759, 5648 Vitae ', '5580668071', 'Quisque@nibhPhasellus.net', 'O-', 'Femenino', 'Inactivo', '2020-08-13', 'Empleado', '140932-E', 'DYU59LFS4X'),</v>
      </c>
      <c r="S455" t="str">
        <f t="shared" ref="S455:S506" si="132">A$2&amp;A455&amp;A$2</f>
        <v>'140932'</v>
      </c>
      <c r="T455" t="str">
        <f t="shared" ref="T455:T506" si="133">B$2&amp;B455&amp;B$2</f>
        <v>'Odysseus'</v>
      </c>
      <c r="U455" t="str">
        <f t="shared" ref="U455:U506" si="134">C$2&amp;C455&amp;C$2</f>
        <v>'Aguilar'</v>
      </c>
      <c r="V455" t="str">
        <f t="shared" ref="V455:V506" si="135">D$2&amp;D455&amp;D$2</f>
        <v>'Rowland'</v>
      </c>
      <c r="W455" t="str">
        <f t="shared" ref="W455:W506" si="136">E$2&amp;TEXT(E455, "aaaa-mm-dd")&amp;E$2</f>
        <v>'2000-09-01'</v>
      </c>
      <c r="X455" t="str">
        <f t="shared" ref="X455:X506" si="137">F$2&amp;F455&amp;F$2</f>
        <v>'Apartado núm.: 759, 5648 Vitae '</v>
      </c>
      <c r="Y455" t="str">
        <f t="shared" ref="Y455:Y506" si="138">G$2&amp;G455&amp;G$2</f>
        <v>'5580668071'</v>
      </c>
      <c r="Z455" t="str">
        <f t="shared" ref="Z455:Z506" si="139">H$2&amp;H455&amp;H$2</f>
        <v>'Quisque@nibhPhasellus.net'</v>
      </c>
      <c r="AA455" t="str">
        <f t="shared" ref="AA455:AA506" si="140">I$2&amp;I455&amp;I$2</f>
        <v>'O-'</v>
      </c>
      <c r="AB455" t="str">
        <f t="shared" ref="AB455:AB506" si="141">J$2&amp;J455&amp;J$2</f>
        <v>'Femenino'</v>
      </c>
      <c r="AC455" t="str">
        <f t="shared" ref="AC455:AC506" si="142">K$2&amp;K455&amp;K$2</f>
        <v>'Inactivo'</v>
      </c>
      <c r="AD455" t="str">
        <f t="shared" si="129"/>
        <v>'2020-08-13'</v>
      </c>
      <c r="AE455" t="str">
        <f t="shared" ref="AE455:AE506" si="143">M$2&amp;M455&amp;M$2</f>
        <v>'Empleado'</v>
      </c>
      <c r="AF455" t="str">
        <f t="shared" ref="AF455:AF506" si="144">N$2&amp;N455&amp;N$2</f>
        <v>'140932-E'</v>
      </c>
      <c r="AG455" t="str">
        <f t="shared" ref="AG455:AG506" si="145">O$2&amp;O455&amp;O$2</f>
        <v>'DYU59LFS4X'</v>
      </c>
    </row>
    <row r="456" spans="1:33">
      <c r="A456">
        <v>186439</v>
      </c>
      <c r="B456" t="s">
        <v>1095</v>
      </c>
      <c r="C456" t="s">
        <v>1255</v>
      </c>
      <c r="D456" t="s">
        <v>2745</v>
      </c>
      <c r="E456" t="s">
        <v>2746</v>
      </c>
      <c r="F456" t="s">
        <v>2747</v>
      </c>
      <c r="G456">
        <v>5512609730</v>
      </c>
      <c r="H456" t="s">
        <v>2748</v>
      </c>
      <c r="I456" t="s">
        <v>28</v>
      </c>
      <c r="J456" t="s">
        <v>52</v>
      </c>
      <c r="K456" t="s">
        <v>30</v>
      </c>
      <c r="L456" s="10">
        <v>44056.912303240744</v>
      </c>
      <c r="M456" t="s">
        <v>746</v>
      </c>
      <c r="N456" t="str">
        <f t="shared" si="130"/>
        <v>186439-P</v>
      </c>
      <c r="O456" t="s">
        <v>3000</v>
      </c>
      <c r="Q456" s="7" t="str">
        <f t="shared" si="131"/>
        <v>('186439', 'Chaney', 'Giles', 'Lucas', '2006-07-12', '885-4460 Ante, ', '5512609730', 'Vivamus.nibh@convallisestvitae.edu', 'B+', 'Femenino', 'Activo', '2020-08-13', 'Profesor', '186439-P', 'PBN83MLC2O'),</v>
      </c>
      <c r="S456" t="str">
        <f t="shared" si="132"/>
        <v>'186439'</v>
      </c>
      <c r="T456" t="str">
        <f t="shared" si="133"/>
        <v>'Chaney'</v>
      </c>
      <c r="U456" t="str">
        <f t="shared" si="134"/>
        <v>'Giles'</v>
      </c>
      <c r="V456" t="str">
        <f t="shared" si="135"/>
        <v>'Lucas'</v>
      </c>
      <c r="W456" t="str">
        <f t="shared" si="136"/>
        <v>'2006-07-12'</v>
      </c>
      <c r="X456" t="str">
        <f t="shared" si="137"/>
        <v>'885-4460 Ante, '</v>
      </c>
      <c r="Y456" t="str">
        <f t="shared" si="138"/>
        <v>'5512609730'</v>
      </c>
      <c r="Z456" t="str">
        <f t="shared" si="139"/>
        <v>'Vivamus.nibh@convallisestvitae.edu'</v>
      </c>
      <c r="AA456" t="str">
        <f t="shared" si="140"/>
        <v>'B+'</v>
      </c>
      <c r="AB456" t="str">
        <f t="shared" si="141"/>
        <v>'Femenino'</v>
      </c>
      <c r="AC456" t="str">
        <f t="shared" si="142"/>
        <v>'Activo'</v>
      </c>
      <c r="AD456" t="str">
        <f t="shared" si="129"/>
        <v>'2020-08-13'</v>
      </c>
      <c r="AE456" t="str">
        <f t="shared" si="143"/>
        <v>'Profesor'</v>
      </c>
      <c r="AF456" t="str">
        <f t="shared" si="144"/>
        <v>'186439-P'</v>
      </c>
      <c r="AG456" t="str">
        <f t="shared" si="145"/>
        <v>'PBN83MLC2O'</v>
      </c>
    </row>
    <row r="457" spans="1:33">
      <c r="A457">
        <v>180280</v>
      </c>
      <c r="B457" t="s">
        <v>2749</v>
      </c>
      <c r="C457" t="s">
        <v>1142</v>
      </c>
      <c r="D457" t="s">
        <v>2750</v>
      </c>
      <c r="E457" t="s">
        <v>2751</v>
      </c>
      <c r="F457" t="s">
        <v>2752</v>
      </c>
      <c r="G457">
        <v>5571828632</v>
      </c>
      <c r="H457" t="s">
        <v>2753</v>
      </c>
      <c r="I457" t="s">
        <v>39</v>
      </c>
      <c r="J457" t="s">
        <v>52</v>
      </c>
      <c r="K457" t="s">
        <v>30</v>
      </c>
      <c r="L457" s="10">
        <v>44056.912303240744</v>
      </c>
      <c r="M457" t="s">
        <v>746</v>
      </c>
      <c r="N457" t="str">
        <f t="shared" si="130"/>
        <v>180280-P</v>
      </c>
      <c r="O457" t="s">
        <v>3001</v>
      </c>
      <c r="Q457" s="7" t="str">
        <f t="shared" si="131"/>
        <v>('180280', 'Illiana', 'Wolfe', 'Calderon', '2007-06-02', 'Apdo.:341-1119 Dolor Calle', '5571828632', 'et@acurnaUt.co.uk', 'O-', 'Femenino', 'Activo', '2020-08-13', 'Profesor', '180280-P', 'EQR81CHK7J'),</v>
      </c>
      <c r="S457" t="str">
        <f t="shared" si="132"/>
        <v>'180280'</v>
      </c>
      <c r="T457" t="str">
        <f t="shared" si="133"/>
        <v>'Illiana'</v>
      </c>
      <c r="U457" t="str">
        <f t="shared" si="134"/>
        <v>'Wolfe'</v>
      </c>
      <c r="V457" t="str">
        <f t="shared" si="135"/>
        <v>'Calderon'</v>
      </c>
      <c r="W457" t="str">
        <f t="shared" si="136"/>
        <v>'2007-06-02'</v>
      </c>
      <c r="X457" t="str">
        <f t="shared" si="137"/>
        <v>'Apdo.:341-1119 Dolor Calle'</v>
      </c>
      <c r="Y457" t="str">
        <f t="shared" si="138"/>
        <v>'5571828632'</v>
      </c>
      <c r="Z457" t="str">
        <f t="shared" si="139"/>
        <v>'et@acurnaUt.co.uk'</v>
      </c>
      <c r="AA457" t="str">
        <f t="shared" si="140"/>
        <v>'O-'</v>
      </c>
      <c r="AB457" t="str">
        <f t="shared" si="141"/>
        <v>'Femenino'</v>
      </c>
      <c r="AC457" t="str">
        <f t="shared" si="142"/>
        <v>'Activo'</v>
      </c>
      <c r="AD457" t="str">
        <f t="shared" si="129"/>
        <v>'2020-08-13'</v>
      </c>
      <c r="AE457" t="str">
        <f t="shared" si="143"/>
        <v>'Profesor'</v>
      </c>
      <c r="AF457" t="str">
        <f t="shared" si="144"/>
        <v>'180280-P'</v>
      </c>
      <c r="AG457" t="str">
        <f t="shared" si="145"/>
        <v>'EQR81CHK7J'</v>
      </c>
    </row>
    <row r="458" spans="1:33">
      <c r="A458">
        <v>115189</v>
      </c>
      <c r="B458" t="s">
        <v>2754</v>
      </c>
      <c r="C458" t="s">
        <v>1764</v>
      </c>
      <c r="D458" t="s">
        <v>1764</v>
      </c>
      <c r="E458" t="s">
        <v>2755</v>
      </c>
      <c r="F458" t="s">
        <v>2756</v>
      </c>
      <c r="G458">
        <v>5503874880</v>
      </c>
      <c r="H458" t="s">
        <v>2757</v>
      </c>
      <c r="I458" t="s">
        <v>39</v>
      </c>
      <c r="J458" t="s">
        <v>29</v>
      </c>
      <c r="K458" t="s">
        <v>53</v>
      </c>
      <c r="L458" s="10">
        <v>44056.912303240744</v>
      </c>
      <c r="M458" t="s">
        <v>31</v>
      </c>
      <c r="N458" t="str">
        <f t="shared" si="130"/>
        <v>115189-E</v>
      </c>
      <c r="O458" t="s">
        <v>3002</v>
      </c>
      <c r="Q458" s="7" t="str">
        <f t="shared" si="131"/>
        <v>('115189', 'Oleg', 'Montoya', 'Montoya', '2007-02-01', '187 Urna. Calle', '5503874880', 'tempor.lorem@diamloremauctor.net', 'O-', 'Masculino', 'Inactivo', '2020-08-13', 'Empleado', '115189-E', 'MGH24WSQ3W'),</v>
      </c>
      <c r="S458" t="str">
        <f t="shared" si="132"/>
        <v>'115189'</v>
      </c>
      <c r="T458" t="str">
        <f t="shared" si="133"/>
        <v>'Oleg'</v>
      </c>
      <c r="U458" t="str">
        <f t="shared" si="134"/>
        <v>'Montoya'</v>
      </c>
      <c r="V458" t="str">
        <f t="shared" si="135"/>
        <v>'Montoya'</v>
      </c>
      <c r="W458" t="str">
        <f t="shared" si="136"/>
        <v>'2007-02-01'</v>
      </c>
      <c r="X458" t="str">
        <f t="shared" si="137"/>
        <v>'187 Urna. Calle'</v>
      </c>
      <c r="Y458" t="str">
        <f t="shared" si="138"/>
        <v>'5503874880'</v>
      </c>
      <c r="Z458" t="str">
        <f t="shared" si="139"/>
        <v>'tempor.lorem@diamloremauctor.net'</v>
      </c>
      <c r="AA458" t="str">
        <f t="shared" si="140"/>
        <v>'O-'</v>
      </c>
      <c r="AB458" t="str">
        <f t="shared" si="141"/>
        <v>'Masculino'</v>
      </c>
      <c r="AC458" t="str">
        <f t="shared" si="142"/>
        <v>'Inactivo'</v>
      </c>
      <c r="AD458" t="str">
        <f t="shared" si="129"/>
        <v>'2020-08-13'</v>
      </c>
      <c r="AE458" t="str">
        <f t="shared" si="143"/>
        <v>'Empleado'</v>
      </c>
      <c r="AF458" t="str">
        <f t="shared" si="144"/>
        <v>'115189-E'</v>
      </c>
      <c r="AG458" t="str">
        <f t="shared" si="145"/>
        <v>'MGH24WSQ3W'</v>
      </c>
    </row>
    <row r="459" spans="1:33">
      <c r="A459">
        <v>174996</v>
      </c>
      <c r="B459" t="s">
        <v>70</v>
      </c>
      <c r="C459" t="s">
        <v>2758</v>
      </c>
      <c r="D459" t="s">
        <v>1501</v>
      </c>
      <c r="E459" t="s">
        <v>2759</v>
      </c>
      <c r="F459" t="s">
        <v>2760</v>
      </c>
      <c r="G459">
        <v>5502513040</v>
      </c>
      <c r="H459" t="s">
        <v>2761</v>
      </c>
      <c r="I459" t="s">
        <v>72</v>
      </c>
      <c r="J459" t="s">
        <v>52</v>
      </c>
      <c r="K459" t="s">
        <v>30</v>
      </c>
      <c r="L459" s="10">
        <v>44056.912303240744</v>
      </c>
      <c r="M459" t="s">
        <v>746</v>
      </c>
      <c r="N459" t="str">
        <f t="shared" si="130"/>
        <v>174996-P</v>
      </c>
      <c r="O459" t="s">
        <v>3003</v>
      </c>
      <c r="Q459" s="7" t="str">
        <f t="shared" si="131"/>
        <v>('174996', 'Randall', 'Grimes', 'Gould', '2005-10-17', 'Apdo.:864-3391 Eu Avda.', '5502513040', 'turpis.In@amet.com', 'B-', 'Femenino', 'Activo', '2020-08-13', 'Profesor', '174996-P', 'KYN32HYQ9A'),</v>
      </c>
      <c r="S459" t="str">
        <f t="shared" si="132"/>
        <v>'174996'</v>
      </c>
      <c r="T459" t="str">
        <f t="shared" si="133"/>
        <v>'Randall'</v>
      </c>
      <c r="U459" t="str">
        <f t="shared" si="134"/>
        <v>'Grimes'</v>
      </c>
      <c r="V459" t="str">
        <f t="shared" si="135"/>
        <v>'Gould'</v>
      </c>
      <c r="W459" t="str">
        <f t="shared" si="136"/>
        <v>'2005-10-17'</v>
      </c>
      <c r="X459" t="str">
        <f t="shared" si="137"/>
        <v>'Apdo.:864-3391 Eu Avda.'</v>
      </c>
      <c r="Y459" t="str">
        <f t="shared" si="138"/>
        <v>'5502513040'</v>
      </c>
      <c r="Z459" t="str">
        <f t="shared" si="139"/>
        <v>'turpis.In@amet.com'</v>
      </c>
      <c r="AA459" t="str">
        <f t="shared" si="140"/>
        <v>'B-'</v>
      </c>
      <c r="AB459" t="str">
        <f t="shared" si="141"/>
        <v>'Femenino'</v>
      </c>
      <c r="AC459" t="str">
        <f t="shared" si="142"/>
        <v>'Activo'</v>
      </c>
      <c r="AD459" t="str">
        <f t="shared" si="129"/>
        <v>'2020-08-13'</v>
      </c>
      <c r="AE459" t="str">
        <f t="shared" si="143"/>
        <v>'Profesor'</v>
      </c>
      <c r="AF459" t="str">
        <f t="shared" si="144"/>
        <v>'174996-P'</v>
      </c>
      <c r="AG459" t="str">
        <f t="shared" si="145"/>
        <v>'KYN32HYQ9A'</v>
      </c>
    </row>
    <row r="460" spans="1:33">
      <c r="A460">
        <v>139134</v>
      </c>
      <c r="B460" t="s">
        <v>2220</v>
      </c>
      <c r="C460" t="s">
        <v>2762</v>
      </c>
      <c r="D460" t="s">
        <v>2763</v>
      </c>
      <c r="E460" t="s">
        <v>2764</v>
      </c>
      <c r="F460" t="s">
        <v>2765</v>
      </c>
      <c r="G460">
        <v>5572783912</v>
      </c>
      <c r="H460" t="s">
        <v>2766</v>
      </c>
      <c r="I460" t="s">
        <v>72</v>
      </c>
      <c r="J460" t="s">
        <v>29</v>
      </c>
      <c r="K460" t="s">
        <v>30</v>
      </c>
      <c r="L460" s="10">
        <v>44056.912303240744</v>
      </c>
      <c r="M460" t="s">
        <v>746</v>
      </c>
      <c r="N460" t="str">
        <f t="shared" si="130"/>
        <v>139134-P</v>
      </c>
      <c r="O460" t="s">
        <v>3004</v>
      </c>
      <c r="Q460" s="7" t="str">
        <f t="shared" si="131"/>
        <v>('139134', 'Gwendolyn', 'Fields', 'Oliver', '2006-07-01', 'Apartado núm.: 260, 4481 Ante Avda.', '5572783912', 'neque.Nullam.ut@nislarcu.ca', 'B-', 'Masculino', 'Activo', '2020-08-13', 'Profesor', '139134-P', 'BGN44MAM5R'),</v>
      </c>
      <c r="S460" t="str">
        <f t="shared" si="132"/>
        <v>'139134'</v>
      </c>
      <c r="T460" t="str">
        <f t="shared" si="133"/>
        <v>'Gwendolyn'</v>
      </c>
      <c r="U460" t="str">
        <f t="shared" si="134"/>
        <v>'Fields'</v>
      </c>
      <c r="V460" t="str">
        <f t="shared" si="135"/>
        <v>'Oliver'</v>
      </c>
      <c r="W460" t="str">
        <f t="shared" si="136"/>
        <v>'2006-07-01'</v>
      </c>
      <c r="X460" t="str">
        <f t="shared" si="137"/>
        <v>'Apartado núm.: 260, 4481 Ante Avda.'</v>
      </c>
      <c r="Y460" t="str">
        <f t="shared" si="138"/>
        <v>'5572783912'</v>
      </c>
      <c r="Z460" t="str">
        <f t="shared" si="139"/>
        <v>'neque.Nullam.ut@nislarcu.ca'</v>
      </c>
      <c r="AA460" t="str">
        <f t="shared" si="140"/>
        <v>'B-'</v>
      </c>
      <c r="AB460" t="str">
        <f t="shared" si="141"/>
        <v>'Masculino'</v>
      </c>
      <c r="AC460" t="str">
        <f t="shared" si="142"/>
        <v>'Activo'</v>
      </c>
      <c r="AD460" t="str">
        <f t="shared" si="129"/>
        <v>'2020-08-13'</v>
      </c>
      <c r="AE460" t="str">
        <f t="shared" si="143"/>
        <v>'Profesor'</v>
      </c>
      <c r="AF460" t="str">
        <f t="shared" si="144"/>
        <v>'139134-P'</v>
      </c>
      <c r="AG460" t="str">
        <f t="shared" si="145"/>
        <v>'BGN44MAM5R'</v>
      </c>
    </row>
    <row r="461" spans="1:33">
      <c r="A461">
        <v>124758</v>
      </c>
      <c r="B461" t="s">
        <v>2767</v>
      </c>
      <c r="C461" t="s">
        <v>2143</v>
      </c>
      <c r="D461" t="s">
        <v>2768</v>
      </c>
      <c r="E461" t="s">
        <v>2769</v>
      </c>
      <c r="F461" t="s">
        <v>2770</v>
      </c>
      <c r="G461">
        <v>5526157354</v>
      </c>
      <c r="H461" t="s">
        <v>2771</v>
      </c>
      <c r="I461" t="s">
        <v>28</v>
      </c>
      <c r="J461" t="s">
        <v>29</v>
      </c>
      <c r="K461" t="s">
        <v>53</v>
      </c>
      <c r="L461" s="10">
        <v>44056.912303240744</v>
      </c>
      <c r="M461" t="s">
        <v>32</v>
      </c>
      <c r="N461" t="str">
        <f t="shared" si="130"/>
        <v>124758-A</v>
      </c>
      <c r="O461" t="s">
        <v>3005</v>
      </c>
      <c r="Q461" s="7" t="str">
        <f t="shared" si="131"/>
        <v>('124758', 'Camilla', 'Dixon', 'Alston', '2010-06-06', '9449 Commodo Avenida', '5526157354', 'nunc.sit.amet@tincidunt.co.uk', 'B+', 'Masculino', 'Inactivo', '2020-08-13', 'Alumno', '124758-A', 'HKB89BVI2D'),</v>
      </c>
      <c r="S461" t="str">
        <f t="shared" si="132"/>
        <v>'124758'</v>
      </c>
      <c r="T461" t="str">
        <f t="shared" si="133"/>
        <v>'Camilla'</v>
      </c>
      <c r="U461" t="str">
        <f t="shared" si="134"/>
        <v>'Dixon'</v>
      </c>
      <c r="V461" t="str">
        <f t="shared" si="135"/>
        <v>'Alston'</v>
      </c>
      <c r="W461" t="str">
        <f t="shared" si="136"/>
        <v>'2010-06-06'</v>
      </c>
      <c r="X461" t="str">
        <f t="shared" si="137"/>
        <v>'9449 Commodo Avenida'</v>
      </c>
      <c r="Y461" t="str">
        <f t="shared" si="138"/>
        <v>'5526157354'</v>
      </c>
      <c r="Z461" t="str">
        <f t="shared" si="139"/>
        <v>'nunc.sit.amet@tincidunt.co.uk'</v>
      </c>
      <c r="AA461" t="str">
        <f t="shared" si="140"/>
        <v>'B+'</v>
      </c>
      <c r="AB461" t="str">
        <f t="shared" si="141"/>
        <v>'Masculino'</v>
      </c>
      <c r="AC461" t="str">
        <f t="shared" si="142"/>
        <v>'Inactivo'</v>
      </c>
      <c r="AD461" t="str">
        <f t="shared" si="129"/>
        <v>'2020-08-13'</v>
      </c>
      <c r="AE461" t="str">
        <f t="shared" si="143"/>
        <v>'Alumno'</v>
      </c>
      <c r="AF461" t="str">
        <f t="shared" si="144"/>
        <v>'124758-A'</v>
      </c>
      <c r="AG461" t="str">
        <f t="shared" si="145"/>
        <v>'HKB89BVI2D'</v>
      </c>
    </row>
    <row r="462" spans="1:33">
      <c r="A462">
        <v>121690</v>
      </c>
      <c r="B462" t="s">
        <v>2772</v>
      </c>
      <c r="C462" t="s">
        <v>2773</v>
      </c>
      <c r="D462" t="s">
        <v>2255</v>
      </c>
      <c r="E462" t="s">
        <v>2774</v>
      </c>
      <c r="F462" t="s">
        <v>2775</v>
      </c>
      <c r="G462">
        <v>5566689264</v>
      </c>
      <c r="H462" t="s">
        <v>2776</v>
      </c>
      <c r="I462" t="s">
        <v>93</v>
      </c>
      <c r="J462" t="s">
        <v>29</v>
      </c>
      <c r="K462" t="s">
        <v>53</v>
      </c>
      <c r="L462" s="10">
        <v>44056.912303240744</v>
      </c>
      <c r="M462" t="s">
        <v>746</v>
      </c>
      <c r="N462" t="str">
        <f t="shared" si="130"/>
        <v>121690-P</v>
      </c>
      <c r="O462" t="s">
        <v>3006</v>
      </c>
      <c r="Q462" s="7" t="str">
        <f t="shared" si="131"/>
        <v>('121690', 'Abbot', 'Barker', 'Maxwell', '2007-06-15', 'Apartado núm.: 899, 6060 Viverra. Avda.', '5566689264', 'et@sit.co.uk', 'O+', 'Masculino', 'Inactivo', '2020-08-13', 'Profesor', '121690-P', 'HPG73LKI3J'),</v>
      </c>
      <c r="S462" t="str">
        <f t="shared" si="132"/>
        <v>'121690'</v>
      </c>
      <c r="T462" t="str">
        <f t="shared" si="133"/>
        <v>'Abbot'</v>
      </c>
      <c r="U462" t="str">
        <f t="shared" si="134"/>
        <v>'Barker'</v>
      </c>
      <c r="V462" t="str">
        <f t="shared" si="135"/>
        <v>'Maxwell'</v>
      </c>
      <c r="W462" t="str">
        <f t="shared" si="136"/>
        <v>'2007-06-15'</v>
      </c>
      <c r="X462" t="str">
        <f t="shared" si="137"/>
        <v>'Apartado núm.: 899, 6060 Viverra. Avda.'</v>
      </c>
      <c r="Y462" t="str">
        <f t="shared" si="138"/>
        <v>'5566689264'</v>
      </c>
      <c r="Z462" t="str">
        <f t="shared" si="139"/>
        <v>'et@sit.co.uk'</v>
      </c>
      <c r="AA462" t="str">
        <f t="shared" si="140"/>
        <v>'O+'</v>
      </c>
      <c r="AB462" t="str">
        <f t="shared" si="141"/>
        <v>'Masculino'</v>
      </c>
      <c r="AC462" t="str">
        <f t="shared" si="142"/>
        <v>'Inactivo'</v>
      </c>
      <c r="AD462" t="str">
        <f t="shared" si="129"/>
        <v>'2020-08-13'</v>
      </c>
      <c r="AE462" t="str">
        <f t="shared" si="143"/>
        <v>'Profesor'</v>
      </c>
      <c r="AF462" t="str">
        <f t="shared" si="144"/>
        <v>'121690-P'</v>
      </c>
      <c r="AG462" t="str">
        <f t="shared" si="145"/>
        <v>'HPG73LKI3J'</v>
      </c>
    </row>
    <row r="463" spans="1:33">
      <c r="A463">
        <v>143300</v>
      </c>
      <c r="B463" t="s">
        <v>2777</v>
      </c>
      <c r="C463" t="s">
        <v>1025</v>
      </c>
      <c r="D463" t="s">
        <v>2717</v>
      </c>
      <c r="E463" t="s">
        <v>2778</v>
      </c>
      <c r="F463" t="s">
        <v>2779</v>
      </c>
      <c r="G463">
        <v>5546622422</v>
      </c>
      <c r="H463" t="s">
        <v>2780</v>
      </c>
      <c r="I463" t="s">
        <v>72</v>
      </c>
      <c r="J463" t="s">
        <v>29</v>
      </c>
      <c r="K463" t="s">
        <v>30</v>
      </c>
      <c r="L463" s="10">
        <v>44056.912303240744</v>
      </c>
      <c r="M463" t="s">
        <v>32</v>
      </c>
      <c r="N463" t="str">
        <f t="shared" si="130"/>
        <v>143300-A</v>
      </c>
      <c r="O463" t="s">
        <v>3007</v>
      </c>
      <c r="Q463" s="7" t="str">
        <f t="shared" si="131"/>
        <v>('143300', 'Hillary', 'Sandoval', 'Anthony', '2001-10-02', 'Apdo.:279-8589 Eu C/', '5546622422', 'pede.Nunc.sed@bibendumsedest.com', 'B-', 'Masculino', 'Activo', '2020-08-13', 'Alumno', '143300-A', 'WMF20SWV4C'),</v>
      </c>
      <c r="S463" t="str">
        <f t="shared" si="132"/>
        <v>'143300'</v>
      </c>
      <c r="T463" t="str">
        <f t="shared" si="133"/>
        <v>'Hillary'</v>
      </c>
      <c r="U463" t="str">
        <f t="shared" si="134"/>
        <v>'Sandoval'</v>
      </c>
      <c r="V463" t="str">
        <f t="shared" si="135"/>
        <v>'Anthony'</v>
      </c>
      <c r="W463" t="str">
        <f t="shared" si="136"/>
        <v>'2001-10-02'</v>
      </c>
      <c r="X463" t="str">
        <f t="shared" si="137"/>
        <v>'Apdo.:279-8589 Eu C/'</v>
      </c>
      <c r="Y463" t="str">
        <f t="shared" si="138"/>
        <v>'5546622422'</v>
      </c>
      <c r="Z463" t="str">
        <f t="shared" si="139"/>
        <v>'pede.Nunc.sed@bibendumsedest.com'</v>
      </c>
      <c r="AA463" t="str">
        <f t="shared" si="140"/>
        <v>'B-'</v>
      </c>
      <c r="AB463" t="str">
        <f t="shared" si="141"/>
        <v>'Masculino'</v>
      </c>
      <c r="AC463" t="str">
        <f t="shared" si="142"/>
        <v>'Activo'</v>
      </c>
      <c r="AD463" t="str">
        <f t="shared" si="129"/>
        <v>'2020-08-13'</v>
      </c>
      <c r="AE463" t="str">
        <f t="shared" si="143"/>
        <v>'Alumno'</v>
      </c>
      <c r="AF463" t="str">
        <f t="shared" si="144"/>
        <v>'143300-A'</v>
      </c>
      <c r="AG463" t="str">
        <f t="shared" si="145"/>
        <v>'WMF20SWV4C'</v>
      </c>
    </row>
    <row r="464" spans="1:33">
      <c r="A464">
        <v>156340</v>
      </c>
      <c r="B464" t="s">
        <v>2781</v>
      </c>
      <c r="C464" t="s">
        <v>1602</v>
      </c>
      <c r="D464" t="s">
        <v>392</v>
      </c>
      <c r="E464" t="s">
        <v>113</v>
      </c>
      <c r="F464" t="s">
        <v>2782</v>
      </c>
      <c r="G464">
        <v>5558522295</v>
      </c>
      <c r="H464" t="s">
        <v>2783</v>
      </c>
      <c r="I464" t="s">
        <v>51</v>
      </c>
      <c r="J464" t="s">
        <v>52</v>
      </c>
      <c r="K464" t="s">
        <v>53</v>
      </c>
      <c r="L464" s="10">
        <v>44056.912303240744</v>
      </c>
      <c r="M464" t="s">
        <v>31</v>
      </c>
      <c r="N464" t="str">
        <f t="shared" si="130"/>
        <v>156340-E</v>
      </c>
      <c r="O464" t="s">
        <v>3008</v>
      </c>
      <c r="Q464" s="7" t="str">
        <f t="shared" si="131"/>
        <v>('156340', 'Quinlan', 'Simon', 'Schwartz', '2005-10-07', 'Apdo.:240-2683 Urna. ', '5558522295', 'parturient.montes.nascetur@dapibusligulaAliquam.net', 'A-', 'Femenino', 'Inactivo', '2020-08-13', 'Empleado', '156340-E', 'OYH72ETC8I'),</v>
      </c>
      <c r="S464" t="str">
        <f t="shared" si="132"/>
        <v>'156340'</v>
      </c>
      <c r="T464" t="str">
        <f t="shared" si="133"/>
        <v>'Quinlan'</v>
      </c>
      <c r="U464" t="str">
        <f t="shared" si="134"/>
        <v>'Simon'</v>
      </c>
      <c r="V464" t="str">
        <f t="shared" si="135"/>
        <v>'Schwartz'</v>
      </c>
      <c r="W464" t="str">
        <f t="shared" si="136"/>
        <v>'2005-10-07'</v>
      </c>
      <c r="X464" t="str">
        <f t="shared" si="137"/>
        <v>'Apdo.:240-2683 Urna. '</v>
      </c>
      <c r="Y464" t="str">
        <f t="shared" si="138"/>
        <v>'5558522295'</v>
      </c>
      <c r="Z464" t="str">
        <f t="shared" si="139"/>
        <v>'parturient.montes.nascetur@dapibusligulaAliquam.net'</v>
      </c>
      <c r="AA464" t="str">
        <f t="shared" si="140"/>
        <v>'A-'</v>
      </c>
      <c r="AB464" t="str">
        <f t="shared" si="141"/>
        <v>'Femenino'</v>
      </c>
      <c r="AC464" t="str">
        <f t="shared" si="142"/>
        <v>'Inactivo'</v>
      </c>
      <c r="AD464" t="str">
        <f t="shared" si="129"/>
        <v>'2020-08-13'</v>
      </c>
      <c r="AE464" t="str">
        <f t="shared" si="143"/>
        <v>'Empleado'</v>
      </c>
      <c r="AF464" t="str">
        <f t="shared" si="144"/>
        <v>'156340-E'</v>
      </c>
      <c r="AG464" t="str">
        <f t="shared" si="145"/>
        <v>'OYH72ETC8I'</v>
      </c>
    </row>
    <row r="465" spans="1:33">
      <c r="A465">
        <v>128503</v>
      </c>
      <c r="B465" t="s">
        <v>204</v>
      </c>
      <c r="C465" t="s">
        <v>171</v>
      </c>
      <c r="D465" t="s">
        <v>180</v>
      </c>
      <c r="E465" t="s">
        <v>2784</v>
      </c>
      <c r="F465" t="s">
        <v>2785</v>
      </c>
      <c r="G465">
        <v>5556429732</v>
      </c>
      <c r="H465" t="s">
        <v>2786</v>
      </c>
      <c r="I465" t="s">
        <v>45</v>
      </c>
      <c r="J465" t="s">
        <v>29</v>
      </c>
      <c r="K465" t="s">
        <v>30</v>
      </c>
      <c r="L465" s="10">
        <v>44056.912303240744</v>
      </c>
      <c r="M465" t="s">
        <v>31</v>
      </c>
      <c r="N465" t="str">
        <f t="shared" si="130"/>
        <v>128503-E</v>
      </c>
      <c r="O465" t="s">
        <v>3009</v>
      </c>
      <c r="Q465" s="7" t="str">
        <f t="shared" si="131"/>
        <v>('128503', 'Chandler', 'Ward', 'Rivers', '2002-12-06', '275-4966 Purus Calle', '5556429732', 'velit.Cras@velitQuisquevarius.co.uk', 'A+', 'Masculino', 'Activo', '2020-08-13', 'Empleado', '128503-E', 'WUG28WSS7S'),</v>
      </c>
      <c r="S465" t="str">
        <f t="shared" si="132"/>
        <v>'128503'</v>
      </c>
      <c r="T465" t="str">
        <f t="shared" si="133"/>
        <v>'Chandler'</v>
      </c>
      <c r="U465" t="str">
        <f t="shared" si="134"/>
        <v>'Ward'</v>
      </c>
      <c r="V465" t="str">
        <f t="shared" si="135"/>
        <v>'Rivers'</v>
      </c>
      <c r="W465" t="str">
        <f t="shared" si="136"/>
        <v>'2002-12-06'</v>
      </c>
      <c r="X465" t="str">
        <f t="shared" si="137"/>
        <v>'275-4966 Purus Calle'</v>
      </c>
      <c r="Y465" t="str">
        <f t="shared" si="138"/>
        <v>'5556429732'</v>
      </c>
      <c r="Z465" t="str">
        <f t="shared" si="139"/>
        <v>'velit.Cras@velitQuisquevarius.co.uk'</v>
      </c>
      <c r="AA465" t="str">
        <f t="shared" si="140"/>
        <v>'A+'</v>
      </c>
      <c r="AB465" t="str">
        <f t="shared" si="141"/>
        <v>'Masculino'</v>
      </c>
      <c r="AC465" t="str">
        <f t="shared" si="142"/>
        <v>'Activo'</v>
      </c>
      <c r="AD465" t="str">
        <f t="shared" si="129"/>
        <v>'2020-08-13'</v>
      </c>
      <c r="AE465" t="str">
        <f t="shared" si="143"/>
        <v>'Empleado'</v>
      </c>
      <c r="AF465" t="str">
        <f t="shared" si="144"/>
        <v>'128503-E'</v>
      </c>
      <c r="AG465" t="str">
        <f t="shared" si="145"/>
        <v>'WUG28WSS7S'</v>
      </c>
    </row>
    <row r="466" spans="1:33">
      <c r="A466">
        <v>130961</v>
      </c>
      <c r="B466" t="s">
        <v>2787</v>
      </c>
      <c r="C466" t="s">
        <v>1436</v>
      </c>
      <c r="D466" t="s">
        <v>573</v>
      </c>
      <c r="E466" t="s">
        <v>2788</v>
      </c>
      <c r="F466" t="s">
        <v>2789</v>
      </c>
      <c r="G466">
        <v>5586212080</v>
      </c>
      <c r="H466" t="s">
        <v>2790</v>
      </c>
      <c r="I466" t="s">
        <v>72</v>
      </c>
      <c r="J466" t="s">
        <v>29</v>
      </c>
      <c r="K466" t="s">
        <v>53</v>
      </c>
      <c r="L466" s="10">
        <v>44056.912303240744</v>
      </c>
      <c r="M466" t="s">
        <v>746</v>
      </c>
      <c r="N466" t="str">
        <f t="shared" si="130"/>
        <v>130961-P</v>
      </c>
      <c r="O466" t="s">
        <v>3010</v>
      </c>
      <c r="Q466" s="7" t="str">
        <f t="shared" si="131"/>
        <v>('130961', 'Jennifer', 'Dean', 'Ratliff', '2008-01-16', 'Apdo.:310-1534 Nibh. Ctra.', '5586212080', 'lacus.Cras.interdum@hendrerit.net', 'B-', 'Masculino', 'Inactivo', '2020-08-13', 'Profesor', '130961-P', 'XBD01UJP6G'),</v>
      </c>
      <c r="S466" t="str">
        <f t="shared" si="132"/>
        <v>'130961'</v>
      </c>
      <c r="T466" t="str">
        <f t="shared" si="133"/>
        <v>'Jennifer'</v>
      </c>
      <c r="U466" t="str">
        <f t="shared" si="134"/>
        <v>'Dean'</v>
      </c>
      <c r="V466" t="str">
        <f t="shared" si="135"/>
        <v>'Ratliff'</v>
      </c>
      <c r="W466" t="str">
        <f t="shared" si="136"/>
        <v>'2008-01-16'</v>
      </c>
      <c r="X466" t="str">
        <f t="shared" si="137"/>
        <v>'Apdo.:310-1534 Nibh. Ctra.'</v>
      </c>
      <c r="Y466" t="str">
        <f t="shared" si="138"/>
        <v>'5586212080'</v>
      </c>
      <c r="Z466" t="str">
        <f t="shared" si="139"/>
        <v>'lacus.Cras.interdum@hendrerit.net'</v>
      </c>
      <c r="AA466" t="str">
        <f t="shared" si="140"/>
        <v>'B-'</v>
      </c>
      <c r="AB466" t="str">
        <f t="shared" si="141"/>
        <v>'Masculino'</v>
      </c>
      <c r="AC466" t="str">
        <f t="shared" si="142"/>
        <v>'Inactivo'</v>
      </c>
      <c r="AD466" t="str">
        <f t="shared" si="129"/>
        <v>'2020-08-13'</v>
      </c>
      <c r="AE466" t="str">
        <f t="shared" si="143"/>
        <v>'Profesor'</v>
      </c>
      <c r="AF466" t="str">
        <f t="shared" si="144"/>
        <v>'130961-P'</v>
      </c>
      <c r="AG466" t="str">
        <f t="shared" si="145"/>
        <v>'XBD01UJP6G'</v>
      </c>
    </row>
    <row r="467" spans="1:33">
      <c r="A467">
        <v>150981</v>
      </c>
      <c r="B467" t="s">
        <v>2791</v>
      </c>
      <c r="C467" t="s">
        <v>632</v>
      </c>
      <c r="D467" t="s">
        <v>2792</v>
      </c>
      <c r="E467" t="s">
        <v>2793</v>
      </c>
      <c r="F467" t="s">
        <v>2794</v>
      </c>
      <c r="G467">
        <v>5547085693</v>
      </c>
      <c r="H467" t="s">
        <v>2795</v>
      </c>
      <c r="I467" t="s">
        <v>45</v>
      </c>
      <c r="J467" t="s">
        <v>29</v>
      </c>
      <c r="K467" t="s">
        <v>53</v>
      </c>
      <c r="L467" s="10">
        <v>44056.912303240744</v>
      </c>
      <c r="M467" t="s">
        <v>746</v>
      </c>
      <c r="N467" t="str">
        <f t="shared" si="130"/>
        <v>150981-P</v>
      </c>
      <c r="O467" t="s">
        <v>3011</v>
      </c>
      <c r="Q467" s="7" t="str">
        <f t="shared" si="131"/>
        <v>('150981', 'Sloane', 'Fulton', 'Fitzgerald', '2000-09-22', '954-8428 Aliquet, Avda.', '5547085693', 'est.mauris.rhoncus@ametrisus.edu', 'A+', 'Masculino', 'Inactivo', '2020-08-13', 'Profesor', '150981-P', 'JJS48FSL7F'),</v>
      </c>
      <c r="S467" t="str">
        <f t="shared" si="132"/>
        <v>'150981'</v>
      </c>
      <c r="T467" t="str">
        <f t="shared" si="133"/>
        <v>'Sloane'</v>
      </c>
      <c r="U467" t="str">
        <f t="shared" si="134"/>
        <v>'Fulton'</v>
      </c>
      <c r="V467" t="str">
        <f t="shared" si="135"/>
        <v>'Fitzgerald'</v>
      </c>
      <c r="W467" t="str">
        <f t="shared" si="136"/>
        <v>'2000-09-22'</v>
      </c>
      <c r="X467" t="str">
        <f t="shared" si="137"/>
        <v>'954-8428 Aliquet, Avda.'</v>
      </c>
      <c r="Y467" t="str">
        <f t="shared" si="138"/>
        <v>'5547085693'</v>
      </c>
      <c r="Z467" t="str">
        <f t="shared" si="139"/>
        <v>'est.mauris.rhoncus@ametrisus.edu'</v>
      </c>
      <c r="AA467" t="str">
        <f t="shared" si="140"/>
        <v>'A+'</v>
      </c>
      <c r="AB467" t="str">
        <f t="shared" si="141"/>
        <v>'Masculino'</v>
      </c>
      <c r="AC467" t="str">
        <f t="shared" si="142"/>
        <v>'Inactivo'</v>
      </c>
      <c r="AD467" t="str">
        <f t="shared" si="129"/>
        <v>'2020-08-13'</v>
      </c>
      <c r="AE467" t="str">
        <f t="shared" si="143"/>
        <v>'Profesor'</v>
      </c>
      <c r="AF467" t="str">
        <f t="shared" si="144"/>
        <v>'150981-P'</v>
      </c>
      <c r="AG467" t="str">
        <f t="shared" si="145"/>
        <v>'JJS48FSL7F'</v>
      </c>
    </row>
    <row r="468" spans="1:33">
      <c r="A468">
        <v>111048</v>
      </c>
      <c r="B468" t="s">
        <v>2796</v>
      </c>
      <c r="C468" t="s">
        <v>1684</v>
      </c>
      <c r="D468" t="s">
        <v>2797</v>
      </c>
      <c r="E468" t="s">
        <v>2798</v>
      </c>
      <c r="F468" t="s">
        <v>2799</v>
      </c>
      <c r="G468">
        <v>5540017150</v>
      </c>
      <c r="H468" t="s">
        <v>2800</v>
      </c>
      <c r="I468" t="s">
        <v>93</v>
      </c>
      <c r="J468" t="s">
        <v>52</v>
      </c>
      <c r="K468" t="s">
        <v>30</v>
      </c>
      <c r="L468" s="10">
        <v>44056.912303240744</v>
      </c>
      <c r="M468" t="s">
        <v>32</v>
      </c>
      <c r="N468" t="str">
        <f t="shared" si="130"/>
        <v>111048-A</v>
      </c>
      <c r="O468" t="s">
        <v>3012</v>
      </c>
      <c r="Q468" s="7" t="str">
        <f t="shared" si="131"/>
        <v>('111048', 'Rylee', 'Medina', 'Ray', '2012-12-10', 'Apdo.:408-2169 Sed Ctra.', '5540017150', 'eget.volutpat.ornare@ametconsectetuer.com', 'O+', 'Femenino', 'Activo', '2020-08-13', 'Alumno', '111048-A', 'QZO29PJD4M'),</v>
      </c>
      <c r="S468" t="str">
        <f t="shared" si="132"/>
        <v>'111048'</v>
      </c>
      <c r="T468" t="str">
        <f t="shared" si="133"/>
        <v>'Rylee'</v>
      </c>
      <c r="U468" t="str">
        <f t="shared" si="134"/>
        <v>'Medina'</v>
      </c>
      <c r="V468" t="str">
        <f t="shared" si="135"/>
        <v>'Ray'</v>
      </c>
      <c r="W468" t="str">
        <f t="shared" si="136"/>
        <v>'2012-12-10'</v>
      </c>
      <c r="X468" t="str">
        <f t="shared" si="137"/>
        <v>'Apdo.:408-2169 Sed Ctra.'</v>
      </c>
      <c r="Y468" t="str">
        <f t="shared" si="138"/>
        <v>'5540017150'</v>
      </c>
      <c r="Z468" t="str">
        <f t="shared" si="139"/>
        <v>'eget.volutpat.ornare@ametconsectetuer.com'</v>
      </c>
      <c r="AA468" t="str">
        <f t="shared" si="140"/>
        <v>'O+'</v>
      </c>
      <c r="AB468" t="str">
        <f t="shared" si="141"/>
        <v>'Femenino'</v>
      </c>
      <c r="AC468" t="str">
        <f t="shared" si="142"/>
        <v>'Activo'</v>
      </c>
      <c r="AD468" t="str">
        <f t="shared" si="129"/>
        <v>'2020-08-13'</v>
      </c>
      <c r="AE468" t="str">
        <f t="shared" si="143"/>
        <v>'Alumno'</v>
      </c>
      <c r="AF468" t="str">
        <f t="shared" si="144"/>
        <v>'111048-A'</v>
      </c>
      <c r="AG468" t="str">
        <f t="shared" si="145"/>
        <v>'QZO29PJD4M'</v>
      </c>
    </row>
    <row r="469" spans="1:33">
      <c r="A469">
        <v>117994</v>
      </c>
      <c r="B469" t="s">
        <v>2801</v>
      </c>
      <c r="C469" t="s">
        <v>1269</v>
      </c>
      <c r="D469" t="s">
        <v>2307</v>
      </c>
      <c r="E469" t="s">
        <v>2802</v>
      </c>
      <c r="F469" t="s">
        <v>2803</v>
      </c>
      <c r="G469">
        <v>5537194932</v>
      </c>
      <c r="H469" t="s">
        <v>2804</v>
      </c>
      <c r="I469" t="s">
        <v>39</v>
      </c>
      <c r="J469" t="s">
        <v>29</v>
      </c>
      <c r="K469" t="s">
        <v>30</v>
      </c>
      <c r="L469" s="10">
        <v>44056.912303240744</v>
      </c>
      <c r="M469" t="s">
        <v>31</v>
      </c>
      <c r="N469" t="str">
        <f t="shared" si="130"/>
        <v>117994-E</v>
      </c>
      <c r="O469" t="s">
        <v>3013</v>
      </c>
      <c r="Q469" s="7" t="str">
        <f t="shared" si="131"/>
        <v>('117994', 'Francesca', 'Holt', 'Vance', '2004-03-18', '5355 Cum Av.', '5537194932', 'vitae.odio.sagittis@Sed.edu', 'O-', 'Masculino', 'Activo', '2020-08-13', 'Empleado', '117994-E', 'ENY48NIQ9S'),</v>
      </c>
      <c r="S469" t="str">
        <f t="shared" si="132"/>
        <v>'117994'</v>
      </c>
      <c r="T469" t="str">
        <f t="shared" si="133"/>
        <v>'Francesca'</v>
      </c>
      <c r="U469" t="str">
        <f t="shared" si="134"/>
        <v>'Holt'</v>
      </c>
      <c r="V469" t="str">
        <f t="shared" si="135"/>
        <v>'Vance'</v>
      </c>
      <c r="W469" t="str">
        <f t="shared" si="136"/>
        <v>'2004-03-18'</v>
      </c>
      <c r="X469" t="str">
        <f t="shared" si="137"/>
        <v>'5355 Cum Av.'</v>
      </c>
      <c r="Y469" t="str">
        <f t="shared" si="138"/>
        <v>'5537194932'</v>
      </c>
      <c r="Z469" t="str">
        <f t="shared" si="139"/>
        <v>'vitae.odio.sagittis@Sed.edu'</v>
      </c>
      <c r="AA469" t="str">
        <f t="shared" si="140"/>
        <v>'O-'</v>
      </c>
      <c r="AB469" t="str">
        <f t="shared" si="141"/>
        <v>'Masculino'</v>
      </c>
      <c r="AC469" t="str">
        <f t="shared" si="142"/>
        <v>'Activo'</v>
      </c>
      <c r="AD469" t="str">
        <f t="shared" si="129"/>
        <v>'2020-08-13'</v>
      </c>
      <c r="AE469" t="str">
        <f t="shared" si="143"/>
        <v>'Empleado'</v>
      </c>
      <c r="AF469" t="str">
        <f t="shared" si="144"/>
        <v>'117994-E'</v>
      </c>
      <c r="AG469" t="str">
        <f t="shared" si="145"/>
        <v>'ENY48NIQ9S'</v>
      </c>
    </row>
    <row r="470" spans="1:33">
      <c r="A470">
        <v>176910</v>
      </c>
      <c r="B470" t="s">
        <v>2801</v>
      </c>
      <c r="C470" t="s">
        <v>2805</v>
      </c>
      <c r="D470" t="s">
        <v>194</v>
      </c>
      <c r="E470" t="s">
        <v>2806</v>
      </c>
      <c r="F470" t="s">
        <v>2807</v>
      </c>
      <c r="G470">
        <v>5523682676</v>
      </c>
      <c r="H470" t="s">
        <v>2808</v>
      </c>
      <c r="I470" t="s">
        <v>28</v>
      </c>
      <c r="J470" t="s">
        <v>29</v>
      </c>
      <c r="K470" t="s">
        <v>53</v>
      </c>
      <c r="L470" s="10">
        <v>44056.912303240744</v>
      </c>
      <c r="M470" t="s">
        <v>746</v>
      </c>
      <c r="N470" t="str">
        <f t="shared" si="130"/>
        <v>176910-P</v>
      </c>
      <c r="O470" t="s">
        <v>3014</v>
      </c>
      <c r="Q470" s="7" t="str">
        <f t="shared" si="131"/>
        <v>('176910', 'Francesca', 'Nicholson', 'Snyder', '2013-02-06', 'Apartado núm.: 939, 6952 Quisque Calle', '5523682676', 'elit.fermentum.risus@famesac.co.uk', 'B+', 'Masculino', 'Inactivo', '2020-08-13', 'Profesor', '176910-P', 'MBW00EVM1H'),</v>
      </c>
      <c r="S470" t="str">
        <f t="shared" si="132"/>
        <v>'176910'</v>
      </c>
      <c r="T470" t="str">
        <f t="shared" si="133"/>
        <v>'Francesca'</v>
      </c>
      <c r="U470" t="str">
        <f t="shared" si="134"/>
        <v>'Nicholson'</v>
      </c>
      <c r="V470" t="str">
        <f t="shared" si="135"/>
        <v>'Snyder'</v>
      </c>
      <c r="W470" t="str">
        <f t="shared" si="136"/>
        <v>'2013-02-06'</v>
      </c>
      <c r="X470" t="str">
        <f t="shared" si="137"/>
        <v>'Apartado núm.: 939, 6952 Quisque Calle'</v>
      </c>
      <c r="Y470" t="str">
        <f t="shared" si="138"/>
        <v>'5523682676'</v>
      </c>
      <c r="Z470" t="str">
        <f t="shared" si="139"/>
        <v>'elit.fermentum.risus@famesac.co.uk'</v>
      </c>
      <c r="AA470" t="str">
        <f t="shared" si="140"/>
        <v>'B+'</v>
      </c>
      <c r="AB470" t="str">
        <f t="shared" si="141"/>
        <v>'Masculino'</v>
      </c>
      <c r="AC470" t="str">
        <f t="shared" si="142"/>
        <v>'Inactivo'</v>
      </c>
      <c r="AD470" t="str">
        <f t="shared" si="129"/>
        <v>'2020-08-13'</v>
      </c>
      <c r="AE470" t="str">
        <f t="shared" si="143"/>
        <v>'Profesor'</v>
      </c>
      <c r="AF470" t="str">
        <f t="shared" si="144"/>
        <v>'176910-P'</v>
      </c>
      <c r="AG470" t="str">
        <f t="shared" si="145"/>
        <v>'MBW00EVM1H'</v>
      </c>
    </row>
    <row r="471" spans="1:33">
      <c r="A471">
        <v>103816</v>
      </c>
      <c r="B471" t="s">
        <v>2809</v>
      </c>
      <c r="C471" t="s">
        <v>500</v>
      </c>
      <c r="D471" t="s">
        <v>2810</v>
      </c>
      <c r="E471" t="s">
        <v>2811</v>
      </c>
      <c r="F471" t="s">
        <v>2812</v>
      </c>
      <c r="G471">
        <v>5582192011</v>
      </c>
      <c r="H471" t="s">
        <v>2813</v>
      </c>
      <c r="I471" t="s">
        <v>39</v>
      </c>
      <c r="J471" t="s">
        <v>52</v>
      </c>
      <c r="K471" t="s">
        <v>53</v>
      </c>
      <c r="L471" s="10">
        <v>44056.912303240744</v>
      </c>
      <c r="M471" t="s">
        <v>746</v>
      </c>
      <c r="N471" t="str">
        <f t="shared" si="130"/>
        <v>103816-P</v>
      </c>
      <c r="O471" t="s">
        <v>3015</v>
      </c>
      <c r="Q471" s="7" t="str">
        <f t="shared" si="131"/>
        <v>('103816', 'Rana', 'Osborne', 'Gallegos', '2001-04-12', '959-1670 Mauris Calle', '5582192011', 'risus.Duis@Nullam.net', 'O-', 'Femenino', 'Inactivo', '2020-08-13', 'Profesor', '103816-P', 'ZHH29VHB1M'),</v>
      </c>
      <c r="S471" t="str">
        <f t="shared" si="132"/>
        <v>'103816'</v>
      </c>
      <c r="T471" t="str">
        <f t="shared" si="133"/>
        <v>'Rana'</v>
      </c>
      <c r="U471" t="str">
        <f t="shared" si="134"/>
        <v>'Osborne'</v>
      </c>
      <c r="V471" t="str">
        <f t="shared" si="135"/>
        <v>'Gallegos'</v>
      </c>
      <c r="W471" t="str">
        <f t="shared" si="136"/>
        <v>'2001-04-12'</v>
      </c>
      <c r="X471" t="str">
        <f t="shared" si="137"/>
        <v>'959-1670 Mauris Calle'</v>
      </c>
      <c r="Y471" t="str">
        <f t="shared" si="138"/>
        <v>'5582192011'</v>
      </c>
      <c r="Z471" t="str">
        <f t="shared" si="139"/>
        <v>'risus.Duis@Nullam.net'</v>
      </c>
      <c r="AA471" t="str">
        <f t="shared" si="140"/>
        <v>'O-'</v>
      </c>
      <c r="AB471" t="str">
        <f t="shared" si="141"/>
        <v>'Femenino'</v>
      </c>
      <c r="AC471" t="str">
        <f t="shared" si="142"/>
        <v>'Inactivo'</v>
      </c>
      <c r="AD471" t="str">
        <f t="shared" si="129"/>
        <v>'2020-08-13'</v>
      </c>
      <c r="AE471" t="str">
        <f t="shared" si="143"/>
        <v>'Profesor'</v>
      </c>
      <c r="AF471" t="str">
        <f t="shared" si="144"/>
        <v>'103816-P'</v>
      </c>
      <c r="AG471" t="str">
        <f t="shared" si="145"/>
        <v>'ZHH29VHB1M'</v>
      </c>
    </row>
    <row r="472" spans="1:33">
      <c r="A472">
        <v>119909</v>
      </c>
      <c r="B472" t="s">
        <v>1115</v>
      </c>
      <c r="C472" t="s">
        <v>331</v>
      </c>
      <c r="D472" t="s">
        <v>2814</v>
      </c>
      <c r="E472" t="s">
        <v>2815</v>
      </c>
      <c r="F472" t="s">
        <v>2816</v>
      </c>
      <c r="G472">
        <v>5545319678</v>
      </c>
      <c r="H472" t="s">
        <v>2817</v>
      </c>
      <c r="I472" t="s">
        <v>45</v>
      </c>
      <c r="J472" t="s">
        <v>52</v>
      </c>
      <c r="K472" t="s">
        <v>30</v>
      </c>
      <c r="L472" s="10">
        <v>44056.912303240744</v>
      </c>
      <c r="M472" t="s">
        <v>32</v>
      </c>
      <c r="N472" t="str">
        <f t="shared" si="130"/>
        <v>119909-A</v>
      </c>
      <c r="O472" t="s">
        <v>3016</v>
      </c>
      <c r="Q472" s="7" t="str">
        <f t="shared" si="131"/>
        <v>('119909', 'Charlotte', 'Weiss', 'Hoover', '2014-03-13', '509-2386 Curabitur Calle', '5545319678', 'nec@ligula.ca', 'A+', 'Femenino', 'Activo', '2020-08-13', 'Alumno', '119909-A', 'BVV49NAG3B'),</v>
      </c>
      <c r="S472" t="str">
        <f t="shared" si="132"/>
        <v>'119909'</v>
      </c>
      <c r="T472" t="str">
        <f t="shared" si="133"/>
        <v>'Charlotte'</v>
      </c>
      <c r="U472" t="str">
        <f t="shared" si="134"/>
        <v>'Weiss'</v>
      </c>
      <c r="V472" t="str">
        <f t="shared" si="135"/>
        <v>'Hoover'</v>
      </c>
      <c r="W472" t="str">
        <f t="shared" si="136"/>
        <v>'2014-03-13'</v>
      </c>
      <c r="X472" t="str">
        <f t="shared" si="137"/>
        <v>'509-2386 Curabitur Calle'</v>
      </c>
      <c r="Y472" t="str">
        <f t="shared" si="138"/>
        <v>'5545319678'</v>
      </c>
      <c r="Z472" t="str">
        <f t="shared" si="139"/>
        <v>'nec@ligula.ca'</v>
      </c>
      <c r="AA472" t="str">
        <f t="shared" si="140"/>
        <v>'A+'</v>
      </c>
      <c r="AB472" t="str">
        <f t="shared" si="141"/>
        <v>'Femenino'</v>
      </c>
      <c r="AC472" t="str">
        <f t="shared" si="142"/>
        <v>'Activo'</v>
      </c>
      <c r="AD472" t="str">
        <f t="shared" si="129"/>
        <v>'2020-08-13'</v>
      </c>
      <c r="AE472" t="str">
        <f t="shared" si="143"/>
        <v>'Alumno'</v>
      </c>
      <c r="AF472" t="str">
        <f t="shared" si="144"/>
        <v>'119909-A'</v>
      </c>
      <c r="AG472" t="str">
        <f t="shared" si="145"/>
        <v>'BVV49NAG3B'</v>
      </c>
    </row>
    <row r="473" spans="1:33">
      <c r="A473">
        <v>190476</v>
      </c>
      <c r="B473" t="s">
        <v>87</v>
      </c>
      <c r="C473" t="s">
        <v>914</v>
      </c>
      <c r="D473" t="s">
        <v>97</v>
      </c>
      <c r="E473" t="s">
        <v>2818</v>
      </c>
      <c r="F473" t="s">
        <v>2819</v>
      </c>
      <c r="G473">
        <v>5579423652</v>
      </c>
      <c r="H473" t="s">
        <v>2820</v>
      </c>
      <c r="I473" t="s">
        <v>72</v>
      </c>
      <c r="J473" t="s">
        <v>29</v>
      </c>
      <c r="K473" t="s">
        <v>30</v>
      </c>
      <c r="L473" s="10">
        <v>44056.912303240744</v>
      </c>
      <c r="M473" t="s">
        <v>746</v>
      </c>
      <c r="N473" t="str">
        <f t="shared" si="130"/>
        <v>190476-P</v>
      </c>
      <c r="O473" t="s">
        <v>3017</v>
      </c>
      <c r="Q473" s="7" t="str">
        <f t="shared" si="131"/>
        <v>('190476', 'Regan', 'Perkins', 'Hill', '2010-12-02', 'Apdo.:152-7383 Urna, Av.', '5579423652', 'bibendum.sed@erateget.com', 'B-', 'Masculino', 'Activo', '2020-08-13', 'Profesor', '190476-P', 'GPK83JZU0C'),</v>
      </c>
      <c r="S473" t="str">
        <f t="shared" si="132"/>
        <v>'190476'</v>
      </c>
      <c r="T473" t="str">
        <f t="shared" si="133"/>
        <v>'Regan'</v>
      </c>
      <c r="U473" t="str">
        <f t="shared" si="134"/>
        <v>'Perkins'</v>
      </c>
      <c r="V473" t="str">
        <f t="shared" si="135"/>
        <v>'Hill'</v>
      </c>
      <c r="W473" t="str">
        <f t="shared" si="136"/>
        <v>'2010-12-02'</v>
      </c>
      <c r="X473" t="str">
        <f t="shared" si="137"/>
        <v>'Apdo.:152-7383 Urna, Av.'</v>
      </c>
      <c r="Y473" t="str">
        <f t="shared" si="138"/>
        <v>'5579423652'</v>
      </c>
      <c r="Z473" t="str">
        <f t="shared" si="139"/>
        <v>'bibendum.sed@erateget.com'</v>
      </c>
      <c r="AA473" t="str">
        <f t="shared" si="140"/>
        <v>'B-'</v>
      </c>
      <c r="AB473" t="str">
        <f t="shared" si="141"/>
        <v>'Masculino'</v>
      </c>
      <c r="AC473" t="str">
        <f t="shared" si="142"/>
        <v>'Activo'</v>
      </c>
      <c r="AD473" t="str">
        <f t="shared" si="129"/>
        <v>'2020-08-13'</v>
      </c>
      <c r="AE473" t="str">
        <f t="shared" si="143"/>
        <v>'Profesor'</v>
      </c>
      <c r="AF473" t="str">
        <f t="shared" si="144"/>
        <v>'190476-P'</v>
      </c>
      <c r="AG473" t="str">
        <f t="shared" si="145"/>
        <v>'GPK83JZU0C'</v>
      </c>
    </row>
    <row r="474" spans="1:33">
      <c r="A474">
        <v>164994</v>
      </c>
      <c r="B474" t="s">
        <v>2537</v>
      </c>
      <c r="C474" t="s">
        <v>2174</v>
      </c>
      <c r="D474" t="s">
        <v>1684</v>
      </c>
      <c r="E474" t="s">
        <v>2821</v>
      </c>
      <c r="F474" t="s">
        <v>2822</v>
      </c>
      <c r="G474">
        <v>5511336349</v>
      </c>
      <c r="H474" t="s">
        <v>2823</v>
      </c>
      <c r="I474" t="s">
        <v>39</v>
      </c>
      <c r="J474" t="s">
        <v>29</v>
      </c>
      <c r="K474" t="s">
        <v>53</v>
      </c>
      <c r="L474" s="10">
        <v>44056.912303240744</v>
      </c>
      <c r="M474" t="s">
        <v>31</v>
      </c>
      <c r="N474" t="str">
        <f t="shared" si="130"/>
        <v>164994-E</v>
      </c>
      <c r="O474" t="s">
        <v>3018</v>
      </c>
      <c r="Q474" s="7" t="str">
        <f t="shared" si="131"/>
        <v>('164994', 'Linus', 'Velazquez', 'Medina', '2002-09-13', 'Apdo.:600-4955 Accumsan Avenida', '5511336349', 'lacus.Etiam.bibendum@vel.net', 'O-', 'Masculino', 'Inactivo', '2020-08-13', 'Empleado', '164994-E', 'TCI35EFN1X'),</v>
      </c>
      <c r="S474" t="str">
        <f t="shared" si="132"/>
        <v>'164994'</v>
      </c>
      <c r="T474" t="str">
        <f t="shared" si="133"/>
        <v>'Linus'</v>
      </c>
      <c r="U474" t="str">
        <f t="shared" si="134"/>
        <v>'Velazquez'</v>
      </c>
      <c r="V474" t="str">
        <f t="shared" si="135"/>
        <v>'Medina'</v>
      </c>
      <c r="W474" t="str">
        <f t="shared" si="136"/>
        <v>'2002-09-13'</v>
      </c>
      <c r="X474" t="str">
        <f t="shared" si="137"/>
        <v>'Apdo.:600-4955 Accumsan Avenida'</v>
      </c>
      <c r="Y474" t="str">
        <f t="shared" si="138"/>
        <v>'5511336349'</v>
      </c>
      <c r="Z474" t="str">
        <f t="shared" si="139"/>
        <v>'lacus.Etiam.bibendum@vel.net'</v>
      </c>
      <c r="AA474" t="str">
        <f t="shared" si="140"/>
        <v>'O-'</v>
      </c>
      <c r="AB474" t="str">
        <f t="shared" si="141"/>
        <v>'Masculino'</v>
      </c>
      <c r="AC474" t="str">
        <f t="shared" si="142"/>
        <v>'Inactivo'</v>
      </c>
      <c r="AD474" t="str">
        <f t="shared" si="129"/>
        <v>'2020-08-13'</v>
      </c>
      <c r="AE474" t="str">
        <f t="shared" si="143"/>
        <v>'Empleado'</v>
      </c>
      <c r="AF474" t="str">
        <f t="shared" si="144"/>
        <v>'164994-E'</v>
      </c>
      <c r="AG474" t="str">
        <f t="shared" si="145"/>
        <v>'TCI35EFN1X'</v>
      </c>
    </row>
    <row r="475" spans="1:33">
      <c r="A475">
        <v>108458</v>
      </c>
      <c r="B475" t="s">
        <v>2824</v>
      </c>
      <c r="C475" t="s">
        <v>2768</v>
      </c>
      <c r="D475" t="s">
        <v>2666</v>
      </c>
      <c r="E475" t="s">
        <v>2825</v>
      </c>
      <c r="F475" t="s">
        <v>2826</v>
      </c>
      <c r="G475">
        <v>5597508247</v>
      </c>
      <c r="H475" t="s">
        <v>2827</v>
      </c>
      <c r="I475" t="s">
        <v>51</v>
      </c>
      <c r="J475" t="s">
        <v>29</v>
      </c>
      <c r="K475" t="s">
        <v>53</v>
      </c>
      <c r="L475" s="10">
        <v>44056.912303240744</v>
      </c>
      <c r="M475" t="s">
        <v>746</v>
      </c>
      <c r="N475" t="str">
        <f t="shared" si="130"/>
        <v>108458-P</v>
      </c>
      <c r="O475" t="s">
        <v>3019</v>
      </c>
      <c r="Q475" s="7" t="str">
        <f t="shared" si="131"/>
        <v>('108458', 'Colt', 'Alston', 'Church', '2012-03-06', 'Apartado núm.: 292, 1689 Hymenaeos. C.', '5597508247', 'vel.sapien@Mauris.ca', 'A-', 'Masculino', 'Inactivo', '2020-08-13', 'Profesor', '108458-P', 'PSD82PHV3Q'),</v>
      </c>
      <c r="S475" t="str">
        <f t="shared" si="132"/>
        <v>'108458'</v>
      </c>
      <c r="T475" t="str">
        <f t="shared" si="133"/>
        <v>'Colt'</v>
      </c>
      <c r="U475" t="str">
        <f t="shared" si="134"/>
        <v>'Alston'</v>
      </c>
      <c r="V475" t="str">
        <f t="shared" si="135"/>
        <v>'Church'</v>
      </c>
      <c r="W475" t="str">
        <f t="shared" si="136"/>
        <v>'2012-03-06'</v>
      </c>
      <c r="X475" t="str">
        <f t="shared" si="137"/>
        <v>'Apartado núm.: 292, 1689 Hymenaeos. C.'</v>
      </c>
      <c r="Y475" t="str">
        <f t="shared" si="138"/>
        <v>'5597508247'</v>
      </c>
      <c r="Z475" t="str">
        <f t="shared" si="139"/>
        <v>'vel.sapien@Mauris.ca'</v>
      </c>
      <c r="AA475" t="str">
        <f t="shared" si="140"/>
        <v>'A-'</v>
      </c>
      <c r="AB475" t="str">
        <f t="shared" si="141"/>
        <v>'Masculino'</v>
      </c>
      <c r="AC475" t="str">
        <f t="shared" si="142"/>
        <v>'Inactivo'</v>
      </c>
      <c r="AD475" t="str">
        <f t="shared" si="129"/>
        <v>'2020-08-13'</v>
      </c>
      <c r="AE475" t="str">
        <f t="shared" si="143"/>
        <v>'Profesor'</v>
      </c>
      <c r="AF475" t="str">
        <f t="shared" si="144"/>
        <v>'108458-P'</v>
      </c>
      <c r="AG475" t="str">
        <f t="shared" si="145"/>
        <v>'PSD82PHV3Q'</v>
      </c>
    </row>
    <row r="476" spans="1:33">
      <c r="A476">
        <v>108974</v>
      </c>
      <c r="B476" t="s">
        <v>2828</v>
      </c>
      <c r="C476" t="s">
        <v>862</v>
      </c>
      <c r="D476" t="s">
        <v>2829</v>
      </c>
      <c r="E476" t="s">
        <v>2830</v>
      </c>
      <c r="F476" t="s">
        <v>2831</v>
      </c>
      <c r="G476">
        <v>5586890955</v>
      </c>
      <c r="H476" t="s">
        <v>2832</v>
      </c>
      <c r="I476" t="s">
        <v>51</v>
      </c>
      <c r="J476" t="s">
        <v>29</v>
      </c>
      <c r="K476" t="s">
        <v>53</v>
      </c>
      <c r="L476" s="10">
        <v>44056.912303240744</v>
      </c>
      <c r="M476" t="s">
        <v>31</v>
      </c>
      <c r="N476" t="str">
        <f t="shared" si="130"/>
        <v>108974-E</v>
      </c>
      <c r="O476" t="s">
        <v>3020</v>
      </c>
      <c r="Q476" s="7" t="str">
        <f t="shared" si="131"/>
        <v>('108974', 'Christine', 'Hinton', 'Parker', '2002-05-06', 'Apdo.:584-8188 Vivamus Avda.', '5586890955', 'vel.nisl.Quisque@vitaevelit.edu', 'A-', 'Masculino', 'Inactivo', '2020-08-13', 'Empleado', '108974-E', 'AIL39ZHM1C'),</v>
      </c>
      <c r="S476" t="str">
        <f t="shared" si="132"/>
        <v>'108974'</v>
      </c>
      <c r="T476" t="str">
        <f t="shared" si="133"/>
        <v>'Christine'</v>
      </c>
      <c r="U476" t="str">
        <f t="shared" si="134"/>
        <v>'Hinton'</v>
      </c>
      <c r="V476" t="str">
        <f t="shared" si="135"/>
        <v>'Parker'</v>
      </c>
      <c r="W476" t="str">
        <f t="shared" si="136"/>
        <v>'2002-05-06'</v>
      </c>
      <c r="X476" t="str">
        <f t="shared" si="137"/>
        <v>'Apdo.:584-8188 Vivamus Avda.'</v>
      </c>
      <c r="Y476" t="str">
        <f t="shared" si="138"/>
        <v>'5586890955'</v>
      </c>
      <c r="Z476" t="str">
        <f t="shared" si="139"/>
        <v>'vel.nisl.Quisque@vitaevelit.edu'</v>
      </c>
      <c r="AA476" t="str">
        <f t="shared" si="140"/>
        <v>'A-'</v>
      </c>
      <c r="AB476" t="str">
        <f t="shared" si="141"/>
        <v>'Masculino'</v>
      </c>
      <c r="AC476" t="str">
        <f t="shared" si="142"/>
        <v>'Inactivo'</v>
      </c>
      <c r="AD476" t="str">
        <f t="shared" si="129"/>
        <v>'2020-08-13'</v>
      </c>
      <c r="AE476" t="str">
        <f t="shared" si="143"/>
        <v>'Empleado'</v>
      </c>
      <c r="AF476" t="str">
        <f t="shared" si="144"/>
        <v>'108974-E'</v>
      </c>
      <c r="AG476" t="str">
        <f t="shared" si="145"/>
        <v>'AIL39ZHM1C'</v>
      </c>
    </row>
    <row r="477" spans="1:33">
      <c r="A477">
        <v>176874</v>
      </c>
      <c r="B477" t="s">
        <v>2833</v>
      </c>
      <c r="C477" t="s">
        <v>127</v>
      </c>
      <c r="D477" t="s">
        <v>386</v>
      </c>
      <c r="E477" t="s">
        <v>2834</v>
      </c>
      <c r="F477" t="s">
        <v>2835</v>
      </c>
      <c r="G477">
        <v>5517048484</v>
      </c>
      <c r="H477" t="s">
        <v>2836</v>
      </c>
      <c r="I477" t="s">
        <v>51</v>
      </c>
      <c r="J477" t="s">
        <v>52</v>
      </c>
      <c r="K477" t="s">
        <v>30</v>
      </c>
      <c r="L477" s="10">
        <v>44056.912303240744</v>
      </c>
      <c r="M477" t="s">
        <v>31</v>
      </c>
      <c r="N477" t="str">
        <f t="shared" si="130"/>
        <v>176874-E</v>
      </c>
      <c r="O477" t="s">
        <v>3021</v>
      </c>
      <c r="Q477" s="7" t="str">
        <f t="shared" si="131"/>
        <v>('176874', 'Natalie', 'Rodriquez', 'Riddle', '2010-08-15', '5058 Mus. Ctra.', '5517048484', 'rutrum@porttitor.edu', 'A-', 'Femenino', 'Activo', '2020-08-13', 'Empleado', '176874-E', 'OEK44MJX6N'),</v>
      </c>
      <c r="S477" t="str">
        <f t="shared" si="132"/>
        <v>'176874'</v>
      </c>
      <c r="T477" t="str">
        <f t="shared" si="133"/>
        <v>'Natalie'</v>
      </c>
      <c r="U477" t="str">
        <f t="shared" si="134"/>
        <v>'Rodriquez'</v>
      </c>
      <c r="V477" t="str">
        <f t="shared" si="135"/>
        <v>'Riddle'</v>
      </c>
      <c r="W477" t="str">
        <f t="shared" si="136"/>
        <v>'2010-08-15'</v>
      </c>
      <c r="X477" t="str">
        <f t="shared" si="137"/>
        <v>'5058 Mus. Ctra.'</v>
      </c>
      <c r="Y477" t="str">
        <f t="shared" si="138"/>
        <v>'5517048484'</v>
      </c>
      <c r="Z477" t="str">
        <f t="shared" si="139"/>
        <v>'rutrum@porttitor.edu'</v>
      </c>
      <c r="AA477" t="str">
        <f t="shared" si="140"/>
        <v>'A-'</v>
      </c>
      <c r="AB477" t="str">
        <f t="shared" si="141"/>
        <v>'Femenino'</v>
      </c>
      <c r="AC477" t="str">
        <f t="shared" si="142"/>
        <v>'Activo'</v>
      </c>
      <c r="AD477" t="str">
        <f t="shared" si="129"/>
        <v>'2020-08-13'</v>
      </c>
      <c r="AE477" t="str">
        <f t="shared" si="143"/>
        <v>'Empleado'</v>
      </c>
      <c r="AF477" t="str">
        <f t="shared" si="144"/>
        <v>'176874-E'</v>
      </c>
      <c r="AG477" t="str">
        <f t="shared" si="145"/>
        <v>'OEK44MJX6N'</v>
      </c>
    </row>
    <row r="478" spans="1:33">
      <c r="A478">
        <v>185706</v>
      </c>
      <c r="B478" t="s">
        <v>2837</v>
      </c>
      <c r="C478" t="s">
        <v>2682</v>
      </c>
      <c r="D478" t="s">
        <v>1193</v>
      </c>
      <c r="E478" t="s">
        <v>2838</v>
      </c>
      <c r="F478" t="s">
        <v>2839</v>
      </c>
      <c r="G478">
        <v>5559068568</v>
      </c>
      <c r="H478" t="s">
        <v>2840</v>
      </c>
      <c r="I478" t="s">
        <v>28</v>
      </c>
      <c r="J478" t="s">
        <v>52</v>
      </c>
      <c r="K478" t="s">
        <v>53</v>
      </c>
      <c r="L478" s="10">
        <v>44056.912303240744</v>
      </c>
      <c r="M478" t="s">
        <v>32</v>
      </c>
      <c r="N478" t="str">
        <f t="shared" si="130"/>
        <v>185706-A</v>
      </c>
      <c r="O478" t="s">
        <v>3022</v>
      </c>
      <c r="Q478" s="7" t="str">
        <f t="shared" si="131"/>
        <v>('185706', 'Kasimir', 'Duran', 'Stephens', '2012-09-10', '4526 Fermentum Ctra.', '5559068568', 'dictum.augue.malesuada@imperdietornareIn.edu', 'B+', 'Femenino', 'Inactivo', '2020-08-13', 'Alumno', '185706-A', 'VMS19KOP3R'),</v>
      </c>
      <c r="S478" t="str">
        <f t="shared" si="132"/>
        <v>'185706'</v>
      </c>
      <c r="T478" t="str">
        <f t="shared" si="133"/>
        <v>'Kasimir'</v>
      </c>
      <c r="U478" t="str">
        <f t="shared" si="134"/>
        <v>'Duran'</v>
      </c>
      <c r="V478" t="str">
        <f t="shared" si="135"/>
        <v>'Stephens'</v>
      </c>
      <c r="W478" t="str">
        <f t="shared" si="136"/>
        <v>'2012-09-10'</v>
      </c>
      <c r="X478" t="str">
        <f t="shared" si="137"/>
        <v>'4526 Fermentum Ctra.'</v>
      </c>
      <c r="Y478" t="str">
        <f t="shared" si="138"/>
        <v>'5559068568'</v>
      </c>
      <c r="Z478" t="str">
        <f t="shared" si="139"/>
        <v>'dictum.augue.malesuada@imperdietornareIn.edu'</v>
      </c>
      <c r="AA478" t="str">
        <f t="shared" si="140"/>
        <v>'B+'</v>
      </c>
      <c r="AB478" t="str">
        <f t="shared" si="141"/>
        <v>'Femenino'</v>
      </c>
      <c r="AC478" t="str">
        <f t="shared" si="142"/>
        <v>'Inactivo'</v>
      </c>
      <c r="AD478" t="str">
        <f t="shared" si="129"/>
        <v>'2020-08-13'</v>
      </c>
      <c r="AE478" t="str">
        <f t="shared" si="143"/>
        <v>'Alumno'</v>
      </c>
      <c r="AF478" t="str">
        <f t="shared" si="144"/>
        <v>'185706-A'</v>
      </c>
      <c r="AG478" t="str">
        <f t="shared" si="145"/>
        <v>'VMS19KOP3R'</v>
      </c>
    </row>
    <row r="479" spans="1:33">
      <c r="A479">
        <v>171697</v>
      </c>
      <c r="B479" t="s">
        <v>92</v>
      </c>
      <c r="C479" t="s">
        <v>1891</v>
      </c>
      <c r="D479" t="s">
        <v>573</v>
      </c>
      <c r="E479" t="s">
        <v>2841</v>
      </c>
      <c r="F479" t="s">
        <v>2842</v>
      </c>
      <c r="G479">
        <v>5513389190</v>
      </c>
      <c r="H479" t="s">
        <v>2843</v>
      </c>
      <c r="I479" t="s">
        <v>72</v>
      </c>
      <c r="J479" t="s">
        <v>29</v>
      </c>
      <c r="K479" t="s">
        <v>53</v>
      </c>
      <c r="L479" s="10">
        <v>44056.912303240744</v>
      </c>
      <c r="M479" t="s">
        <v>31</v>
      </c>
      <c r="N479" t="str">
        <f t="shared" si="130"/>
        <v>171697-E</v>
      </c>
      <c r="O479" t="s">
        <v>3023</v>
      </c>
      <c r="Q479" s="7" t="str">
        <f t="shared" si="131"/>
        <v>('171697', 'Jordan', 'Morse', 'Ratliff', '2002-04-11', '146-8806 Rhoncus. ', '5513389190', 'lacus.vestibulum.lorem@litoratorquent.org', 'B-', 'Masculino', 'Inactivo', '2020-08-13', 'Empleado', '171697-E', 'MUH55SZL0T'),</v>
      </c>
      <c r="S479" t="str">
        <f t="shared" si="132"/>
        <v>'171697'</v>
      </c>
      <c r="T479" t="str">
        <f t="shared" si="133"/>
        <v>'Jordan'</v>
      </c>
      <c r="U479" t="str">
        <f t="shared" si="134"/>
        <v>'Morse'</v>
      </c>
      <c r="V479" t="str">
        <f t="shared" si="135"/>
        <v>'Ratliff'</v>
      </c>
      <c r="W479" t="str">
        <f t="shared" si="136"/>
        <v>'2002-04-11'</v>
      </c>
      <c r="X479" t="str">
        <f t="shared" si="137"/>
        <v>'146-8806 Rhoncus. '</v>
      </c>
      <c r="Y479" t="str">
        <f t="shared" si="138"/>
        <v>'5513389190'</v>
      </c>
      <c r="Z479" t="str">
        <f t="shared" si="139"/>
        <v>'lacus.vestibulum.lorem@litoratorquent.org'</v>
      </c>
      <c r="AA479" t="str">
        <f t="shared" si="140"/>
        <v>'B-'</v>
      </c>
      <c r="AB479" t="str">
        <f t="shared" si="141"/>
        <v>'Masculino'</v>
      </c>
      <c r="AC479" t="str">
        <f t="shared" si="142"/>
        <v>'Inactivo'</v>
      </c>
      <c r="AD479" t="str">
        <f t="shared" si="129"/>
        <v>'2020-08-13'</v>
      </c>
      <c r="AE479" t="str">
        <f t="shared" si="143"/>
        <v>'Empleado'</v>
      </c>
      <c r="AF479" t="str">
        <f t="shared" si="144"/>
        <v>'171697-E'</v>
      </c>
      <c r="AG479" t="str">
        <f t="shared" si="145"/>
        <v>'MUH55SZL0T'</v>
      </c>
    </row>
    <row r="480" spans="1:33">
      <c r="A480">
        <v>149895</v>
      </c>
      <c r="B480" t="s">
        <v>2844</v>
      </c>
      <c r="C480" t="s">
        <v>1852</v>
      </c>
      <c r="D480" t="s">
        <v>1742</v>
      </c>
      <c r="E480" t="s">
        <v>2845</v>
      </c>
      <c r="F480" t="s">
        <v>2846</v>
      </c>
      <c r="G480">
        <v>5582331420</v>
      </c>
      <c r="H480" t="s">
        <v>2847</v>
      </c>
      <c r="I480" t="s">
        <v>93</v>
      </c>
      <c r="J480" t="s">
        <v>29</v>
      </c>
      <c r="K480" t="s">
        <v>53</v>
      </c>
      <c r="L480" s="10">
        <v>44056.912303240744</v>
      </c>
      <c r="M480" t="s">
        <v>746</v>
      </c>
      <c r="N480" t="str">
        <f t="shared" si="130"/>
        <v>149895-P</v>
      </c>
      <c r="O480" t="s">
        <v>3024</v>
      </c>
      <c r="Q480" s="7" t="str">
        <f t="shared" si="131"/>
        <v>('149895', 'Ruth', 'Lawson', 'Bond', '2011-01-22', 'Apartado núm.: 434, 9111 Magna C.', '5582331420', 'mollis@dapibusquamquis.co.uk', 'O+', 'Masculino', 'Inactivo', '2020-08-13', 'Profesor', '149895-P', 'MDD27SQW5J'),</v>
      </c>
      <c r="S480" t="str">
        <f t="shared" si="132"/>
        <v>'149895'</v>
      </c>
      <c r="T480" t="str">
        <f t="shared" si="133"/>
        <v>'Ruth'</v>
      </c>
      <c r="U480" t="str">
        <f t="shared" si="134"/>
        <v>'Lawson'</v>
      </c>
      <c r="V480" t="str">
        <f t="shared" si="135"/>
        <v>'Bond'</v>
      </c>
      <c r="W480" t="str">
        <f t="shared" si="136"/>
        <v>'2011-01-22'</v>
      </c>
      <c r="X480" t="str">
        <f t="shared" si="137"/>
        <v>'Apartado núm.: 434, 9111 Magna C.'</v>
      </c>
      <c r="Y480" t="str">
        <f t="shared" si="138"/>
        <v>'5582331420'</v>
      </c>
      <c r="Z480" t="str">
        <f t="shared" si="139"/>
        <v>'mollis@dapibusquamquis.co.uk'</v>
      </c>
      <c r="AA480" t="str">
        <f t="shared" si="140"/>
        <v>'O+'</v>
      </c>
      <c r="AB480" t="str">
        <f t="shared" si="141"/>
        <v>'Masculino'</v>
      </c>
      <c r="AC480" t="str">
        <f t="shared" si="142"/>
        <v>'Inactivo'</v>
      </c>
      <c r="AD480" t="str">
        <f t="shared" si="129"/>
        <v>'2020-08-13'</v>
      </c>
      <c r="AE480" t="str">
        <f t="shared" si="143"/>
        <v>'Profesor'</v>
      </c>
      <c r="AF480" t="str">
        <f t="shared" si="144"/>
        <v>'149895-P'</v>
      </c>
      <c r="AG480" t="str">
        <f t="shared" si="145"/>
        <v>'MDD27SQW5J'</v>
      </c>
    </row>
    <row r="481" spans="1:33">
      <c r="A481">
        <v>178854</v>
      </c>
      <c r="B481" t="s">
        <v>122</v>
      </c>
      <c r="C481" t="s">
        <v>2600</v>
      </c>
      <c r="D481" t="s">
        <v>126</v>
      </c>
      <c r="E481" t="s">
        <v>2848</v>
      </c>
      <c r="F481" t="s">
        <v>2849</v>
      </c>
      <c r="G481">
        <v>5566460422</v>
      </c>
      <c r="H481" t="s">
        <v>2850</v>
      </c>
      <c r="I481" t="s">
        <v>28</v>
      </c>
      <c r="J481" t="s">
        <v>52</v>
      </c>
      <c r="K481" t="s">
        <v>53</v>
      </c>
      <c r="L481" s="10">
        <v>44056.912303240744</v>
      </c>
      <c r="M481" t="s">
        <v>746</v>
      </c>
      <c r="N481" t="str">
        <f t="shared" si="130"/>
        <v>178854-P</v>
      </c>
      <c r="O481" t="s">
        <v>3025</v>
      </c>
      <c r="Q481" s="7" t="str">
        <f t="shared" si="131"/>
        <v>('178854', 'Gregory', 'Adams', 'Buckley', '2000-10-13', '615-2186 Ut C.', '5566460422', 'dolor.Fusce.mi@felisadipiscingfringilla.org', 'B+', 'Femenino', 'Inactivo', '2020-08-13', 'Profesor', '178854-P', 'XRE47DRA3I'),</v>
      </c>
      <c r="S481" t="str">
        <f t="shared" si="132"/>
        <v>'178854'</v>
      </c>
      <c r="T481" t="str">
        <f t="shared" si="133"/>
        <v>'Gregory'</v>
      </c>
      <c r="U481" t="str">
        <f t="shared" si="134"/>
        <v>'Adams'</v>
      </c>
      <c r="V481" t="str">
        <f t="shared" si="135"/>
        <v>'Buckley'</v>
      </c>
      <c r="W481" t="str">
        <f t="shared" si="136"/>
        <v>'2000-10-13'</v>
      </c>
      <c r="X481" t="str">
        <f t="shared" si="137"/>
        <v>'615-2186 Ut C.'</v>
      </c>
      <c r="Y481" t="str">
        <f t="shared" si="138"/>
        <v>'5566460422'</v>
      </c>
      <c r="Z481" t="str">
        <f t="shared" si="139"/>
        <v>'dolor.Fusce.mi@felisadipiscingfringilla.org'</v>
      </c>
      <c r="AA481" t="str">
        <f t="shared" si="140"/>
        <v>'B+'</v>
      </c>
      <c r="AB481" t="str">
        <f t="shared" si="141"/>
        <v>'Femenino'</v>
      </c>
      <c r="AC481" t="str">
        <f t="shared" si="142"/>
        <v>'Inactivo'</v>
      </c>
      <c r="AD481" t="str">
        <f t="shared" si="129"/>
        <v>'2020-08-13'</v>
      </c>
      <c r="AE481" t="str">
        <f t="shared" si="143"/>
        <v>'Profesor'</v>
      </c>
      <c r="AF481" t="str">
        <f t="shared" si="144"/>
        <v>'178854-P'</v>
      </c>
      <c r="AG481" t="str">
        <f t="shared" si="145"/>
        <v>'XRE47DRA3I'</v>
      </c>
    </row>
    <row r="482" spans="1:33">
      <c r="A482">
        <v>102246</v>
      </c>
      <c r="B482" t="s">
        <v>1019</v>
      </c>
      <c r="C482" t="s">
        <v>553</v>
      </c>
      <c r="D482" t="s">
        <v>88</v>
      </c>
      <c r="E482" t="s">
        <v>2851</v>
      </c>
      <c r="F482" t="s">
        <v>2852</v>
      </c>
      <c r="G482">
        <v>5557490583</v>
      </c>
      <c r="H482" t="s">
        <v>2853</v>
      </c>
      <c r="I482" t="s">
        <v>39</v>
      </c>
      <c r="J482" t="s">
        <v>29</v>
      </c>
      <c r="K482" t="s">
        <v>30</v>
      </c>
      <c r="L482" s="10">
        <v>44056.912303240744</v>
      </c>
      <c r="M482" t="s">
        <v>746</v>
      </c>
      <c r="N482" t="str">
        <f t="shared" si="130"/>
        <v>102246-P</v>
      </c>
      <c r="O482" t="s">
        <v>3026</v>
      </c>
      <c r="Q482" s="7" t="str">
        <f t="shared" si="131"/>
        <v>('102246', 'Rina', 'Webb', 'Boyle', '2002-07-14', '873-7347 Enim. Av.', '5557490583', 'tempus@erat.co.uk', 'O-', 'Masculino', 'Activo', '2020-08-13', 'Profesor', '102246-P', 'WJL18XUS0H'),</v>
      </c>
      <c r="S482" t="str">
        <f t="shared" si="132"/>
        <v>'102246'</v>
      </c>
      <c r="T482" t="str">
        <f t="shared" si="133"/>
        <v>'Rina'</v>
      </c>
      <c r="U482" t="str">
        <f t="shared" si="134"/>
        <v>'Webb'</v>
      </c>
      <c r="V482" t="str">
        <f t="shared" si="135"/>
        <v>'Boyle'</v>
      </c>
      <c r="W482" t="str">
        <f t="shared" si="136"/>
        <v>'2002-07-14'</v>
      </c>
      <c r="X482" t="str">
        <f t="shared" si="137"/>
        <v>'873-7347 Enim. Av.'</v>
      </c>
      <c r="Y482" t="str">
        <f t="shared" si="138"/>
        <v>'5557490583'</v>
      </c>
      <c r="Z482" t="str">
        <f t="shared" si="139"/>
        <v>'tempus@erat.co.uk'</v>
      </c>
      <c r="AA482" t="str">
        <f t="shared" si="140"/>
        <v>'O-'</v>
      </c>
      <c r="AB482" t="str">
        <f t="shared" si="141"/>
        <v>'Masculino'</v>
      </c>
      <c r="AC482" t="str">
        <f t="shared" si="142"/>
        <v>'Activo'</v>
      </c>
      <c r="AD482" t="str">
        <f t="shared" si="129"/>
        <v>'2020-08-13'</v>
      </c>
      <c r="AE482" t="str">
        <f t="shared" si="143"/>
        <v>'Profesor'</v>
      </c>
      <c r="AF482" t="str">
        <f t="shared" si="144"/>
        <v>'102246-P'</v>
      </c>
      <c r="AG482" t="str">
        <f t="shared" si="145"/>
        <v>'WJL18XUS0H'</v>
      </c>
    </row>
    <row r="483" spans="1:33">
      <c r="A483">
        <v>140039</v>
      </c>
      <c r="B483" t="s">
        <v>2854</v>
      </c>
      <c r="C483" t="s">
        <v>206</v>
      </c>
      <c r="D483" t="s">
        <v>2855</v>
      </c>
      <c r="E483" t="s">
        <v>2856</v>
      </c>
      <c r="F483" t="s">
        <v>2857</v>
      </c>
      <c r="G483">
        <v>5558705095</v>
      </c>
      <c r="H483" t="s">
        <v>2858</v>
      </c>
      <c r="I483" t="s">
        <v>72</v>
      </c>
      <c r="J483" t="s">
        <v>29</v>
      </c>
      <c r="K483" t="s">
        <v>53</v>
      </c>
      <c r="L483" s="10">
        <v>44056.912303240744</v>
      </c>
      <c r="M483" t="s">
        <v>32</v>
      </c>
      <c r="N483" t="str">
        <f t="shared" si="130"/>
        <v>140039-A</v>
      </c>
      <c r="O483" t="s">
        <v>3027</v>
      </c>
      <c r="Q483" s="7" t="str">
        <f t="shared" si="131"/>
        <v>('140039', 'Kylynn', 'Howard', 'Steele', '2011-06-13', '6750 Semper Carretera', '5558705095', 'enim@nec.org', 'B-', 'Masculino', 'Inactivo', '2020-08-13', 'Alumno', '140039-A', 'OIJ16PQG6L'),</v>
      </c>
      <c r="S483" t="str">
        <f t="shared" si="132"/>
        <v>'140039'</v>
      </c>
      <c r="T483" t="str">
        <f t="shared" si="133"/>
        <v>'Kylynn'</v>
      </c>
      <c r="U483" t="str">
        <f t="shared" si="134"/>
        <v>'Howard'</v>
      </c>
      <c r="V483" t="str">
        <f t="shared" si="135"/>
        <v>'Steele'</v>
      </c>
      <c r="W483" t="str">
        <f t="shared" si="136"/>
        <v>'2011-06-13'</v>
      </c>
      <c r="X483" t="str">
        <f t="shared" si="137"/>
        <v>'6750 Semper Carretera'</v>
      </c>
      <c r="Y483" t="str">
        <f t="shared" si="138"/>
        <v>'5558705095'</v>
      </c>
      <c r="Z483" t="str">
        <f t="shared" si="139"/>
        <v>'enim@nec.org'</v>
      </c>
      <c r="AA483" t="str">
        <f t="shared" si="140"/>
        <v>'B-'</v>
      </c>
      <c r="AB483" t="str">
        <f t="shared" si="141"/>
        <v>'Masculino'</v>
      </c>
      <c r="AC483" t="str">
        <f t="shared" si="142"/>
        <v>'Inactivo'</v>
      </c>
      <c r="AD483" t="str">
        <f t="shared" si="129"/>
        <v>'2020-08-13'</v>
      </c>
      <c r="AE483" t="str">
        <f t="shared" si="143"/>
        <v>'Alumno'</v>
      </c>
      <c r="AF483" t="str">
        <f t="shared" si="144"/>
        <v>'140039-A'</v>
      </c>
      <c r="AG483" t="str">
        <f t="shared" si="145"/>
        <v>'OIJ16PQG6L'</v>
      </c>
    </row>
    <row r="484" spans="1:33">
      <c r="A484">
        <v>154331</v>
      </c>
      <c r="B484" t="s">
        <v>83</v>
      </c>
      <c r="C484" t="s">
        <v>160</v>
      </c>
      <c r="D484" t="s">
        <v>851</v>
      </c>
      <c r="E484" t="s">
        <v>2859</v>
      </c>
      <c r="F484" t="s">
        <v>2860</v>
      </c>
      <c r="G484">
        <v>5561395185</v>
      </c>
      <c r="H484" t="s">
        <v>2861</v>
      </c>
      <c r="I484" t="s">
        <v>93</v>
      </c>
      <c r="J484" t="s">
        <v>29</v>
      </c>
      <c r="K484" t="s">
        <v>30</v>
      </c>
      <c r="L484" s="10">
        <v>44056.912303240744</v>
      </c>
      <c r="M484" t="s">
        <v>31</v>
      </c>
      <c r="N484" t="str">
        <f t="shared" si="130"/>
        <v>154331-E</v>
      </c>
      <c r="O484" t="s">
        <v>3028</v>
      </c>
      <c r="Q484" s="7" t="str">
        <f t="shared" si="131"/>
        <v>('154331', 'Uriel', 'Salinas', 'George', '2010-10-02', 'Apartado núm.: 820, 1297 Ac Av.', '5561395185', 'vitae.erat@commodohendreritDonec.ca', 'O+', 'Masculino', 'Activo', '2020-08-13', 'Empleado', '154331-E', 'ENP32OIO6T'),</v>
      </c>
      <c r="S484" t="str">
        <f t="shared" si="132"/>
        <v>'154331'</v>
      </c>
      <c r="T484" t="str">
        <f t="shared" si="133"/>
        <v>'Uriel'</v>
      </c>
      <c r="U484" t="str">
        <f t="shared" si="134"/>
        <v>'Salinas'</v>
      </c>
      <c r="V484" t="str">
        <f t="shared" si="135"/>
        <v>'George'</v>
      </c>
      <c r="W484" t="str">
        <f t="shared" si="136"/>
        <v>'2010-10-02'</v>
      </c>
      <c r="X484" t="str">
        <f t="shared" si="137"/>
        <v>'Apartado núm.: 820, 1297 Ac Av.'</v>
      </c>
      <c r="Y484" t="str">
        <f t="shared" si="138"/>
        <v>'5561395185'</v>
      </c>
      <c r="Z484" t="str">
        <f t="shared" si="139"/>
        <v>'vitae.erat@commodohendreritDonec.ca'</v>
      </c>
      <c r="AA484" t="str">
        <f t="shared" si="140"/>
        <v>'O+'</v>
      </c>
      <c r="AB484" t="str">
        <f t="shared" si="141"/>
        <v>'Masculino'</v>
      </c>
      <c r="AC484" t="str">
        <f t="shared" si="142"/>
        <v>'Activo'</v>
      </c>
      <c r="AD484" t="str">
        <f t="shared" si="129"/>
        <v>'2020-08-13'</v>
      </c>
      <c r="AE484" t="str">
        <f t="shared" si="143"/>
        <v>'Empleado'</v>
      </c>
      <c r="AF484" t="str">
        <f t="shared" si="144"/>
        <v>'154331-E'</v>
      </c>
      <c r="AG484" t="str">
        <f t="shared" si="145"/>
        <v>'ENP32OIO6T'</v>
      </c>
    </row>
    <row r="485" spans="1:33">
      <c r="A485">
        <v>152738</v>
      </c>
      <c r="B485" t="s">
        <v>2862</v>
      </c>
      <c r="C485" t="s">
        <v>2863</v>
      </c>
      <c r="D485" t="s">
        <v>742</v>
      </c>
      <c r="E485" t="s">
        <v>2864</v>
      </c>
      <c r="F485" t="s">
        <v>2865</v>
      </c>
      <c r="G485">
        <v>5590431075</v>
      </c>
      <c r="H485" t="s">
        <v>2866</v>
      </c>
      <c r="I485" t="s">
        <v>72</v>
      </c>
      <c r="J485" t="s">
        <v>29</v>
      </c>
      <c r="K485" t="s">
        <v>53</v>
      </c>
      <c r="L485" s="10">
        <v>44056.912303240744</v>
      </c>
      <c r="M485" t="s">
        <v>31</v>
      </c>
      <c r="N485" t="str">
        <f t="shared" si="130"/>
        <v>152738-E</v>
      </c>
      <c r="O485" t="s">
        <v>3029</v>
      </c>
      <c r="Q485" s="7" t="str">
        <f t="shared" si="131"/>
        <v>('152738', 'Martha', 'Gaines', 'Pacheco', '2008-11-27', '580-448 Facilisis ', '5590431075', 'Mauris@utsemNulla.net', 'B-', 'Masculino', 'Inactivo', '2020-08-13', 'Empleado', '152738-E', 'VMO65USG6H'),</v>
      </c>
      <c r="S485" t="str">
        <f t="shared" si="132"/>
        <v>'152738'</v>
      </c>
      <c r="T485" t="str">
        <f t="shared" si="133"/>
        <v>'Martha'</v>
      </c>
      <c r="U485" t="str">
        <f t="shared" si="134"/>
        <v>'Gaines'</v>
      </c>
      <c r="V485" t="str">
        <f t="shared" si="135"/>
        <v>'Pacheco'</v>
      </c>
      <c r="W485" t="str">
        <f t="shared" si="136"/>
        <v>'2008-11-27'</v>
      </c>
      <c r="X485" t="str">
        <f t="shared" si="137"/>
        <v>'580-448 Facilisis '</v>
      </c>
      <c r="Y485" t="str">
        <f t="shared" si="138"/>
        <v>'5590431075'</v>
      </c>
      <c r="Z485" t="str">
        <f t="shared" si="139"/>
        <v>'Mauris@utsemNulla.net'</v>
      </c>
      <c r="AA485" t="str">
        <f t="shared" si="140"/>
        <v>'B-'</v>
      </c>
      <c r="AB485" t="str">
        <f t="shared" si="141"/>
        <v>'Masculino'</v>
      </c>
      <c r="AC485" t="str">
        <f t="shared" si="142"/>
        <v>'Inactivo'</v>
      </c>
      <c r="AD485" t="str">
        <f t="shared" si="129"/>
        <v>'2020-08-13'</v>
      </c>
      <c r="AE485" t="str">
        <f t="shared" si="143"/>
        <v>'Empleado'</v>
      </c>
      <c r="AF485" t="str">
        <f t="shared" si="144"/>
        <v>'152738-E'</v>
      </c>
      <c r="AG485" t="str">
        <f t="shared" si="145"/>
        <v>'VMO65USG6H'</v>
      </c>
    </row>
    <row r="486" spans="1:33">
      <c r="A486">
        <v>158862</v>
      </c>
      <c r="B486" t="s">
        <v>317</v>
      </c>
      <c r="C486" t="s">
        <v>2060</v>
      </c>
      <c r="D486" t="s">
        <v>2867</v>
      </c>
      <c r="E486" t="s">
        <v>2868</v>
      </c>
      <c r="F486" t="s">
        <v>2869</v>
      </c>
      <c r="G486">
        <v>5559273589</v>
      </c>
      <c r="H486" t="s">
        <v>2870</v>
      </c>
      <c r="I486" t="s">
        <v>51</v>
      </c>
      <c r="J486" t="s">
        <v>29</v>
      </c>
      <c r="K486" t="s">
        <v>30</v>
      </c>
      <c r="L486" s="10">
        <v>44056.912303240744</v>
      </c>
      <c r="M486" t="s">
        <v>31</v>
      </c>
      <c r="N486" t="str">
        <f t="shared" si="130"/>
        <v>158862-E</v>
      </c>
      <c r="O486" t="s">
        <v>3030</v>
      </c>
      <c r="Q486" s="7" t="str">
        <f t="shared" si="131"/>
        <v>('158862', 'Sophia', 'Pace', 'Campbell', '2004-09-28', 'Apdo.:198-5756 Tortor. ', '5559273589', 'Ut.tincidunt.orci@lobortisquama.edu', 'A-', 'Masculino', 'Activo', '2020-08-13', 'Empleado', '158862-E', 'OLC72PSH4P'),</v>
      </c>
      <c r="S486" t="str">
        <f t="shared" si="132"/>
        <v>'158862'</v>
      </c>
      <c r="T486" t="str">
        <f t="shared" si="133"/>
        <v>'Sophia'</v>
      </c>
      <c r="U486" t="str">
        <f t="shared" si="134"/>
        <v>'Pace'</v>
      </c>
      <c r="V486" t="str">
        <f t="shared" si="135"/>
        <v>'Campbell'</v>
      </c>
      <c r="W486" t="str">
        <f t="shared" si="136"/>
        <v>'2004-09-28'</v>
      </c>
      <c r="X486" t="str">
        <f t="shared" si="137"/>
        <v>'Apdo.:198-5756 Tortor. '</v>
      </c>
      <c r="Y486" t="str">
        <f t="shared" si="138"/>
        <v>'5559273589'</v>
      </c>
      <c r="Z486" t="str">
        <f t="shared" si="139"/>
        <v>'Ut.tincidunt.orci@lobortisquama.edu'</v>
      </c>
      <c r="AA486" t="str">
        <f t="shared" si="140"/>
        <v>'A-'</v>
      </c>
      <c r="AB486" t="str">
        <f t="shared" si="141"/>
        <v>'Masculino'</v>
      </c>
      <c r="AC486" t="str">
        <f t="shared" si="142"/>
        <v>'Activo'</v>
      </c>
      <c r="AD486" t="str">
        <f t="shared" si="129"/>
        <v>'2020-08-13'</v>
      </c>
      <c r="AE486" t="str">
        <f t="shared" si="143"/>
        <v>'Empleado'</v>
      </c>
      <c r="AF486" t="str">
        <f t="shared" si="144"/>
        <v>'158862-E'</v>
      </c>
      <c r="AG486" t="str">
        <f t="shared" si="145"/>
        <v>'OLC72PSH4P'</v>
      </c>
    </row>
    <row r="487" spans="1:33">
      <c r="A487">
        <v>149523</v>
      </c>
      <c r="B487" t="s">
        <v>164</v>
      </c>
      <c r="C487" t="s">
        <v>605</v>
      </c>
      <c r="D487" t="s">
        <v>2733</v>
      </c>
      <c r="E487" t="s">
        <v>2871</v>
      </c>
      <c r="F487" t="s">
        <v>2872</v>
      </c>
      <c r="G487">
        <v>5545999348</v>
      </c>
      <c r="H487" t="s">
        <v>2873</v>
      </c>
      <c r="I487" t="s">
        <v>45</v>
      </c>
      <c r="J487" t="s">
        <v>52</v>
      </c>
      <c r="K487" t="s">
        <v>53</v>
      </c>
      <c r="L487" s="10">
        <v>44056.912303240744</v>
      </c>
      <c r="M487" t="s">
        <v>31</v>
      </c>
      <c r="N487" t="str">
        <f t="shared" si="130"/>
        <v>149523-E</v>
      </c>
      <c r="O487" t="s">
        <v>3031</v>
      </c>
      <c r="Q487" s="7" t="str">
        <f t="shared" si="131"/>
        <v>('149523', 'Rhonda', 'Parrish', 'Mcfadden', '2005-03-30', '310-8216 Suspendisse ', '5545999348', 'leo@amet.net', 'A+', 'Femenino', 'Inactivo', '2020-08-13', 'Empleado', '149523-E', 'ELO51VTO5Y'),</v>
      </c>
      <c r="S487" t="str">
        <f t="shared" si="132"/>
        <v>'149523'</v>
      </c>
      <c r="T487" t="str">
        <f t="shared" si="133"/>
        <v>'Rhonda'</v>
      </c>
      <c r="U487" t="str">
        <f t="shared" si="134"/>
        <v>'Parrish'</v>
      </c>
      <c r="V487" t="str">
        <f t="shared" si="135"/>
        <v>'Mcfadden'</v>
      </c>
      <c r="W487" t="str">
        <f t="shared" si="136"/>
        <v>'2005-03-30'</v>
      </c>
      <c r="X487" t="str">
        <f t="shared" si="137"/>
        <v>'310-8216 Suspendisse '</v>
      </c>
      <c r="Y487" t="str">
        <f t="shared" si="138"/>
        <v>'5545999348'</v>
      </c>
      <c r="Z487" t="str">
        <f t="shared" si="139"/>
        <v>'leo@amet.net'</v>
      </c>
      <c r="AA487" t="str">
        <f t="shared" si="140"/>
        <v>'A+'</v>
      </c>
      <c r="AB487" t="str">
        <f t="shared" si="141"/>
        <v>'Femenino'</v>
      </c>
      <c r="AC487" t="str">
        <f t="shared" si="142"/>
        <v>'Inactivo'</v>
      </c>
      <c r="AD487" t="str">
        <f t="shared" si="129"/>
        <v>'2020-08-13'</v>
      </c>
      <c r="AE487" t="str">
        <f t="shared" si="143"/>
        <v>'Empleado'</v>
      </c>
      <c r="AF487" t="str">
        <f t="shared" si="144"/>
        <v>'149523-E'</v>
      </c>
      <c r="AG487" t="str">
        <f t="shared" si="145"/>
        <v>'ELO51VTO5Y'</v>
      </c>
    </row>
    <row r="488" spans="1:33">
      <c r="A488">
        <v>139690</v>
      </c>
      <c r="B488" t="s">
        <v>2367</v>
      </c>
      <c r="C488" t="s">
        <v>183</v>
      </c>
      <c r="D488" t="s">
        <v>589</v>
      </c>
      <c r="E488" t="s">
        <v>2874</v>
      </c>
      <c r="F488" t="s">
        <v>2875</v>
      </c>
      <c r="G488">
        <v>5515216270</v>
      </c>
      <c r="H488" t="s">
        <v>2876</v>
      </c>
      <c r="I488" t="s">
        <v>51</v>
      </c>
      <c r="J488" t="s">
        <v>29</v>
      </c>
      <c r="K488" t="s">
        <v>53</v>
      </c>
      <c r="L488" s="10">
        <v>44056.912303240744</v>
      </c>
      <c r="M488" t="s">
        <v>31</v>
      </c>
      <c r="N488" t="str">
        <f t="shared" si="130"/>
        <v>139690-E</v>
      </c>
      <c r="O488" t="s">
        <v>3032</v>
      </c>
      <c r="Q488" s="7" t="str">
        <f t="shared" si="131"/>
        <v>('139690', 'Carl', 'Harper', 'Davenport', '2013-05-17', '649-947 Urna Ctra.', '5515216270', 'luctus.ut.pellentesque@variusorciin.ca', 'A-', 'Masculino', 'Inactivo', '2020-08-13', 'Empleado', '139690-E', 'LZR62UYX5N'),</v>
      </c>
      <c r="S488" t="str">
        <f t="shared" si="132"/>
        <v>'139690'</v>
      </c>
      <c r="T488" t="str">
        <f t="shared" si="133"/>
        <v>'Carl'</v>
      </c>
      <c r="U488" t="str">
        <f t="shared" si="134"/>
        <v>'Harper'</v>
      </c>
      <c r="V488" t="str">
        <f t="shared" si="135"/>
        <v>'Davenport'</v>
      </c>
      <c r="W488" t="str">
        <f t="shared" si="136"/>
        <v>'2013-05-17'</v>
      </c>
      <c r="X488" t="str">
        <f t="shared" si="137"/>
        <v>'649-947 Urna Ctra.'</v>
      </c>
      <c r="Y488" t="str">
        <f t="shared" si="138"/>
        <v>'5515216270'</v>
      </c>
      <c r="Z488" t="str">
        <f t="shared" si="139"/>
        <v>'luctus.ut.pellentesque@variusorciin.ca'</v>
      </c>
      <c r="AA488" t="str">
        <f t="shared" si="140"/>
        <v>'A-'</v>
      </c>
      <c r="AB488" t="str">
        <f t="shared" si="141"/>
        <v>'Masculino'</v>
      </c>
      <c r="AC488" t="str">
        <f t="shared" si="142"/>
        <v>'Inactivo'</v>
      </c>
      <c r="AD488" t="str">
        <f t="shared" si="129"/>
        <v>'2020-08-13'</v>
      </c>
      <c r="AE488" t="str">
        <f t="shared" si="143"/>
        <v>'Empleado'</v>
      </c>
      <c r="AF488" t="str">
        <f t="shared" si="144"/>
        <v>'139690-E'</v>
      </c>
      <c r="AG488" t="str">
        <f t="shared" si="145"/>
        <v>'LZR62UYX5N'</v>
      </c>
    </row>
    <row r="489" spans="1:33">
      <c r="A489">
        <v>115155</v>
      </c>
      <c r="B489" t="s">
        <v>2877</v>
      </c>
      <c r="C489" t="s">
        <v>2878</v>
      </c>
      <c r="D489" t="s">
        <v>2879</v>
      </c>
      <c r="E489" t="s">
        <v>2880</v>
      </c>
      <c r="F489" t="s">
        <v>2881</v>
      </c>
      <c r="G489">
        <v>5524689948</v>
      </c>
      <c r="H489" t="s">
        <v>2882</v>
      </c>
      <c r="I489" t="s">
        <v>39</v>
      </c>
      <c r="J489" t="s">
        <v>29</v>
      </c>
      <c r="K489" t="s">
        <v>30</v>
      </c>
      <c r="L489" s="10">
        <v>44056.912303240744</v>
      </c>
      <c r="M489" t="s">
        <v>31</v>
      </c>
      <c r="N489" t="str">
        <f t="shared" si="130"/>
        <v>115155-E</v>
      </c>
      <c r="O489" t="s">
        <v>3033</v>
      </c>
      <c r="Q489" s="7" t="str">
        <f t="shared" si="131"/>
        <v>('115155', 'Alan', 'Mclaughlin', 'Ballard', '2014-05-18', 'Apartado núm.: 354, 7343 Neque. Av.', '5524689948', 'molestie.sodales@nonummy.edu', 'O-', 'Masculino', 'Activo', '2020-08-13', 'Empleado', '115155-E', 'PKQ69UDA1U'),</v>
      </c>
      <c r="S489" t="str">
        <f t="shared" si="132"/>
        <v>'115155'</v>
      </c>
      <c r="T489" t="str">
        <f t="shared" si="133"/>
        <v>'Alan'</v>
      </c>
      <c r="U489" t="str">
        <f t="shared" si="134"/>
        <v>'Mclaughlin'</v>
      </c>
      <c r="V489" t="str">
        <f t="shared" si="135"/>
        <v>'Ballard'</v>
      </c>
      <c r="W489" t="str">
        <f t="shared" si="136"/>
        <v>'2014-05-18'</v>
      </c>
      <c r="X489" t="str">
        <f t="shared" si="137"/>
        <v>'Apartado núm.: 354, 7343 Neque. Av.'</v>
      </c>
      <c r="Y489" t="str">
        <f t="shared" si="138"/>
        <v>'5524689948'</v>
      </c>
      <c r="Z489" t="str">
        <f t="shared" si="139"/>
        <v>'molestie.sodales@nonummy.edu'</v>
      </c>
      <c r="AA489" t="str">
        <f t="shared" si="140"/>
        <v>'O-'</v>
      </c>
      <c r="AB489" t="str">
        <f t="shared" si="141"/>
        <v>'Masculino'</v>
      </c>
      <c r="AC489" t="str">
        <f t="shared" si="142"/>
        <v>'Activo'</v>
      </c>
      <c r="AD489" t="str">
        <f t="shared" si="129"/>
        <v>'2020-08-13'</v>
      </c>
      <c r="AE489" t="str">
        <f t="shared" si="143"/>
        <v>'Empleado'</v>
      </c>
      <c r="AF489" t="str">
        <f t="shared" si="144"/>
        <v>'115155-E'</v>
      </c>
      <c r="AG489" t="str">
        <f t="shared" si="145"/>
        <v>'PKQ69UDA1U'</v>
      </c>
    </row>
    <row r="490" spans="1:33">
      <c r="A490">
        <v>199536</v>
      </c>
      <c r="B490" t="s">
        <v>1061</v>
      </c>
      <c r="C490" t="s">
        <v>150</v>
      </c>
      <c r="D490" t="s">
        <v>221</v>
      </c>
      <c r="E490" t="s">
        <v>2883</v>
      </c>
      <c r="F490" t="s">
        <v>2884</v>
      </c>
      <c r="G490">
        <v>5555823384</v>
      </c>
      <c r="H490" t="s">
        <v>2885</v>
      </c>
      <c r="I490" t="s">
        <v>28</v>
      </c>
      <c r="J490" t="s">
        <v>29</v>
      </c>
      <c r="K490" t="s">
        <v>30</v>
      </c>
      <c r="L490" s="10">
        <v>44056.912303240744</v>
      </c>
      <c r="M490" t="s">
        <v>746</v>
      </c>
      <c r="N490" t="str">
        <f t="shared" si="130"/>
        <v>199536-P</v>
      </c>
      <c r="O490" t="s">
        <v>3034</v>
      </c>
      <c r="Q490" s="7" t="str">
        <f t="shared" si="131"/>
        <v>('199536', 'Colby', 'Prince', 'Christian', '2007-07-28', 'Apartado núm.: 534, 7021 Laoreet Carretera', '5555823384', 'primis.in.faucibus@Donecest.net', 'B+', 'Masculino', 'Activo', '2020-08-13', 'Profesor', '199536-P', 'KDC43FWH9A'),</v>
      </c>
      <c r="S490" t="str">
        <f t="shared" si="132"/>
        <v>'199536'</v>
      </c>
      <c r="T490" t="str">
        <f t="shared" si="133"/>
        <v>'Colby'</v>
      </c>
      <c r="U490" t="str">
        <f t="shared" si="134"/>
        <v>'Prince'</v>
      </c>
      <c r="V490" t="str">
        <f t="shared" si="135"/>
        <v>'Christian'</v>
      </c>
      <c r="W490" t="str">
        <f t="shared" si="136"/>
        <v>'2007-07-28'</v>
      </c>
      <c r="X490" t="str">
        <f t="shared" si="137"/>
        <v>'Apartado núm.: 534, 7021 Laoreet Carretera'</v>
      </c>
      <c r="Y490" t="str">
        <f t="shared" si="138"/>
        <v>'5555823384'</v>
      </c>
      <c r="Z490" t="str">
        <f t="shared" si="139"/>
        <v>'primis.in.faucibus@Donecest.net'</v>
      </c>
      <c r="AA490" t="str">
        <f t="shared" si="140"/>
        <v>'B+'</v>
      </c>
      <c r="AB490" t="str">
        <f t="shared" si="141"/>
        <v>'Masculino'</v>
      </c>
      <c r="AC490" t="str">
        <f t="shared" si="142"/>
        <v>'Activo'</v>
      </c>
      <c r="AD490" t="str">
        <f t="shared" si="129"/>
        <v>'2020-08-13'</v>
      </c>
      <c r="AE490" t="str">
        <f t="shared" si="143"/>
        <v>'Profesor'</v>
      </c>
      <c r="AF490" t="str">
        <f t="shared" si="144"/>
        <v>'199536-P'</v>
      </c>
      <c r="AG490" t="str">
        <f t="shared" si="145"/>
        <v>'KDC43FWH9A'</v>
      </c>
    </row>
    <row r="491" spans="1:33">
      <c r="A491">
        <v>155780</v>
      </c>
      <c r="B491" t="s">
        <v>2886</v>
      </c>
      <c r="C491" t="s">
        <v>222</v>
      </c>
      <c r="D491" t="s">
        <v>2887</v>
      </c>
      <c r="E491" t="s">
        <v>2888</v>
      </c>
      <c r="F491" t="s">
        <v>2889</v>
      </c>
      <c r="G491">
        <v>5593638442</v>
      </c>
      <c r="H491" t="s">
        <v>2890</v>
      </c>
      <c r="I491" t="s">
        <v>45</v>
      </c>
      <c r="J491" t="s">
        <v>29</v>
      </c>
      <c r="K491" t="s">
        <v>30</v>
      </c>
      <c r="L491" s="10">
        <v>44056.912303240744</v>
      </c>
      <c r="M491" t="s">
        <v>32</v>
      </c>
      <c r="N491" t="str">
        <f t="shared" si="130"/>
        <v>155780-A</v>
      </c>
      <c r="O491" t="s">
        <v>3035</v>
      </c>
      <c r="Q491" s="7" t="str">
        <f t="shared" si="131"/>
        <v>('155780', 'Claire', 'Moses', 'Schmidt', '2007-11-19', '2501 Mi, Ctra.', '5593638442', 'sed.dui.Fusce@tellus.edu', 'A+', 'Masculino', 'Activo', '2020-08-13', 'Alumno', '155780-A', 'TIN21LYB5L'),</v>
      </c>
      <c r="S491" t="str">
        <f t="shared" si="132"/>
        <v>'155780'</v>
      </c>
      <c r="T491" t="str">
        <f t="shared" si="133"/>
        <v>'Claire'</v>
      </c>
      <c r="U491" t="str">
        <f t="shared" si="134"/>
        <v>'Moses'</v>
      </c>
      <c r="V491" t="str">
        <f t="shared" si="135"/>
        <v>'Schmidt'</v>
      </c>
      <c r="W491" t="str">
        <f t="shared" si="136"/>
        <v>'2007-11-19'</v>
      </c>
      <c r="X491" t="str">
        <f t="shared" si="137"/>
        <v>'2501 Mi, Ctra.'</v>
      </c>
      <c r="Y491" t="str">
        <f t="shared" si="138"/>
        <v>'5593638442'</v>
      </c>
      <c r="Z491" t="str">
        <f t="shared" si="139"/>
        <v>'sed.dui.Fusce@tellus.edu'</v>
      </c>
      <c r="AA491" t="str">
        <f t="shared" si="140"/>
        <v>'A+'</v>
      </c>
      <c r="AB491" t="str">
        <f t="shared" si="141"/>
        <v>'Masculino'</v>
      </c>
      <c r="AC491" t="str">
        <f t="shared" si="142"/>
        <v>'Activo'</v>
      </c>
      <c r="AD491" t="str">
        <f t="shared" si="129"/>
        <v>'2020-08-13'</v>
      </c>
      <c r="AE491" t="str">
        <f t="shared" si="143"/>
        <v>'Alumno'</v>
      </c>
      <c r="AF491" t="str">
        <f t="shared" si="144"/>
        <v>'155780-A'</v>
      </c>
      <c r="AG491" t="str">
        <f t="shared" si="145"/>
        <v>'TIN21LYB5L'</v>
      </c>
    </row>
    <row r="492" spans="1:33">
      <c r="A492">
        <v>154943</v>
      </c>
      <c r="B492" t="s">
        <v>1496</v>
      </c>
      <c r="C492" t="s">
        <v>2891</v>
      </c>
      <c r="D492" t="s">
        <v>2892</v>
      </c>
      <c r="E492" t="s">
        <v>2893</v>
      </c>
      <c r="F492" t="s">
        <v>2894</v>
      </c>
      <c r="G492">
        <v>5507447569</v>
      </c>
      <c r="H492" t="s">
        <v>2895</v>
      </c>
      <c r="I492" t="s">
        <v>51</v>
      </c>
      <c r="J492" t="s">
        <v>29</v>
      </c>
      <c r="K492" t="s">
        <v>30</v>
      </c>
      <c r="L492" s="10">
        <v>44056.912303240744</v>
      </c>
      <c r="M492" t="s">
        <v>32</v>
      </c>
      <c r="N492" t="str">
        <f t="shared" si="130"/>
        <v>154943-A</v>
      </c>
      <c r="O492" t="s">
        <v>3036</v>
      </c>
      <c r="Q492" s="7" t="str">
        <f t="shared" si="131"/>
        <v>('154943', 'Vanna', 'Rice', 'Shaw', '2000-11-06', '250-8794 Donec Carretera', '5507447569', 'ac.ipsum.Phasellus@iaculisnec.co.uk', 'A-', 'Masculino', 'Activo', '2020-08-13', 'Alumno', '154943-A', 'RML43SAH4W'),</v>
      </c>
      <c r="S492" t="str">
        <f t="shared" si="132"/>
        <v>'154943'</v>
      </c>
      <c r="T492" t="str">
        <f t="shared" si="133"/>
        <v>'Vanna'</v>
      </c>
      <c r="U492" t="str">
        <f t="shared" si="134"/>
        <v>'Rice'</v>
      </c>
      <c r="V492" t="str">
        <f t="shared" si="135"/>
        <v>'Shaw'</v>
      </c>
      <c r="W492" t="str">
        <f t="shared" si="136"/>
        <v>'2000-11-06'</v>
      </c>
      <c r="X492" t="str">
        <f t="shared" si="137"/>
        <v>'250-8794 Donec Carretera'</v>
      </c>
      <c r="Y492" t="str">
        <f t="shared" si="138"/>
        <v>'5507447569'</v>
      </c>
      <c r="Z492" t="str">
        <f t="shared" si="139"/>
        <v>'ac.ipsum.Phasellus@iaculisnec.co.uk'</v>
      </c>
      <c r="AA492" t="str">
        <f t="shared" si="140"/>
        <v>'A-'</v>
      </c>
      <c r="AB492" t="str">
        <f t="shared" si="141"/>
        <v>'Masculino'</v>
      </c>
      <c r="AC492" t="str">
        <f t="shared" si="142"/>
        <v>'Activo'</v>
      </c>
      <c r="AD492" t="str">
        <f t="shared" si="129"/>
        <v>'2020-08-13'</v>
      </c>
      <c r="AE492" t="str">
        <f t="shared" si="143"/>
        <v>'Alumno'</v>
      </c>
      <c r="AF492" t="str">
        <f t="shared" si="144"/>
        <v>'154943-A'</v>
      </c>
      <c r="AG492" t="str">
        <f t="shared" si="145"/>
        <v>'RML43SAH4W'</v>
      </c>
    </row>
    <row r="493" spans="1:33">
      <c r="A493">
        <v>186772</v>
      </c>
      <c r="B493" t="s">
        <v>2896</v>
      </c>
      <c r="C493" t="s">
        <v>81</v>
      </c>
      <c r="D493" t="s">
        <v>2897</v>
      </c>
      <c r="E493" t="s">
        <v>2898</v>
      </c>
      <c r="F493" t="s">
        <v>2899</v>
      </c>
      <c r="G493">
        <v>5587447909</v>
      </c>
      <c r="H493" t="s">
        <v>2900</v>
      </c>
      <c r="I493" t="s">
        <v>51</v>
      </c>
      <c r="J493" t="s">
        <v>52</v>
      </c>
      <c r="K493" t="s">
        <v>53</v>
      </c>
      <c r="L493" s="10">
        <v>44056.912303240744</v>
      </c>
      <c r="M493" t="s">
        <v>32</v>
      </c>
      <c r="N493" t="str">
        <f t="shared" si="130"/>
        <v>186772-A</v>
      </c>
      <c r="O493" t="s">
        <v>3037</v>
      </c>
      <c r="Q493" s="7" t="str">
        <f t="shared" si="131"/>
        <v>('186772', 'Macy', 'Griffin', 'Lowery', '2002-07-29', '313-8064 Risus Avenida', '5587447909', 'vehicula.risus.Nulla@idenimCurabitur.edu', 'A-', 'Femenino', 'Inactivo', '2020-08-13', 'Alumno', '186772-A', 'UBS75KMS3P'),</v>
      </c>
      <c r="S493" t="str">
        <f t="shared" si="132"/>
        <v>'186772'</v>
      </c>
      <c r="T493" t="str">
        <f t="shared" si="133"/>
        <v>'Macy'</v>
      </c>
      <c r="U493" t="str">
        <f t="shared" si="134"/>
        <v>'Griffin'</v>
      </c>
      <c r="V493" t="str">
        <f t="shared" si="135"/>
        <v>'Lowery'</v>
      </c>
      <c r="W493" t="str">
        <f t="shared" si="136"/>
        <v>'2002-07-29'</v>
      </c>
      <c r="X493" t="str">
        <f t="shared" si="137"/>
        <v>'313-8064 Risus Avenida'</v>
      </c>
      <c r="Y493" t="str">
        <f t="shared" si="138"/>
        <v>'5587447909'</v>
      </c>
      <c r="Z493" t="str">
        <f t="shared" si="139"/>
        <v>'vehicula.risus.Nulla@idenimCurabitur.edu'</v>
      </c>
      <c r="AA493" t="str">
        <f t="shared" si="140"/>
        <v>'A-'</v>
      </c>
      <c r="AB493" t="str">
        <f t="shared" si="141"/>
        <v>'Femenino'</v>
      </c>
      <c r="AC493" t="str">
        <f t="shared" si="142"/>
        <v>'Inactivo'</v>
      </c>
      <c r="AD493" t="str">
        <f t="shared" si="129"/>
        <v>'2020-08-13'</v>
      </c>
      <c r="AE493" t="str">
        <f t="shared" si="143"/>
        <v>'Alumno'</v>
      </c>
      <c r="AF493" t="str">
        <f t="shared" si="144"/>
        <v>'186772-A'</v>
      </c>
      <c r="AG493" t="str">
        <f t="shared" si="145"/>
        <v>'UBS75KMS3P'</v>
      </c>
    </row>
    <row r="494" spans="1:33">
      <c r="A494">
        <v>191453</v>
      </c>
      <c r="B494" t="s">
        <v>2901</v>
      </c>
      <c r="C494" t="s">
        <v>589</v>
      </c>
      <c r="D494" t="s">
        <v>136</v>
      </c>
      <c r="E494" t="s">
        <v>2902</v>
      </c>
      <c r="F494" t="s">
        <v>2903</v>
      </c>
      <c r="G494">
        <v>5574763433</v>
      </c>
      <c r="H494" t="s">
        <v>2904</v>
      </c>
      <c r="I494" t="s">
        <v>72</v>
      </c>
      <c r="J494" t="s">
        <v>52</v>
      </c>
      <c r="K494" t="s">
        <v>30</v>
      </c>
      <c r="L494" s="10">
        <v>44056.912303240744</v>
      </c>
      <c r="M494" t="s">
        <v>746</v>
      </c>
      <c r="N494" t="str">
        <f t="shared" si="130"/>
        <v>191453-P</v>
      </c>
      <c r="O494" t="s">
        <v>3038</v>
      </c>
      <c r="Q494" s="7" t="str">
        <f t="shared" si="131"/>
        <v>('191453', 'Justin', 'Davenport', 'Silva', '2012-05-10', 'Apdo.:875-6995 Metus. Carretera', '5574763433', 'Cras.eu@massanon.co.uk', 'B-', 'Femenino', 'Activo', '2020-08-13', 'Profesor', '191453-P', 'ODD84UPC8S'),</v>
      </c>
      <c r="S494" t="str">
        <f t="shared" si="132"/>
        <v>'191453'</v>
      </c>
      <c r="T494" t="str">
        <f t="shared" si="133"/>
        <v>'Justin'</v>
      </c>
      <c r="U494" t="str">
        <f t="shared" si="134"/>
        <v>'Davenport'</v>
      </c>
      <c r="V494" t="str">
        <f t="shared" si="135"/>
        <v>'Silva'</v>
      </c>
      <c r="W494" t="str">
        <f t="shared" si="136"/>
        <v>'2012-05-10'</v>
      </c>
      <c r="X494" t="str">
        <f t="shared" si="137"/>
        <v>'Apdo.:875-6995 Metus. Carretera'</v>
      </c>
      <c r="Y494" t="str">
        <f t="shared" si="138"/>
        <v>'5574763433'</v>
      </c>
      <c r="Z494" t="str">
        <f t="shared" si="139"/>
        <v>'Cras.eu@massanon.co.uk'</v>
      </c>
      <c r="AA494" t="str">
        <f t="shared" si="140"/>
        <v>'B-'</v>
      </c>
      <c r="AB494" t="str">
        <f t="shared" si="141"/>
        <v>'Femenino'</v>
      </c>
      <c r="AC494" t="str">
        <f t="shared" si="142"/>
        <v>'Activo'</v>
      </c>
      <c r="AD494" t="str">
        <f t="shared" si="129"/>
        <v>'2020-08-13'</v>
      </c>
      <c r="AE494" t="str">
        <f t="shared" si="143"/>
        <v>'Profesor'</v>
      </c>
      <c r="AF494" t="str">
        <f t="shared" si="144"/>
        <v>'191453-P'</v>
      </c>
      <c r="AG494" t="str">
        <f t="shared" si="145"/>
        <v>'ODD84UPC8S'</v>
      </c>
    </row>
    <row r="495" spans="1:33">
      <c r="A495">
        <v>164698</v>
      </c>
      <c r="B495" t="s">
        <v>2905</v>
      </c>
      <c r="C495" t="s">
        <v>1553</v>
      </c>
      <c r="D495" t="s">
        <v>2906</v>
      </c>
      <c r="E495" t="s">
        <v>2907</v>
      </c>
      <c r="F495" t="s">
        <v>2908</v>
      </c>
      <c r="G495">
        <v>5500095122</v>
      </c>
      <c r="H495" t="s">
        <v>2909</v>
      </c>
      <c r="I495" t="s">
        <v>45</v>
      </c>
      <c r="J495" t="s">
        <v>52</v>
      </c>
      <c r="K495" t="s">
        <v>53</v>
      </c>
      <c r="L495" s="10">
        <v>44056.912303240744</v>
      </c>
      <c r="M495" t="s">
        <v>31</v>
      </c>
      <c r="N495" t="str">
        <f t="shared" si="130"/>
        <v>164698-E</v>
      </c>
      <c r="O495" t="s">
        <v>3039</v>
      </c>
      <c r="Q495" s="7" t="str">
        <f t="shared" si="131"/>
        <v>('164698', 'Olivia', 'Clark', 'Vaughn', '2011-11-10', '788-4755 Lectus. C/', '5500095122', 'aliquet@imperdieterat.co.uk', 'A+', 'Femenino', 'Inactivo', '2020-08-13', 'Empleado', '164698-E', 'XKV05QAQ2L'),</v>
      </c>
      <c r="S495" t="str">
        <f t="shared" si="132"/>
        <v>'164698'</v>
      </c>
      <c r="T495" t="str">
        <f t="shared" si="133"/>
        <v>'Olivia'</v>
      </c>
      <c r="U495" t="str">
        <f t="shared" si="134"/>
        <v>'Clark'</v>
      </c>
      <c r="V495" t="str">
        <f t="shared" si="135"/>
        <v>'Vaughn'</v>
      </c>
      <c r="W495" t="str">
        <f t="shared" si="136"/>
        <v>'2011-11-10'</v>
      </c>
      <c r="X495" t="str">
        <f t="shared" si="137"/>
        <v>'788-4755 Lectus. C/'</v>
      </c>
      <c r="Y495" t="str">
        <f t="shared" si="138"/>
        <v>'5500095122'</v>
      </c>
      <c r="Z495" t="str">
        <f t="shared" si="139"/>
        <v>'aliquet@imperdieterat.co.uk'</v>
      </c>
      <c r="AA495" t="str">
        <f t="shared" si="140"/>
        <v>'A+'</v>
      </c>
      <c r="AB495" t="str">
        <f t="shared" si="141"/>
        <v>'Femenino'</v>
      </c>
      <c r="AC495" t="str">
        <f t="shared" si="142"/>
        <v>'Inactivo'</v>
      </c>
      <c r="AD495" t="str">
        <f t="shared" si="129"/>
        <v>'2020-08-13'</v>
      </c>
      <c r="AE495" t="str">
        <f t="shared" si="143"/>
        <v>'Empleado'</v>
      </c>
      <c r="AF495" t="str">
        <f t="shared" si="144"/>
        <v>'164698-E'</v>
      </c>
      <c r="AG495" t="str">
        <f t="shared" si="145"/>
        <v>'XKV05QAQ2L'</v>
      </c>
    </row>
    <row r="496" spans="1:33">
      <c r="A496">
        <v>139209</v>
      </c>
      <c r="B496" t="s">
        <v>2910</v>
      </c>
      <c r="C496" t="s">
        <v>2911</v>
      </c>
      <c r="D496" t="s">
        <v>312</v>
      </c>
      <c r="E496" t="s">
        <v>2912</v>
      </c>
      <c r="F496" t="s">
        <v>2913</v>
      </c>
      <c r="G496">
        <v>5544280681</v>
      </c>
      <c r="H496" t="s">
        <v>2914</v>
      </c>
      <c r="I496" t="s">
        <v>72</v>
      </c>
      <c r="J496" t="s">
        <v>29</v>
      </c>
      <c r="K496" t="s">
        <v>53</v>
      </c>
      <c r="L496" s="10">
        <v>44056.912303240744</v>
      </c>
      <c r="M496" t="s">
        <v>32</v>
      </c>
      <c r="N496" t="str">
        <f t="shared" si="130"/>
        <v>139209-A</v>
      </c>
      <c r="O496" t="s">
        <v>3040</v>
      </c>
      <c r="Q496" s="7" t="str">
        <f t="shared" si="131"/>
        <v>('139209', 'Benedict', 'Harvey', 'Price', '2001-09-02', '7577 Mauris, Avda.', '5544280681', 'enim.diam@aliquetvelvulputate.ca', 'B-', 'Masculino', 'Inactivo', '2020-08-13', 'Alumno', '139209-A', 'RVH52IIN4Z'),</v>
      </c>
      <c r="S496" t="str">
        <f t="shared" si="132"/>
        <v>'139209'</v>
      </c>
      <c r="T496" t="str">
        <f t="shared" si="133"/>
        <v>'Benedict'</v>
      </c>
      <c r="U496" t="str">
        <f t="shared" si="134"/>
        <v>'Harvey'</v>
      </c>
      <c r="V496" t="str">
        <f t="shared" si="135"/>
        <v>'Price'</v>
      </c>
      <c r="W496" t="str">
        <f t="shared" si="136"/>
        <v>'2001-09-02'</v>
      </c>
      <c r="X496" t="str">
        <f t="shared" si="137"/>
        <v>'7577 Mauris, Avda.'</v>
      </c>
      <c r="Y496" t="str">
        <f t="shared" si="138"/>
        <v>'5544280681'</v>
      </c>
      <c r="Z496" t="str">
        <f t="shared" si="139"/>
        <v>'enim.diam@aliquetvelvulputate.ca'</v>
      </c>
      <c r="AA496" t="str">
        <f t="shared" si="140"/>
        <v>'B-'</v>
      </c>
      <c r="AB496" t="str">
        <f t="shared" si="141"/>
        <v>'Masculino'</v>
      </c>
      <c r="AC496" t="str">
        <f t="shared" si="142"/>
        <v>'Inactivo'</v>
      </c>
      <c r="AD496" t="str">
        <f t="shared" si="129"/>
        <v>'2020-08-13'</v>
      </c>
      <c r="AE496" t="str">
        <f t="shared" si="143"/>
        <v>'Alumno'</v>
      </c>
      <c r="AF496" t="str">
        <f t="shared" si="144"/>
        <v>'139209-A'</v>
      </c>
      <c r="AG496" t="str">
        <f t="shared" si="145"/>
        <v>'RVH52IIN4Z'</v>
      </c>
    </row>
    <row r="497" spans="1:33">
      <c r="A497">
        <v>136267</v>
      </c>
      <c r="B497" t="s">
        <v>2915</v>
      </c>
      <c r="C497" t="s">
        <v>61</v>
      </c>
      <c r="D497" t="s">
        <v>1030</v>
      </c>
      <c r="E497" t="s">
        <v>2916</v>
      </c>
      <c r="F497" t="s">
        <v>2917</v>
      </c>
      <c r="G497">
        <v>5528881117</v>
      </c>
      <c r="H497" t="s">
        <v>2918</v>
      </c>
      <c r="I497" t="s">
        <v>51</v>
      </c>
      <c r="J497" s="5" t="s">
        <v>29</v>
      </c>
      <c r="K497" t="s">
        <v>53</v>
      </c>
      <c r="L497" s="10">
        <v>44056.912303240744</v>
      </c>
      <c r="M497" t="s">
        <v>32</v>
      </c>
      <c r="N497" t="str">
        <f t="shared" si="130"/>
        <v>136267-A</v>
      </c>
      <c r="O497" t="s">
        <v>3041</v>
      </c>
      <c r="Q497" s="7" t="str">
        <f t="shared" si="131"/>
        <v>('136267', 'Eagan', 'Weaver', 'Nash', '2010-05-22', '409-7405 Ut Avda.', '5528881117', 'est.vitae@loremfringilla.com', 'A-', 'Masculino', 'Inactivo', '2020-08-13', 'Alumno', '136267-A', 'IRC06NUG8X'),</v>
      </c>
      <c r="S497" t="str">
        <f t="shared" si="132"/>
        <v>'136267'</v>
      </c>
      <c r="T497" t="str">
        <f t="shared" si="133"/>
        <v>'Eagan'</v>
      </c>
      <c r="U497" t="str">
        <f t="shared" si="134"/>
        <v>'Weaver'</v>
      </c>
      <c r="V497" t="str">
        <f t="shared" si="135"/>
        <v>'Nash'</v>
      </c>
      <c r="W497" t="str">
        <f t="shared" si="136"/>
        <v>'2010-05-22'</v>
      </c>
      <c r="X497" t="str">
        <f t="shared" si="137"/>
        <v>'409-7405 Ut Avda.'</v>
      </c>
      <c r="Y497" t="str">
        <f t="shared" si="138"/>
        <v>'5528881117'</v>
      </c>
      <c r="Z497" t="str">
        <f t="shared" si="139"/>
        <v>'est.vitae@loremfringilla.com'</v>
      </c>
      <c r="AA497" t="str">
        <f t="shared" si="140"/>
        <v>'A-'</v>
      </c>
      <c r="AB497" t="str">
        <f t="shared" si="141"/>
        <v>'Masculino'</v>
      </c>
      <c r="AC497" t="str">
        <f t="shared" si="142"/>
        <v>'Inactivo'</v>
      </c>
      <c r="AD497" t="str">
        <f t="shared" si="129"/>
        <v>'2020-08-13'</v>
      </c>
      <c r="AE497" t="str">
        <f t="shared" si="143"/>
        <v>'Alumno'</v>
      </c>
      <c r="AF497" t="str">
        <f t="shared" si="144"/>
        <v>'136267-A'</v>
      </c>
      <c r="AG497" t="str">
        <f t="shared" si="145"/>
        <v>'IRC06NUG8X'</v>
      </c>
    </row>
    <row r="498" spans="1:33">
      <c r="A498">
        <v>174792</v>
      </c>
      <c r="B498" t="s">
        <v>2919</v>
      </c>
      <c r="C498" t="s">
        <v>1602</v>
      </c>
      <c r="D498" t="s">
        <v>1717</v>
      </c>
      <c r="E498" t="s">
        <v>2920</v>
      </c>
      <c r="F498" t="s">
        <v>2921</v>
      </c>
      <c r="G498">
        <v>5593735071</v>
      </c>
      <c r="H498" t="s">
        <v>2922</v>
      </c>
      <c r="I498" t="s">
        <v>28</v>
      </c>
      <c r="J498" t="s">
        <v>52</v>
      </c>
      <c r="K498" t="s">
        <v>53</v>
      </c>
      <c r="L498" s="10">
        <v>44056.912303240744</v>
      </c>
      <c r="M498" t="s">
        <v>32</v>
      </c>
      <c r="N498" t="str">
        <f t="shared" si="130"/>
        <v>174792-A</v>
      </c>
      <c r="O498" t="s">
        <v>3042</v>
      </c>
      <c r="Q498" s="7" t="str">
        <f t="shared" si="131"/>
        <v>('174792', 'Byron', 'Simon', 'Maddox', '2006-09-10', '2920 Nunc Carretera', '5593735071', 'velit@Quisquepurussapien.co.uk', 'B+', 'Femenino', 'Inactivo', '2020-08-13', 'Alumno', '174792-A', 'RXZ05AJP1H'),</v>
      </c>
      <c r="S498" t="str">
        <f t="shared" si="132"/>
        <v>'174792'</v>
      </c>
      <c r="T498" t="str">
        <f t="shared" si="133"/>
        <v>'Byron'</v>
      </c>
      <c r="U498" t="str">
        <f t="shared" si="134"/>
        <v>'Simon'</v>
      </c>
      <c r="V498" t="str">
        <f t="shared" si="135"/>
        <v>'Maddox'</v>
      </c>
      <c r="W498" t="str">
        <f t="shared" si="136"/>
        <v>'2006-09-10'</v>
      </c>
      <c r="X498" t="str">
        <f t="shared" si="137"/>
        <v>'2920 Nunc Carretera'</v>
      </c>
      <c r="Y498" t="str">
        <f t="shared" si="138"/>
        <v>'5593735071'</v>
      </c>
      <c r="Z498" t="str">
        <f t="shared" si="139"/>
        <v>'velit@Quisquepurussapien.co.uk'</v>
      </c>
      <c r="AA498" t="str">
        <f t="shared" si="140"/>
        <v>'B+'</v>
      </c>
      <c r="AB498" t="str">
        <f t="shared" si="141"/>
        <v>'Femenino'</v>
      </c>
      <c r="AC498" t="str">
        <f t="shared" si="142"/>
        <v>'Inactivo'</v>
      </c>
      <c r="AD498" t="str">
        <f t="shared" si="129"/>
        <v>'2020-08-13'</v>
      </c>
      <c r="AE498" t="str">
        <f t="shared" si="143"/>
        <v>'Alumno'</v>
      </c>
      <c r="AF498" t="str">
        <f t="shared" si="144"/>
        <v>'174792-A'</v>
      </c>
      <c r="AG498" t="str">
        <f t="shared" si="145"/>
        <v>'RXZ05AJP1H'</v>
      </c>
    </row>
    <row r="499" spans="1:33">
      <c r="A499">
        <v>125308</v>
      </c>
      <c r="B499" t="s">
        <v>872</v>
      </c>
      <c r="C499" t="s">
        <v>1866</v>
      </c>
      <c r="D499" t="s">
        <v>1727</v>
      </c>
      <c r="E499" t="s">
        <v>2923</v>
      </c>
      <c r="F499" t="s">
        <v>2924</v>
      </c>
      <c r="G499">
        <v>5502956632</v>
      </c>
      <c r="H499" t="s">
        <v>2925</v>
      </c>
      <c r="I499" t="s">
        <v>93</v>
      </c>
      <c r="J499" t="s">
        <v>52</v>
      </c>
      <c r="K499" t="s">
        <v>30</v>
      </c>
      <c r="L499" s="10">
        <v>44056.912303240744</v>
      </c>
      <c r="M499" t="s">
        <v>32</v>
      </c>
      <c r="N499" t="str">
        <f t="shared" si="130"/>
        <v>125308-A</v>
      </c>
      <c r="O499" t="s">
        <v>3043</v>
      </c>
      <c r="Q499" s="7" t="str">
        <f t="shared" si="131"/>
        <v>('125308', 'Lawrence', 'Powers', 'Velez', '2007-11-01', '965-7734 Accumsan Av.', '5502956632', 'dictum@aliquam.net', 'O+', 'Femenino', 'Activo', '2020-08-13', 'Alumno', '125308-A', 'EEL08TEB6N'),</v>
      </c>
      <c r="S499" t="str">
        <f t="shared" si="132"/>
        <v>'125308'</v>
      </c>
      <c r="T499" t="str">
        <f t="shared" si="133"/>
        <v>'Lawrence'</v>
      </c>
      <c r="U499" t="str">
        <f t="shared" si="134"/>
        <v>'Powers'</v>
      </c>
      <c r="V499" t="str">
        <f t="shared" si="135"/>
        <v>'Velez'</v>
      </c>
      <c r="W499" t="str">
        <f t="shared" si="136"/>
        <v>'2007-11-01'</v>
      </c>
      <c r="X499" t="str">
        <f t="shared" si="137"/>
        <v>'965-7734 Accumsan Av.'</v>
      </c>
      <c r="Y499" t="str">
        <f t="shared" si="138"/>
        <v>'5502956632'</v>
      </c>
      <c r="Z499" t="str">
        <f t="shared" si="139"/>
        <v>'dictum@aliquam.net'</v>
      </c>
      <c r="AA499" t="str">
        <f t="shared" si="140"/>
        <v>'O+'</v>
      </c>
      <c r="AB499" t="str">
        <f t="shared" si="141"/>
        <v>'Femenino'</v>
      </c>
      <c r="AC499" t="str">
        <f t="shared" si="142"/>
        <v>'Activo'</v>
      </c>
      <c r="AD499" t="str">
        <f t="shared" si="129"/>
        <v>'2020-08-13'</v>
      </c>
      <c r="AE499" t="str">
        <f t="shared" si="143"/>
        <v>'Alumno'</v>
      </c>
      <c r="AF499" t="str">
        <f t="shared" si="144"/>
        <v>'125308-A'</v>
      </c>
      <c r="AG499" t="str">
        <f t="shared" si="145"/>
        <v>'EEL08TEB6N'</v>
      </c>
    </row>
    <row r="500" spans="1:33">
      <c r="A500">
        <v>181032</v>
      </c>
      <c r="B500" t="s">
        <v>1751</v>
      </c>
      <c r="C500" t="s">
        <v>265</v>
      </c>
      <c r="D500" t="s">
        <v>248</v>
      </c>
      <c r="E500" t="s">
        <v>2926</v>
      </c>
      <c r="F500" t="s">
        <v>2927</v>
      </c>
      <c r="G500">
        <v>5574679129</v>
      </c>
      <c r="H500" t="s">
        <v>2928</v>
      </c>
      <c r="I500" t="s">
        <v>39</v>
      </c>
      <c r="J500" t="s">
        <v>29</v>
      </c>
      <c r="K500" t="s">
        <v>30</v>
      </c>
      <c r="L500" s="10">
        <v>44056.912303240744</v>
      </c>
      <c r="M500" t="s">
        <v>31</v>
      </c>
      <c r="N500" t="str">
        <f t="shared" si="130"/>
        <v>181032-E</v>
      </c>
      <c r="O500" t="s">
        <v>3044</v>
      </c>
      <c r="Q500" s="7" t="str">
        <f t="shared" si="131"/>
        <v>('181032', 'Davis', 'Fisher', 'Franco', '2012-12-22', 'Apartado núm.: 894, 8350 Sapien. C/', '5574679129', 'magna.a@Duis.net', 'O-', 'Masculino', 'Activo', '2020-08-13', 'Empleado', '181032-E', 'VDL55GJT2J'),</v>
      </c>
      <c r="S500" t="str">
        <f t="shared" si="132"/>
        <v>'181032'</v>
      </c>
      <c r="T500" t="str">
        <f t="shared" si="133"/>
        <v>'Davis'</v>
      </c>
      <c r="U500" t="str">
        <f t="shared" si="134"/>
        <v>'Fisher'</v>
      </c>
      <c r="V500" t="str">
        <f t="shared" si="135"/>
        <v>'Franco'</v>
      </c>
      <c r="W500" t="str">
        <f t="shared" si="136"/>
        <v>'2012-12-22'</v>
      </c>
      <c r="X500" t="str">
        <f t="shared" si="137"/>
        <v>'Apartado núm.: 894, 8350 Sapien. C/'</v>
      </c>
      <c r="Y500" t="str">
        <f t="shared" si="138"/>
        <v>'5574679129'</v>
      </c>
      <c r="Z500" t="str">
        <f t="shared" si="139"/>
        <v>'magna.a@Duis.net'</v>
      </c>
      <c r="AA500" t="str">
        <f t="shared" si="140"/>
        <v>'O-'</v>
      </c>
      <c r="AB500" t="str">
        <f t="shared" si="141"/>
        <v>'Masculino'</v>
      </c>
      <c r="AC500" t="str">
        <f t="shared" si="142"/>
        <v>'Activo'</v>
      </c>
      <c r="AD500" t="str">
        <f t="shared" si="129"/>
        <v>'2020-08-13'</v>
      </c>
      <c r="AE500" t="str">
        <f t="shared" si="143"/>
        <v>'Empleado'</v>
      </c>
      <c r="AF500" t="str">
        <f t="shared" si="144"/>
        <v>'181032-E'</v>
      </c>
      <c r="AG500" t="str">
        <f t="shared" si="145"/>
        <v>'VDL55GJT2J'</v>
      </c>
    </row>
    <row r="501" spans="1:33">
      <c r="A501">
        <v>110313</v>
      </c>
      <c r="B501" t="s">
        <v>303</v>
      </c>
      <c r="C501" t="s">
        <v>41</v>
      </c>
      <c r="D501" t="s">
        <v>1068</v>
      </c>
      <c r="E501" t="s">
        <v>2929</v>
      </c>
      <c r="F501" t="s">
        <v>2930</v>
      </c>
      <c r="G501">
        <v>5501299089</v>
      </c>
      <c r="H501" t="s">
        <v>2931</v>
      </c>
      <c r="I501" t="s">
        <v>72</v>
      </c>
      <c r="J501" t="s">
        <v>52</v>
      </c>
      <c r="K501" t="s">
        <v>53</v>
      </c>
      <c r="L501" s="10">
        <v>44056.912303240744</v>
      </c>
      <c r="M501" t="s">
        <v>31</v>
      </c>
      <c r="N501" t="str">
        <f t="shared" si="130"/>
        <v>110313-E</v>
      </c>
      <c r="O501" t="s">
        <v>3045</v>
      </c>
      <c r="Q501" s="7" t="str">
        <f t="shared" si="131"/>
        <v>('110313', 'Haley', 'Camacho', 'Williams', '2001-03-22', 'Apdo.:830-1845 Imperdiet, ', '5501299089', 'non@sedturpis.ca', 'B-', 'Femenino', 'Inactivo', '2020-08-13', 'Empleado', '110313-E', 'GPO99XKR9Z'),</v>
      </c>
      <c r="S501" t="str">
        <f t="shared" si="132"/>
        <v>'110313'</v>
      </c>
      <c r="T501" t="str">
        <f t="shared" si="133"/>
        <v>'Haley'</v>
      </c>
      <c r="U501" t="str">
        <f t="shared" si="134"/>
        <v>'Camacho'</v>
      </c>
      <c r="V501" t="str">
        <f t="shared" si="135"/>
        <v>'Williams'</v>
      </c>
      <c r="W501" t="str">
        <f t="shared" si="136"/>
        <v>'2001-03-22'</v>
      </c>
      <c r="X501" t="str">
        <f t="shared" si="137"/>
        <v>'Apdo.:830-1845 Imperdiet, '</v>
      </c>
      <c r="Y501" t="str">
        <f t="shared" si="138"/>
        <v>'5501299089'</v>
      </c>
      <c r="Z501" t="str">
        <f t="shared" si="139"/>
        <v>'non@sedturpis.ca'</v>
      </c>
      <c r="AA501" t="str">
        <f t="shared" si="140"/>
        <v>'B-'</v>
      </c>
      <c r="AB501" t="str">
        <f t="shared" si="141"/>
        <v>'Femenino'</v>
      </c>
      <c r="AC501" t="str">
        <f t="shared" si="142"/>
        <v>'Inactivo'</v>
      </c>
      <c r="AD501" t="str">
        <f t="shared" si="129"/>
        <v>'2020-08-13'</v>
      </c>
      <c r="AE501" t="str">
        <f t="shared" si="143"/>
        <v>'Empleado'</v>
      </c>
      <c r="AF501" t="str">
        <f t="shared" si="144"/>
        <v>'110313-E'</v>
      </c>
      <c r="AG501" t="str">
        <f t="shared" si="145"/>
        <v>'GPO99XKR9Z'</v>
      </c>
    </row>
    <row r="502" spans="1:33">
      <c r="A502">
        <v>118804</v>
      </c>
      <c r="B502" t="s">
        <v>2932</v>
      </c>
      <c r="C502" t="s">
        <v>851</v>
      </c>
      <c r="D502" t="s">
        <v>248</v>
      </c>
      <c r="E502" t="s">
        <v>2933</v>
      </c>
      <c r="F502" t="s">
        <v>2934</v>
      </c>
      <c r="G502">
        <v>5523713286</v>
      </c>
      <c r="H502" t="s">
        <v>2935</v>
      </c>
      <c r="I502" t="s">
        <v>28</v>
      </c>
      <c r="J502" t="s">
        <v>29</v>
      </c>
      <c r="K502" t="s">
        <v>53</v>
      </c>
      <c r="L502" s="10">
        <v>44056.912303240744</v>
      </c>
      <c r="M502" t="s">
        <v>31</v>
      </c>
      <c r="N502" t="str">
        <f t="shared" si="130"/>
        <v>118804-E</v>
      </c>
      <c r="O502" t="s">
        <v>3046</v>
      </c>
      <c r="Q502" s="7" t="str">
        <f t="shared" si="131"/>
        <v>('118804', 'Zena', 'George', 'Franco', '2004-02-19', 'Apartado núm.: 944, 480 Magnis Ctra.', '5523713286', 'mollis.Duis@seddictumeleifend.org', 'B+', 'Masculino', 'Inactivo', '2020-08-13', 'Empleado', '118804-E', 'ITZ92HLS2E'),</v>
      </c>
      <c r="S502" t="str">
        <f t="shared" si="132"/>
        <v>'118804'</v>
      </c>
      <c r="T502" t="str">
        <f t="shared" si="133"/>
        <v>'Zena'</v>
      </c>
      <c r="U502" t="str">
        <f t="shared" si="134"/>
        <v>'George'</v>
      </c>
      <c r="V502" t="str">
        <f t="shared" si="135"/>
        <v>'Franco'</v>
      </c>
      <c r="W502" t="str">
        <f t="shared" si="136"/>
        <v>'2004-02-19'</v>
      </c>
      <c r="X502" t="str">
        <f t="shared" si="137"/>
        <v>'Apartado núm.: 944, 480 Magnis Ctra.'</v>
      </c>
      <c r="Y502" t="str">
        <f t="shared" si="138"/>
        <v>'5523713286'</v>
      </c>
      <c r="Z502" t="str">
        <f t="shared" si="139"/>
        <v>'mollis.Duis@seddictumeleifend.org'</v>
      </c>
      <c r="AA502" t="str">
        <f t="shared" si="140"/>
        <v>'B+'</v>
      </c>
      <c r="AB502" t="str">
        <f t="shared" si="141"/>
        <v>'Masculino'</v>
      </c>
      <c r="AC502" t="str">
        <f t="shared" si="142"/>
        <v>'Inactivo'</v>
      </c>
      <c r="AD502" t="str">
        <f t="shared" si="129"/>
        <v>'2020-08-13'</v>
      </c>
      <c r="AE502" t="str">
        <f t="shared" si="143"/>
        <v>'Empleado'</v>
      </c>
      <c r="AF502" t="str">
        <f t="shared" si="144"/>
        <v>'118804-E'</v>
      </c>
      <c r="AG502" t="str">
        <f t="shared" si="145"/>
        <v>'ITZ92HLS2E'</v>
      </c>
    </row>
    <row r="503" spans="1:33">
      <c r="A503">
        <v>153487</v>
      </c>
      <c r="B503" t="s">
        <v>711</v>
      </c>
      <c r="C503" t="s">
        <v>197</v>
      </c>
      <c r="D503" t="s">
        <v>2666</v>
      </c>
      <c r="E503" t="s">
        <v>69</v>
      </c>
      <c r="F503" t="s">
        <v>2936</v>
      </c>
      <c r="G503">
        <v>5516300169</v>
      </c>
      <c r="H503" t="s">
        <v>2937</v>
      </c>
      <c r="I503" t="s">
        <v>39</v>
      </c>
      <c r="J503" t="s">
        <v>52</v>
      </c>
      <c r="K503" t="s">
        <v>53</v>
      </c>
      <c r="L503" s="10">
        <v>44056.912303240744</v>
      </c>
      <c r="M503" t="s">
        <v>746</v>
      </c>
      <c r="N503" t="str">
        <f t="shared" si="130"/>
        <v>153487-P</v>
      </c>
      <c r="O503" t="s">
        <v>3047</v>
      </c>
      <c r="Q503" s="7" t="str">
        <f t="shared" si="131"/>
        <v>('153487', 'Elliott', 'Bush', 'Church', '2008-09-02', '102-3138 Lobortis Carretera', '5516300169', 'nec.euismod.in@Suspendissetristique.org', 'O-', 'Femenino', 'Inactivo', '2020-08-13', 'Profesor', '153487-P', 'ZZI38RNO8G'),</v>
      </c>
      <c r="S503" t="str">
        <f t="shared" si="132"/>
        <v>'153487'</v>
      </c>
      <c r="T503" t="str">
        <f t="shared" si="133"/>
        <v>'Elliott'</v>
      </c>
      <c r="U503" t="str">
        <f t="shared" si="134"/>
        <v>'Bush'</v>
      </c>
      <c r="V503" t="str">
        <f t="shared" si="135"/>
        <v>'Church'</v>
      </c>
      <c r="W503" t="str">
        <f t="shared" si="136"/>
        <v>'2008-09-02'</v>
      </c>
      <c r="X503" t="str">
        <f t="shared" si="137"/>
        <v>'102-3138 Lobortis Carretera'</v>
      </c>
      <c r="Y503" t="str">
        <f t="shared" si="138"/>
        <v>'5516300169'</v>
      </c>
      <c r="Z503" t="str">
        <f t="shared" si="139"/>
        <v>'nec.euismod.in@Suspendissetristique.org'</v>
      </c>
      <c r="AA503" t="str">
        <f t="shared" si="140"/>
        <v>'O-'</v>
      </c>
      <c r="AB503" t="str">
        <f t="shared" si="141"/>
        <v>'Femenino'</v>
      </c>
      <c r="AC503" t="str">
        <f t="shared" si="142"/>
        <v>'Inactivo'</v>
      </c>
      <c r="AD503" t="str">
        <f t="shared" si="129"/>
        <v>'2020-08-13'</v>
      </c>
      <c r="AE503" t="str">
        <f t="shared" si="143"/>
        <v>'Profesor'</v>
      </c>
      <c r="AF503" t="str">
        <f t="shared" si="144"/>
        <v>'153487-P'</v>
      </c>
      <c r="AG503" t="str">
        <f t="shared" si="145"/>
        <v>'ZZI38RNO8G'</v>
      </c>
    </row>
    <row r="504" spans="1:33">
      <c r="A504">
        <v>180080</v>
      </c>
      <c r="B504" t="s">
        <v>2938</v>
      </c>
      <c r="C504" t="s">
        <v>2424</v>
      </c>
      <c r="D504" t="s">
        <v>2114</v>
      </c>
      <c r="E504" t="s">
        <v>2939</v>
      </c>
      <c r="F504" t="s">
        <v>2940</v>
      </c>
      <c r="G504">
        <v>5502326281</v>
      </c>
      <c r="H504" t="s">
        <v>2941</v>
      </c>
      <c r="I504" t="s">
        <v>51</v>
      </c>
      <c r="J504" t="s">
        <v>29</v>
      </c>
      <c r="K504" t="s">
        <v>53</v>
      </c>
      <c r="L504" s="10">
        <v>44056.912303240744</v>
      </c>
      <c r="M504" t="s">
        <v>32</v>
      </c>
      <c r="N504" t="str">
        <f t="shared" si="130"/>
        <v>180080-A</v>
      </c>
      <c r="O504" t="s">
        <v>3048</v>
      </c>
      <c r="Q504" s="7" t="str">
        <f t="shared" si="131"/>
        <v>('180080', 'Wylie', 'Alvarado', 'Solomon', '2008-01-10', 'Apdo.:714-6066 Risus. Av.', '5502326281', 'neque.Sed.eget@lacusNulla.co.uk', 'A-', 'Masculino', 'Inactivo', '2020-08-13', 'Alumno', '180080-A', 'JLK90QZG4Y'),</v>
      </c>
      <c r="S504" t="str">
        <f t="shared" si="132"/>
        <v>'180080'</v>
      </c>
      <c r="T504" t="str">
        <f t="shared" si="133"/>
        <v>'Wylie'</v>
      </c>
      <c r="U504" t="str">
        <f t="shared" si="134"/>
        <v>'Alvarado'</v>
      </c>
      <c r="V504" t="str">
        <f t="shared" si="135"/>
        <v>'Solomon'</v>
      </c>
      <c r="W504" t="str">
        <f t="shared" si="136"/>
        <v>'2008-01-10'</v>
      </c>
      <c r="X504" t="str">
        <f t="shared" si="137"/>
        <v>'Apdo.:714-6066 Risus. Av.'</v>
      </c>
      <c r="Y504" t="str">
        <f t="shared" si="138"/>
        <v>'5502326281'</v>
      </c>
      <c r="Z504" t="str">
        <f t="shared" si="139"/>
        <v>'neque.Sed.eget@lacusNulla.co.uk'</v>
      </c>
      <c r="AA504" t="str">
        <f t="shared" si="140"/>
        <v>'A-'</v>
      </c>
      <c r="AB504" t="str">
        <f t="shared" si="141"/>
        <v>'Masculino'</v>
      </c>
      <c r="AC504" t="str">
        <f t="shared" si="142"/>
        <v>'Inactivo'</v>
      </c>
      <c r="AD504" t="str">
        <f t="shared" si="129"/>
        <v>'2020-08-13'</v>
      </c>
      <c r="AE504" t="str">
        <f t="shared" si="143"/>
        <v>'Alumno'</v>
      </c>
      <c r="AF504" t="str">
        <f t="shared" si="144"/>
        <v>'180080-A'</v>
      </c>
      <c r="AG504" t="str">
        <f t="shared" si="145"/>
        <v>'JLK90QZG4Y'</v>
      </c>
    </row>
    <row r="505" spans="1:33">
      <c r="A505">
        <v>124851</v>
      </c>
      <c r="B505" t="s">
        <v>114</v>
      </c>
      <c r="C505" t="s">
        <v>2879</v>
      </c>
      <c r="D505" t="s">
        <v>2942</v>
      </c>
      <c r="E505" t="s">
        <v>2943</v>
      </c>
      <c r="F505" t="s">
        <v>2944</v>
      </c>
      <c r="G505">
        <v>5519962183</v>
      </c>
      <c r="H505" t="s">
        <v>2945</v>
      </c>
      <c r="I505" t="s">
        <v>93</v>
      </c>
      <c r="J505" t="s">
        <v>29</v>
      </c>
      <c r="K505" t="s">
        <v>53</v>
      </c>
      <c r="L505" s="10">
        <v>44056.912303240744</v>
      </c>
      <c r="M505" t="s">
        <v>746</v>
      </c>
      <c r="N505" t="str">
        <f t="shared" si="130"/>
        <v>124851-P</v>
      </c>
      <c r="O505" t="s">
        <v>3049</v>
      </c>
      <c r="Q505" s="7" t="str">
        <f t="shared" si="131"/>
        <v>('124851', 'Ira', 'Ballard', 'Burns', '2011-01-16', 'Apartado núm.: 476, 476 Mollis. Ctra.', '5519962183', 'orci.in.consequat@luctusCurabituregestas.com', 'O+', 'Masculino', 'Inactivo', '2020-08-13', 'Profesor', '124851-P', 'RIC15YHN6K'),</v>
      </c>
      <c r="S505" t="str">
        <f t="shared" si="132"/>
        <v>'124851'</v>
      </c>
      <c r="T505" t="str">
        <f t="shared" si="133"/>
        <v>'Ira'</v>
      </c>
      <c r="U505" t="str">
        <f t="shared" si="134"/>
        <v>'Ballard'</v>
      </c>
      <c r="V505" t="str">
        <f t="shared" si="135"/>
        <v>'Burns'</v>
      </c>
      <c r="W505" t="str">
        <f t="shared" si="136"/>
        <v>'2011-01-16'</v>
      </c>
      <c r="X505" t="str">
        <f t="shared" si="137"/>
        <v>'Apartado núm.: 476, 476 Mollis. Ctra.'</v>
      </c>
      <c r="Y505" t="str">
        <f t="shared" si="138"/>
        <v>'5519962183'</v>
      </c>
      <c r="Z505" t="str">
        <f t="shared" si="139"/>
        <v>'orci.in.consequat@luctusCurabituregestas.com'</v>
      </c>
      <c r="AA505" t="str">
        <f t="shared" si="140"/>
        <v>'O+'</v>
      </c>
      <c r="AB505" t="str">
        <f t="shared" si="141"/>
        <v>'Masculino'</v>
      </c>
      <c r="AC505" t="str">
        <f t="shared" si="142"/>
        <v>'Inactivo'</v>
      </c>
      <c r="AD505" t="str">
        <f t="shared" si="129"/>
        <v>'2020-08-13'</v>
      </c>
      <c r="AE505" t="str">
        <f t="shared" si="143"/>
        <v>'Profesor'</v>
      </c>
      <c r="AF505" t="str">
        <f t="shared" si="144"/>
        <v>'124851-P'</v>
      </c>
      <c r="AG505" t="str">
        <f t="shared" si="145"/>
        <v>'RIC15YHN6K'</v>
      </c>
    </row>
    <row r="506" spans="1:33">
      <c r="A506">
        <v>177849</v>
      </c>
      <c r="B506" t="s">
        <v>2946</v>
      </c>
      <c r="C506" t="s">
        <v>2947</v>
      </c>
      <c r="D506" t="s">
        <v>2084</v>
      </c>
      <c r="E506" t="s">
        <v>2948</v>
      </c>
      <c r="F506" t="s">
        <v>2949</v>
      </c>
      <c r="G506">
        <v>5580260693</v>
      </c>
      <c r="H506" t="s">
        <v>2950</v>
      </c>
      <c r="I506" t="s">
        <v>28</v>
      </c>
      <c r="J506" t="s">
        <v>52</v>
      </c>
      <c r="K506" t="s">
        <v>53</v>
      </c>
      <c r="L506" s="10">
        <v>44056.912303240744</v>
      </c>
      <c r="M506" t="s">
        <v>746</v>
      </c>
      <c r="N506" t="str">
        <f t="shared" si="130"/>
        <v>177849-P</v>
      </c>
      <c r="O506" t="s">
        <v>3050</v>
      </c>
      <c r="Q506" s="7" t="str">
        <f t="shared" si="131"/>
        <v>('177849', 'Jerome', 'Lambert', 'Potter', '2009-01-24', 'Apartado núm.: 233, 2741 Integer C.', '5580260693', 'ornare@Nuncmaurissapien.org', 'B+', 'Femenino', 'Inactivo', '2020-08-13', 'Profesor', '177849-P', 'HMY03COQ3H'),</v>
      </c>
      <c r="S506" t="str">
        <f t="shared" si="132"/>
        <v>'177849'</v>
      </c>
      <c r="T506" t="str">
        <f t="shared" si="133"/>
        <v>'Jerome'</v>
      </c>
      <c r="U506" t="str">
        <f t="shared" si="134"/>
        <v>'Lambert'</v>
      </c>
      <c r="V506" t="str">
        <f t="shared" si="135"/>
        <v>'Potter'</v>
      </c>
      <c r="W506" t="str">
        <f t="shared" si="136"/>
        <v>'2009-01-24'</v>
      </c>
      <c r="X506" t="str">
        <f t="shared" si="137"/>
        <v>'Apartado núm.: 233, 2741 Integer C.'</v>
      </c>
      <c r="Y506" t="str">
        <f t="shared" si="138"/>
        <v>'5580260693'</v>
      </c>
      <c r="Z506" t="str">
        <f t="shared" si="139"/>
        <v>'ornare@Nuncmaurissapien.org'</v>
      </c>
      <c r="AA506" t="str">
        <f t="shared" si="140"/>
        <v>'B+'</v>
      </c>
      <c r="AB506" t="str">
        <f t="shared" si="141"/>
        <v>'Femenino'</v>
      </c>
      <c r="AC506" t="str">
        <f t="shared" si="142"/>
        <v>'Inactivo'</v>
      </c>
      <c r="AD506" t="str">
        <f t="shared" si="129"/>
        <v>'2020-08-13'</v>
      </c>
      <c r="AE506" t="str">
        <f t="shared" si="143"/>
        <v>'Profesor'</v>
      </c>
      <c r="AF506" t="str">
        <f t="shared" si="144"/>
        <v>'177849-P'</v>
      </c>
      <c r="AG506" t="str">
        <f t="shared" si="145"/>
        <v>'HMY03COQ3H'</v>
      </c>
    </row>
  </sheetData>
  <conditionalFormatting sqref="A4:A506">
    <cfRule type="duplicateValues" dxfId="3" priority="2"/>
    <cfRule type="duplicateValues" dxfId="2" priority="1"/>
  </conditionalFormatting>
  <hyperlinks>
    <hyperlink ref="H4" r:id="rId1" xr:uid="{80505B58-A3B2-4799-9F80-A3F15C085BFE}"/>
    <hyperlink ref="H5" r:id="rId2" xr:uid="{D00FD1B6-228F-4B22-88D2-8CC7F7CD28DD}"/>
    <hyperlink ref="H6" r:id="rId3" xr:uid="{9716995F-6020-454C-896B-9A30A54440F5}"/>
  </hyperlinks>
  <pageMargins left="0.7" right="0.7" top="0.75" bottom="0.75" header="0.3" footer="0.3"/>
  <pageSetup orientation="portrait" horizontalDpi="0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1F63-3781-4E9E-B7AE-3982F4F97C77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1922-8202-4C22-AD6C-857E3681015A}">
  <dimension ref="A1:H128"/>
  <sheetViews>
    <sheetView tabSelected="1" workbookViewId="0">
      <selection activeCell="H10" sqref="H10"/>
    </sheetView>
  </sheetViews>
  <sheetFormatPr baseColWidth="10" defaultRowHeight="15"/>
  <cols>
    <col min="4" max="4" width="14.28515625" bestFit="1" customWidth="1"/>
  </cols>
  <sheetData>
    <row r="1" spans="1:8">
      <c r="A1">
        <v>15</v>
      </c>
    </row>
    <row r="2" spans="1:8">
      <c r="A2" s="6" t="str">
        <f>"'"</f>
        <v>'</v>
      </c>
      <c r="B2" s="6" t="str">
        <f>"'"</f>
        <v>'</v>
      </c>
      <c r="C2" s="6" t="str">
        <f>"'"</f>
        <v>'</v>
      </c>
    </row>
    <row r="3" spans="1:8">
      <c r="A3" s="1" t="s">
        <v>11</v>
      </c>
      <c r="B3" s="1" t="s">
        <v>3052</v>
      </c>
      <c r="C3" s="1" t="s">
        <v>3053</v>
      </c>
      <c r="D3" s="1" t="s">
        <v>3054</v>
      </c>
    </row>
    <row r="4" spans="1:8">
      <c r="A4">
        <v>167453</v>
      </c>
    </row>
    <row r="5" spans="1:8">
      <c r="A5">
        <v>132121</v>
      </c>
    </row>
    <row r="6" spans="1:8">
      <c r="A6">
        <v>139102</v>
      </c>
    </row>
    <row r="7" spans="1:8">
      <c r="A7">
        <v>180222</v>
      </c>
    </row>
    <row r="8" spans="1:8">
      <c r="A8">
        <v>114733</v>
      </c>
    </row>
    <row r="9" spans="1:8">
      <c r="A9">
        <v>110239</v>
      </c>
    </row>
    <row r="10" spans="1:8">
      <c r="A10">
        <v>169274</v>
      </c>
      <c r="H10" s="7"/>
    </row>
    <row r="11" spans="1:8">
      <c r="A11">
        <v>173216</v>
      </c>
    </row>
    <row r="12" spans="1:8">
      <c r="A12">
        <v>174555</v>
      </c>
    </row>
    <row r="13" spans="1:8">
      <c r="A13">
        <v>158483</v>
      </c>
    </row>
    <row r="14" spans="1:8">
      <c r="A14">
        <v>128234</v>
      </c>
    </row>
    <row r="15" spans="1:8">
      <c r="A15">
        <v>121921</v>
      </c>
    </row>
    <row r="16" spans="1:8">
      <c r="A16">
        <v>146755</v>
      </c>
    </row>
    <row r="17" spans="1:1">
      <c r="A17">
        <v>149622</v>
      </c>
    </row>
    <row r="18" spans="1:1">
      <c r="A18">
        <v>175004</v>
      </c>
    </row>
    <row r="19" spans="1:1">
      <c r="A19">
        <v>168738</v>
      </c>
    </row>
    <row r="20" spans="1:1">
      <c r="A20">
        <v>190392</v>
      </c>
    </row>
    <row r="21" spans="1:1">
      <c r="A21">
        <v>166973</v>
      </c>
    </row>
    <row r="22" spans="1:1">
      <c r="A22">
        <v>113815</v>
      </c>
    </row>
    <row r="23" spans="1:1">
      <c r="A23">
        <v>114495</v>
      </c>
    </row>
    <row r="24" spans="1:1">
      <c r="A24">
        <v>182730</v>
      </c>
    </row>
    <row r="25" spans="1:1">
      <c r="A25">
        <v>122627</v>
      </c>
    </row>
    <row r="26" spans="1:1">
      <c r="A26">
        <v>169963</v>
      </c>
    </row>
    <row r="27" spans="1:1">
      <c r="A27">
        <v>173082</v>
      </c>
    </row>
    <row r="28" spans="1:1">
      <c r="A28">
        <v>165424</v>
      </c>
    </row>
    <row r="29" spans="1:1">
      <c r="A29">
        <v>162669</v>
      </c>
    </row>
    <row r="30" spans="1:1">
      <c r="A30">
        <v>119506</v>
      </c>
    </row>
    <row r="31" spans="1:1">
      <c r="A31">
        <v>155711</v>
      </c>
    </row>
    <row r="32" spans="1:1">
      <c r="A32">
        <v>199894</v>
      </c>
    </row>
    <row r="33" spans="1:1">
      <c r="A33">
        <v>116336</v>
      </c>
    </row>
    <row r="34" spans="1:1">
      <c r="A34">
        <v>109366</v>
      </c>
    </row>
    <row r="35" spans="1:1">
      <c r="A35">
        <v>177734</v>
      </c>
    </row>
    <row r="36" spans="1:1">
      <c r="A36">
        <v>133683</v>
      </c>
    </row>
    <row r="37" spans="1:1">
      <c r="A37">
        <v>120537</v>
      </c>
    </row>
    <row r="38" spans="1:1">
      <c r="A38">
        <v>180024</v>
      </c>
    </row>
    <row r="39" spans="1:1">
      <c r="A39">
        <v>115217</v>
      </c>
    </row>
    <row r="40" spans="1:1">
      <c r="A40">
        <v>112905</v>
      </c>
    </row>
    <row r="41" spans="1:1">
      <c r="A41">
        <v>112133</v>
      </c>
    </row>
    <row r="42" spans="1:1">
      <c r="A42">
        <v>137651</v>
      </c>
    </row>
    <row r="43" spans="1:1">
      <c r="A43">
        <v>113700</v>
      </c>
    </row>
    <row r="44" spans="1:1">
      <c r="A44">
        <v>190256</v>
      </c>
    </row>
    <row r="45" spans="1:1">
      <c r="A45">
        <v>114403</v>
      </c>
    </row>
    <row r="46" spans="1:1">
      <c r="A46">
        <v>126544</v>
      </c>
    </row>
    <row r="47" spans="1:1">
      <c r="A47">
        <v>196327</v>
      </c>
    </row>
    <row r="48" spans="1:1">
      <c r="A48">
        <v>113766</v>
      </c>
    </row>
    <row r="49" spans="1:1">
      <c r="A49">
        <v>183177</v>
      </c>
    </row>
    <row r="50" spans="1:1">
      <c r="A50">
        <v>193796</v>
      </c>
    </row>
    <row r="51" spans="1:1">
      <c r="A51">
        <v>194463</v>
      </c>
    </row>
    <row r="52" spans="1:1">
      <c r="A52">
        <v>175752</v>
      </c>
    </row>
    <row r="53" spans="1:1">
      <c r="A53">
        <v>176115</v>
      </c>
    </row>
    <row r="54" spans="1:1">
      <c r="A54">
        <v>107730</v>
      </c>
    </row>
    <row r="55" spans="1:1">
      <c r="A55">
        <v>151632</v>
      </c>
    </row>
    <row r="56" spans="1:1">
      <c r="A56">
        <v>176962</v>
      </c>
    </row>
    <row r="57" spans="1:1">
      <c r="A57">
        <v>166578</v>
      </c>
    </row>
    <row r="58" spans="1:1">
      <c r="A58">
        <v>187847</v>
      </c>
    </row>
    <row r="59" spans="1:1">
      <c r="A59">
        <v>145027</v>
      </c>
    </row>
    <row r="60" spans="1:1">
      <c r="A60">
        <v>114437</v>
      </c>
    </row>
    <row r="61" spans="1:1">
      <c r="A61">
        <v>152281</v>
      </c>
    </row>
    <row r="62" spans="1:1">
      <c r="A62">
        <v>121767</v>
      </c>
    </row>
    <row r="63" spans="1:1">
      <c r="A63">
        <v>119622</v>
      </c>
    </row>
    <row r="64" spans="1:1">
      <c r="A64">
        <v>180055</v>
      </c>
    </row>
    <row r="65" spans="1:1">
      <c r="A65">
        <v>194374</v>
      </c>
    </row>
    <row r="66" spans="1:1">
      <c r="A66">
        <v>127498</v>
      </c>
    </row>
    <row r="67" spans="1:1">
      <c r="A67">
        <v>121576</v>
      </c>
    </row>
    <row r="68" spans="1:1">
      <c r="A68">
        <v>197292</v>
      </c>
    </row>
    <row r="69" spans="1:1">
      <c r="A69">
        <v>161950</v>
      </c>
    </row>
    <row r="70" spans="1:1">
      <c r="A70">
        <v>179556</v>
      </c>
    </row>
    <row r="71" spans="1:1">
      <c r="A71">
        <v>153950</v>
      </c>
    </row>
    <row r="72" spans="1:1">
      <c r="A72">
        <v>189044</v>
      </c>
    </row>
    <row r="73" spans="1:1">
      <c r="A73">
        <v>175159</v>
      </c>
    </row>
    <row r="74" spans="1:1">
      <c r="A74">
        <v>106870</v>
      </c>
    </row>
    <row r="75" spans="1:1">
      <c r="A75">
        <v>178594</v>
      </c>
    </row>
    <row r="76" spans="1:1">
      <c r="A76">
        <v>101316</v>
      </c>
    </row>
    <row r="77" spans="1:1">
      <c r="A77">
        <v>127164</v>
      </c>
    </row>
    <row r="78" spans="1:1">
      <c r="A78">
        <v>134959</v>
      </c>
    </row>
    <row r="79" spans="1:1">
      <c r="A79">
        <v>129940</v>
      </c>
    </row>
    <row r="80" spans="1:1">
      <c r="A80">
        <v>158637</v>
      </c>
    </row>
    <row r="81" spans="1:1">
      <c r="A81">
        <v>111799</v>
      </c>
    </row>
    <row r="82" spans="1:1">
      <c r="A82">
        <v>125441</v>
      </c>
    </row>
    <row r="83" spans="1:1">
      <c r="A83">
        <v>140750</v>
      </c>
    </row>
    <row r="84" spans="1:1">
      <c r="A84">
        <v>176599</v>
      </c>
    </row>
    <row r="85" spans="1:1">
      <c r="A85">
        <v>199494</v>
      </c>
    </row>
    <row r="86" spans="1:1">
      <c r="A86">
        <v>177528</v>
      </c>
    </row>
    <row r="87" spans="1:1">
      <c r="A87">
        <v>119208</v>
      </c>
    </row>
    <row r="88" spans="1:1">
      <c r="A88">
        <v>124104</v>
      </c>
    </row>
    <row r="89" spans="1:1">
      <c r="A89">
        <v>117301</v>
      </c>
    </row>
    <row r="90" spans="1:1">
      <c r="A90">
        <v>121453</v>
      </c>
    </row>
    <row r="91" spans="1:1">
      <c r="A91">
        <v>155410</v>
      </c>
    </row>
    <row r="92" spans="1:1">
      <c r="A92">
        <v>166547</v>
      </c>
    </row>
    <row r="93" spans="1:1">
      <c r="A93">
        <v>124949</v>
      </c>
    </row>
    <row r="94" spans="1:1">
      <c r="A94">
        <v>106128</v>
      </c>
    </row>
    <row r="95" spans="1:1">
      <c r="A95">
        <v>149710</v>
      </c>
    </row>
    <row r="96" spans="1:1">
      <c r="A96">
        <v>144738</v>
      </c>
    </row>
    <row r="97" spans="1:1">
      <c r="A97">
        <v>103481</v>
      </c>
    </row>
    <row r="98" spans="1:1">
      <c r="A98">
        <v>177400</v>
      </c>
    </row>
    <row r="99" spans="1:1">
      <c r="A99">
        <v>192047</v>
      </c>
    </row>
    <row r="100" spans="1:1">
      <c r="A100">
        <v>122728</v>
      </c>
    </row>
    <row r="101" spans="1:1">
      <c r="A101">
        <v>137917</v>
      </c>
    </row>
    <row r="102" spans="1:1">
      <c r="A102">
        <v>141142</v>
      </c>
    </row>
    <row r="103" spans="1:1">
      <c r="A103">
        <v>147511</v>
      </c>
    </row>
    <row r="104" spans="1:1">
      <c r="A104">
        <v>178408</v>
      </c>
    </row>
    <row r="105" spans="1:1">
      <c r="A105">
        <v>115756</v>
      </c>
    </row>
    <row r="106" spans="1:1">
      <c r="A106">
        <v>142517</v>
      </c>
    </row>
    <row r="107" spans="1:1">
      <c r="A107">
        <v>135601</v>
      </c>
    </row>
    <row r="108" spans="1:1">
      <c r="A108">
        <v>181749</v>
      </c>
    </row>
    <row r="109" spans="1:1">
      <c r="A109">
        <v>184995</v>
      </c>
    </row>
    <row r="110" spans="1:1">
      <c r="A110">
        <v>186439</v>
      </c>
    </row>
    <row r="111" spans="1:1">
      <c r="A111">
        <v>180280</v>
      </c>
    </row>
    <row r="112" spans="1:1">
      <c r="A112">
        <v>174996</v>
      </c>
    </row>
    <row r="113" spans="1:1">
      <c r="A113">
        <v>139134</v>
      </c>
    </row>
    <row r="114" spans="1:1">
      <c r="A114">
        <v>121690</v>
      </c>
    </row>
    <row r="115" spans="1:1">
      <c r="A115">
        <v>130961</v>
      </c>
    </row>
    <row r="116" spans="1:1">
      <c r="A116">
        <v>150981</v>
      </c>
    </row>
    <row r="117" spans="1:1">
      <c r="A117">
        <v>176910</v>
      </c>
    </row>
    <row r="118" spans="1:1">
      <c r="A118">
        <v>103816</v>
      </c>
    </row>
    <row r="119" spans="1:1">
      <c r="A119">
        <v>190476</v>
      </c>
    </row>
    <row r="120" spans="1:1">
      <c r="A120">
        <v>108458</v>
      </c>
    </row>
    <row r="121" spans="1:1">
      <c r="A121">
        <v>149895</v>
      </c>
    </row>
    <row r="122" spans="1:1">
      <c r="A122">
        <v>178854</v>
      </c>
    </row>
    <row r="123" spans="1:1">
      <c r="A123">
        <v>102246</v>
      </c>
    </row>
    <row r="124" spans="1:1">
      <c r="A124">
        <v>199536</v>
      </c>
    </row>
    <row r="125" spans="1:1">
      <c r="A125">
        <v>191453</v>
      </c>
    </row>
    <row r="126" spans="1:1">
      <c r="A126">
        <v>153487</v>
      </c>
    </row>
    <row r="127" spans="1:1">
      <c r="A127">
        <v>124851</v>
      </c>
    </row>
    <row r="128" spans="1:1">
      <c r="A128">
        <v>177849</v>
      </c>
    </row>
  </sheetData>
  <conditionalFormatting sqref="A4:A128">
    <cfRule type="duplicateValues" dxfId="0" priority="1"/>
    <cfRule type="duplicateValues" dxfId="1" priority="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Escuela</vt:lpstr>
      <vt:lpstr>Persona</vt:lpstr>
      <vt:lpstr>Hoja2</vt:lpstr>
      <vt:lpstr>Profesor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Diaz</dc:creator>
  <cp:lastModifiedBy>Tomas Diaz</cp:lastModifiedBy>
  <dcterms:created xsi:type="dcterms:W3CDTF">2020-08-12T02:01:43Z</dcterms:created>
  <dcterms:modified xsi:type="dcterms:W3CDTF">2020-08-14T05:23:19Z</dcterms:modified>
</cp:coreProperties>
</file>