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02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E2" i="1"/>
  <c r="D2" i="1"/>
  <c r="C2" i="1"/>
</calcChain>
</file>

<file path=xl/sharedStrings.xml><?xml version="1.0" encoding="utf-8"?>
<sst xmlns="http://schemas.openxmlformats.org/spreadsheetml/2006/main" count="99" uniqueCount="97">
  <si>
    <t>Transition</t>
  </si>
  <si>
    <t>GVVDSEDLPLNISR y11</t>
  </si>
  <si>
    <t>GVVDSEDLPLNISR y7</t>
  </si>
  <si>
    <t>GVVDSEDLPLNISR y6</t>
  </si>
  <si>
    <t>EVVQSSAFVER y8</t>
  </si>
  <si>
    <t>EVVQSSAFVER y7</t>
  </si>
  <si>
    <t>EVVQSSAFVER y6</t>
  </si>
  <si>
    <t>DSSTMGYMAAK y8</t>
  </si>
  <si>
    <t>DSSTMGYMAAK y7</t>
  </si>
  <si>
    <t>DSSTMGYMAAK y6</t>
  </si>
  <si>
    <t>NAVVTVPAYFNDAQR y12</t>
  </si>
  <si>
    <t>NAVVTVPAYFNDAQR y11</t>
  </si>
  <si>
    <t>NAVVTVPAYFNDAQR y9</t>
  </si>
  <si>
    <t>IINEPTAAALAYGLDK y12</t>
  </si>
  <si>
    <t>IINEPTAAALAYGLDK y9</t>
  </si>
  <si>
    <t>IINEPTAAALAYGLDK y6</t>
  </si>
  <si>
    <t>ISLTGPHSIIGR y9</t>
  </si>
  <si>
    <t>ISLTGPHSIIGR y8</t>
  </si>
  <si>
    <t>ISLTGPHSIIGR y7</t>
  </si>
  <si>
    <t>TIVVHADVDDLGK y9</t>
  </si>
  <si>
    <t>TIVVHADVDDLGK y8</t>
  </si>
  <si>
    <t>APNSFNLR y5</t>
  </si>
  <si>
    <t>APNSFNLR y4</t>
  </si>
  <si>
    <t>APNSFNLR y3</t>
  </si>
  <si>
    <t>VLYPNDNFFEGK y9</t>
  </si>
  <si>
    <t>VLYPNDNFFEGK y8</t>
  </si>
  <si>
    <t>VLYPNDNFFEGK y4</t>
  </si>
  <si>
    <t>TSFDAFPDK y6</t>
  </si>
  <si>
    <t>TSFDAFPDK y5</t>
  </si>
  <si>
    <t>TSFDAFPDK y3</t>
  </si>
  <si>
    <t>IITRPFNVNGLLAYDSR y6</t>
  </si>
  <si>
    <t>IITRPFNVNGLLAYDSR y5</t>
  </si>
  <si>
    <t>IITRPFNVNGLLAYDSR y4</t>
  </si>
  <si>
    <t>WLDESGVFLPEEHPSR y9</t>
  </si>
  <si>
    <t>WLDESGVFLPEEHPSR y7</t>
  </si>
  <si>
    <t>WLDESGVFLPEEHPSR y4</t>
  </si>
  <si>
    <t>QSLLPFGATGPR y8</t>
  </si>
  <si>
    <t>QSLLPFGATGPR y7</t>
  </si>
  <si>
    <t>QSLLPFGATGPR y6</t>
  </si>
  <si>
    <t>QSLLPFGATGPR y11</t>
  </si>
  <si>
    <t>AGELGGSDPDYAMR y10</t>
  </si>
  <si>
    <t>AGELGGSDPDYAMR y6</t>
  </si>
  <si>
    <t>AGELGGSDPDYAMR y4</t>
  </si>
  <si>
    <t>LTANIAGHLIGAQEFIQK y9</t>
  </si>
  <si>
    <t>LTANIAGHLIGAQEFIQK y8</t>
  </si>
  <si>
    <t>LTANIAGHLIGAQEFIQK y3</t>
  </si>
  <si>
    <t>ALFIIDDK y5</t>
  </si>
  <si>
    <t>ALFIIDDK y4</t>
  </si>
  <si>
    <t>ALFIIDDK y3</t>
  </si>
  <si>
    <t>AAQDNGLLTDVLAYK y8</t>
  </si>
  <si>
    <t>AAQDNGLLTDVLAYK y7</t>
  </si>
  <si>
    <t>AAQDNGLLTDVLAYK y3</t>
  </si>
  <si>
    <t>ALELGLKPK y6</t>
  </si>
  <si>
    <t>ALELGLKPK y5</t>
  </si>
  <si>
    <t>ALELGLKPK y3</t>
  </si>
  <si>
    <t>FNLWGGSLSLGHPFGATGVR y12</t>
  </si>
  <si>
    <t>FNLWGGSLSLGHPFGATGVR y10</t>
  </si>
  <si>
    <t>FNLWGGSLSLGHPFGATGVR y8</t>
  </si>
  <si>
    <t>STIGVEFATR y7</t>
  </si>
  <si>
    <t>STIGVEFATR y5</t>
  </si>
  <si>
    <t>STIGVEFATR y4</t>
  </si>
  <si>
    <t>TVIEPMAGDGLR y9</t>
  </si>
  <si>
    <t>TVIEPMAGDGLR y8</t>
  </si>
  <si>
    <t>TVIEPMAGDGLR y6</t>
  </si>
  <si>
    <t>LLDQVWPDLR y6</t>
  </si>
  <si>
    <t>LLDQVWPDLR y5</t>
  </si>
  <si>
    <t>LLDQVWPDLR y4</t>
  </si>
  <si>
    <t>LNSGSVGVYR y7</t>
  </si>
  <si>
    <t>LNSGSVGVYR y5</t>
  </si>
  <si>
    <t>LNSGSVGVYR y4</t>
  </si>
  <si>
    <t>SLTENFVTEEQAK y7</t>
  </si>
  <si>
    <t>SLTENFVTEEQAK y6</t>
  </si>
  <si>
    <t>SLTENFVTEEQAK y4</t>
  </si>
  <si>
    <t>SIQQSVENIR y7</t>
  </si>
  <si>
    <t>SIQQSVENIR y6</t>
  </si>
  <si>
    <t>SIQQSVENIR y4</t>
  </si>
  <si>
    <t>DNVVVIGFFK y7</t>
  </si>
  <si>
    <t>DNVVVIGFFK y6</t>
  </si>
  <si>
    <t>DNVVVIGFFK y5</t>
  </si>
  <si>
    <t>MDSTANEVEDVK y8</t>
  </si>
  <si>
    <t>MDSTANEVEDVK y7</t>
  </si>
  <si>
    <t>MDSTANEVEDVK y5</t>
  </si>
  <si>
    <t>APGLPAQIK y6</t>
  </si>
  <si>
    <t>APGLPAQIK y5</t>
  </si>
  <si>
    <t>APGLPAQIK y4</t>
  </si>
  <si>
    <t>MDVEGTLPEDLK y9</t>
  </si>
  <si>
    <t>MDVEGTLPEDLK y8</t>
  </si>
  <si>
    <t>MDVEGTLPEDLK y5</t>
  </si>
  <si>
    <t>GLGLGGVPGQNGK y9</t>
  </si>
  <si>
    <t>GLGLGGVPGQNGK y8</t>
  </si>
  <si>
    <t>GLGLGGVPGQNGK y6</t>
  </si>
  <si>
    <t>R squared</t>
  </si>
  <si>
    <t>Mean</t>
  </si>
  <si>
    <t>Min</t>
  </si>
  <si>
    <t>Max</t>
  </si>
  <si>
    <t>Median</t>
  </si>
  <si>
    <t>Superoxide dismutase; will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</si>
</sst>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.0000_);_(* \(#,##0.00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6" fontId="0" fillId="0" borderId="4" xfId="1" applyNumberFormat="1" applyFont="1" applyBorder="1"/>
    <xf numFmtId="166" fontId="0" fillId="0" borderId="5" xfId="1" applyNumberFormat="1" applyFont="1" applyBorder="1"/>
    <xf numFmtId="166" fontId="0" fillId="0" borderId="6" xfId="1" applyNumberFormat="1" applyFont="1" applyBorder="1"/>
  </cellXfs>
  <cellStyles count="1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E7" sqref="E7"/>
    </sheetView>
  </sheetViews>
  <sheetFormatPr baseColWidth="10" defaultRowHeight="15" x14ac:dyDescent="0"/>
  <cols>
    <col min="1" max="1" width="24.5" customWidth="1"/>
    <col min="2" max="2" width="14" customWidth="1"/>
  </cols>
  <sheetData>
    <row r="1" spans="1:6" s="1" customFormat="1">
      <c r="A1" s="1" t="s">
        <v>0</v>
      </c>
      <c r="B1" s="1" t="s">
        <v>91</v>
      </c>
      <c r="C1" s="2" t="s">
        <v>92</v>
      </c>
      <c r="D1" s="3" t="s">
        <v>93</v>
      </c>
      <c r="E1" s="3" t="s">
        <v>94</v>
      </c>
      <c r="F1" s="4" t="s">
        <v>95</v>
      </c>
    </row>
    <row r="2" spans="1:6" ht="16" thickBot="1">
      <c r="A2" t="s">
        <v>51</v>
      </c>
      <c r="B2">
        <v>0.87629999999999997</v>
      </c>
      <c r="C2" s="5">
        <f>AVERAGE(B2:B43,B46:B91)</f>
        <v>0.86355681818181818</v>
      </c>
      <c r="D2" s="6">
        <f>MIN(B2:B43,B46:B91)</f>
        <v>0.65069999999999995</v>
      </c>
      <c r="E2" s="6">
        <f>MAX(B2:B43,B46:B91)</f>
        <v>0.96789999999999998</v>
      </c>
      <c r="F2" s="7">
        <f>MEDIAN(B2:B43,B46:B91)</f>
        <v>0.90159999999999996</v>
      </c>
    </row>
    <row r="3" spans="1:6">
      <c r="A3" t="s">
        <v>50</v>
      </c>
      <c r="B3">
        <v>0.90249999999999997</v>
      </c>
    </row>
    <row r="4" spans="1:6">
      <c r="A4" t="s">
        <v>49</v>
      </c>
      <c r="B4">
        <v>0.90080000000000005</v>
      </c>
    </row>
    <row r="5" spans="1:6">
      <c r="A5" t="s">
        <v>40</v>
      </c>
      <c r="B5">
        <v>0.91800000000000004</v>
      </c>
    </row>
    <row r="6" spans="1:6">
      <c r="A6" t="s">
        <v>42</v>
      </c>
      <c r="B6">
        <v>0.93310000000000004</v>
      </c>
    </row>
    <row r="7" spans="1:6">
      <c r="A7" t="s">
        <v>41</v>
      </c>
      <c r="B7">
        <v>0.93069999999999997</v>
      </c>
    </row>
    <row r="8" spans="1:6">
      <c r="A8" t="s">
        <v>54</v>
      </c>
      <c r="B8">
        <v>0.65069999999999995</v>
      </c>
    </row>
    <row r="9" spans="1:6">
      <c r="A9" t="s">
        <v>53</v>
      </c>
      <c r="B9">
        <v>0.7026</v>
      </c>
    </row>
    <row r="10" spans="1:6">
      <c r="A10" t="s">
        <v>52</v>
      </c>
      <c r="B10">
        <v>0.66859999999999997</v>
      </c>
    </row>
    <row r="11" spans="1:6">
      <c r="A11" t="s">
        <v>48</v>
      </c>
      <c r="B11">
        <v>0.87960000000000005</v>
      </c>
    </row>
    <row r="12" spans="1:6">
      <c r="A12" t="s">
        <v>47</v>
      </c>
      <c r="B12">
        <v>0.85809999999999997</v>
      </c>
    </row>
    <row r="13" spans="1:6">
      <c r="A13" t="s">
        <v>46</v>
      </c>
      <c r="B13">
        <v>0.85389999999999999</v>
      </c>
    </row>
    <row r="14" spans="1:6">
      <c r="A14" t="s">
        <v>84</v>
      </c>
      <c r="B14">
        <v>0.69030000000000002</v>
      </c>
    </row>
    <row r="15" spans="1:6">
      <c r="A15" t="s">
        <v>83</v>
      </c>
      <c r="B15">
        <v>0.68840000000000001</v>
      </c>
    </row>
    <row r="16" spans="1:6">
      <c r="A16" t="s">
        <v>82</v>
      </c>
      <c r="B16">
        <v>0.66739999999999999</v>
      </c>
    </row>
    <row r="17" spans="1:2">
      <c r="A17" t="s">
        <v>23</v>
      </c>
      <c r="B17">
        <v>0.71609999999999996</v>
      </c>
    </row>
    <row r="18" spans="1:2">
      <c r="A18" t="s">
        <v>22</v>
      </c>
      <c r="B18">
        <v>0.65439999999999998</v>
      </c>
    </row>
    <row r="19" spans="1:2">
      <c r="A19" t="s">
        <v>21</v>
      </c>
      <c r="B19">
        <v>0.66390000000000005</v>
      </c>
    </row>
    <row r="20" spans="1:2">
      <c r="A20" t="s">
        <v>78</v>
      </c>
      <c r="B20">
        <v>0.93379999999999996</v>
      </c>
    </row>
    <row r="21" spans="1:2">
      <c r="A21" t="s">
        <v>77</v>
      </c>
      <c r="B21">
        <v>0.93910000000000005</v>
      </c>
    </row>
    <row r="22" spans="1:2">
      <c r="A22" t="s">
        <v>76</v>
      </c>
      <c r="B22">
        <v>0.94230000000000003</v>
      </c>
    </row>
    <row r="23" spans="1:2">
      <c r="A23" t="s">
        <v>9</v>
      </c>
      <c r="B23">
        <v>0.69089999999999996</v>
      </c>
    </row>
    <row r="24" spans="1:2">
      <c r="A24" t="s">
        <v>8</v>
      </c>
      <c r="B24">
        <v>0.68989999999999996</v>
      </c>
    </row>
    <row r="25" spans="1:2">
      <c r="A25" t="s">
        <v>7</v>
      </c>
      <c r="B25">
        <v>0.68210000000000004</v>
      </c>
    </row>
    <row r="26" spans="1:2">
      <c r="A26" t="s">
        <v>6</v>
      </c>
      <c r="B26">
        <v>0.7823</v>
      </c>
    </row>
    <row r="27" spans="1:2">
      <c r="A27" t="s">
        <v>5</v>
      </c>
      <c r="B27">
        <v>0.77749999999999997</v>
      </c>
    </row>
    <row r="28" spans="1:2">
      <c r="A28" t="s">
        <v>4</v>
      </c>
      <c r="B28">
        <v>0.77110000000000001</v>
      </c>
    </row>
    <row r="29" spans="1:2">
      <c r="A29" t="s">
        <v>56</v>
      </c>
      <c r="B29">
        <v>0.94879999999999998</v>
      </c>
    </row>
    <row r="30" spans="1:2">
      <c r="A30" t="s">
        <v>55</v>
      </c>
      <c r="B30">
        <v>0.94699999999999995</v>
      </c>
    </row>
    <row r="31" spans="1:2">
      <c r="A31" t="s">
        <v>57</v>
      </c>
      <c r="B31">
        <v>0.90480000000000005</v>
      </c>
    </row>
    <row r="32" spans="1:2">
      <c r="A32" t="s">
        <v>90</v>
      </c>
      <c r="B32">
        <v>0.89959999999999996</v>
      </c>
    </row>
    <row r="33" spans="1:3">
      <c r="A33" t="s">
        <v>89</v>
      </c>
      <c r="B33">
        <v>0.89100000000000001</v>
      </c>
    </row>
    <row r="34" spans="1:3">
      <c r="A34" t="s">
        <v>88</v>
      </c>
      <c r="B34">
        <v>0.90900000000000003</v>
      </c>
    </row>
    <row r="35" spans="1:3">
      <c r="A35" t="s">
        <v>1</v>
      </c>
      <c r="B35">
        <v>0.96260000000000001</v>
      </c>
    </row>
    <row r="36" spans="1:3">
      <c r="A36" t="s">
        <v>3</v>
      </c>
      <c r="B36">
        <v>0.96699999999999997</v>
      </c>
    </row>
    <row r="37" spans="1:3">
      <c r="A37" t="s">
        <v>2</v>
      </c>
      <c r="B37">
        <v>0.96650000000000003</v>
      </c>
    </row>
    <row r="38" spans="1:3">
      <c r="A38" t="s">
        <v>13</v>
      </c>
      <c r="B38">
        <v>0.90600000000000003</v>
      </c>
    </row>
    <row r="39" spans="1:3">
      <c r="A39" t="s">
        <v>15</v>
      </c>
      <c r="B39">
        <v>0.91549999999999998</v>
      </c>
    </row>
    <row r="40" spans="1:3">
      <c r="A40" t="s">
        <v>14</v>
      </c>
      <c r="B40">
        <v>0.91020000000000001</v>
      </c>
    </row>
    <row r="41" spans="1:3">
      <c r="A41" t="s">
        <v>32</v>
      </c>
      <c r="B41">
        <v>0.83730000000000004</v>
      </c>
    </row>
    <row r="42" spans="1:3">
      <c r="A42" t="s">
        <v>31</v>
      </c>
      <c r="B42">
        <v>0.87809999999999999</v>
      </c>
    </row>
    <row r="43" spans="1:3">
      <c r="A43" t="s">
        <v>30</v>
      </c>
      <c r="B43">
        <v>0.91800000000000004</v>
      </c>
    </row>
    <row r="44" spans="1:3">
      <c r="A44" t="s">
        <v>18</v>
      </c>
      <c r="B44">
        <v>2.427E-2</v>
      </c>
      <c r="C44" t="s">
        <v>96</v>
      </c>
    </row>
    <row r="45" spans="1:3">
      <c r="A45" t="s">
        <v>17</v>
      </c>
      <c r="B45">
        <v>6.7890000000000006E-2</v>
      </c>
      <c r="C45" t="s">
        <v>96</v>
      </c>
    </row>
    <row r="46" spans="1:3">
      <c r="A46" t="s">
        <v>16</v>
      </c>
      <c r="B46">
        <v>0.92559999999999998</v>
      </c>
      <c r="C46" t="s">
        <v>96</v>
      </c>
    </row>
    <row r="47" spans="1:3">
      <c r="A47" t="s">
        <v>66</v>
      </c>
      <c r="B47">
        <v>0.88229999999999997</v>
      </c>
    </row>
    <row r="48" spans="1:3">
      <c r="A48" t="s">
        <v>65</v>
      </c>
      <c r="B48">
        <v>0.92349999999999999</v>
      </c>
    </row>
    <row r="49" spans="1:2">
      <c r="A49" t="s">
        <v>64</v>
      </c>
      <c r="B49">
        <v>0.89449999999999996</v>
      </c>
    </row>
    <row r="50" spans="1:2">
      <c r="A50" t="s">
        <v>69</v>
      </c>
      <c r="B50">
        <v>0.81940000000000002</v>
      </c>
    </row>
    <row r="51" spans="1:2">
      <c r="A51" t="s">
        <v>68</v>
      </c>
      <c r="B51">
        <v>0.82469999999999999</v>
      </c>
    </row>
    <row r="52" spans="1:2">
      <c r="A52" t="s">
        <v>67</v>
      </c>
      <c r="B52">
        <v>0.81669999999999998</v>
      </c>
    </row>
    <row r="53" spans="1:2">
      <c r="A53" t="s">
        <v>45</v>
      </c>
      <c r="B53">
        <v>0.82520000000000004</v>
      </c>
    </row>
    <row r="54" spans="1:2">
      <c r="A54" t="s">
        <v>44</v>
      </c>
      <c r="B54">
        <v>0.92420000000000002</v>
      </c>
    </row>
    <row r="55" spans="1:2">
      <c r="A55" t="s">
        <v>43</v>
      </c>
      <c r="B55">
        <v>0.88919999999999999</v>
      </c>
    </row>
    <row r="56" spans="1:2">
      <c r="A56" t="s">
        <v>81</v>
      </c>
      <c r="B56">
        <v>0.75260000000000005</v>
      </c>
    </row>
    <row r="57" spans="1:2">
      <c r="A57" t="s">
        <v>80</v>
      </c>
      <c r="B57">
        <v>0.74129999999999996</v>
      </c>
    </row>
    <row r="58" spans="1:2">
      <c r="A58" t="s">
        <v>79</v>
      </c>
      <c r="B58">
        <v>0.75609999999999999</v>
      </c>
    </row>
    <row r="59" spans="1:2">
      <c r="A59" t="s">
        <v>87</v>
      </c>
      <c r="B59">
        <v>0.96519999999999995</v>
      </c>
    </row>
    <row r="60" spans="1:2">
      <c r="A60" t="s">
        <v>86</v>
      </c>
      <c r="B60">
        <v>0.96789999999999998</v>
      </c>
    </row>
    <row r="61" spans="1:2">
      <c r="A61" t="s">
        <v>85</v>
      </c>
      <c r="B61">
        <v>0.96519999999999995</v>
      </c>
    </row>
    <row r="62" spans="1:2">
      <c r="A62" t="s">
        <v>11</v>
      </c>
      <c r="B62">
        <v>0.90749999999999997</v>
      </c>
    </row>
    <row r="63" spans="1:2">
      <c r="A63" t="s">
        <v>10</v>
      </c>
      <c r="B63">
        <v>0.80930000000000002</v>
      </c>
    </row>
    <row r="64" spans="1:2">
      <c r="A64" t="s">
        <v>12</v>
      </c>
      <c r="B64">
        <v>0.9345</v>
      </c>
    </row>
    <row r="65" spans="1:2">
      <c r="A65" t="s">
        <v>39</v>
      </c>
      <c r="B65">
        <v>0.90239999999999998</v>
      </c>
    </row>
    <row r="66" spans="1:2">
      <c r="A66" t="s">
        <v>38</v>
      </c>
      <c r="B66">
        <v>0.91379999999999995</v>
      </c>
    </row>
    <row r="67" spans="1:2">
      <c r="A67" t="s">
        <v>37</v>
      </c>
      <c r="B67">
        <v>0.9325</v>
      </c>
    </row>
    <row r="68" spans="1:2">
      <c r="A68" t="s">
        <v>36</v>
      </c>
      <c r="B68">
        <v>0.90239999999999998</v>
      </c>
    </row>
    <row r="69" spans="1:2">
      <c r="A69" t="s">
        <v>75</v>
      </c>
      <c r="B69">
        <v>0.9073</v>
      </c>
    </row>
    <row r="70" spans="1:2">
      <c r="A70" t="s">
        <v>74</v>
      </c>
      <c r="B70">
        <v>0.91110000000000002</v>
      </c>
    </row>
    <row r="71" spans="1:2">
      <c r="A71" t="s">
        <v>73</v>
      </c>
      <c r="B71">
        <v>0.90839999999999999</v>
      </c>
    </row>
    <row r="72" spans="1:2">
      <c r="A72" t="s">
        <v>72</v>
      </c>
      <c r="B72">
        <v>0.86050000000000004</v>
      </c>
    </row>
    <row r="73" spans="1:2">
      <c r="A73" t="s">
        <v>71</v>
      </c>
      <c r="B73">
        <v>0.88460000000000005</v>
      </c>
    </row>
    <row r="74" spans="1:2">
      <c r="A74" t="s">
        <v>70</v>
      </c>
      <c r="B74">
        <v>0.92269999999999996</v>
      </c>
    </row>
    <row r="75" spans="1:2">
      <c r="A75" t="s">
        <v>60</v>
      </c>
      <c r="B75">
        <v>0.91590000000000005</v>
      </c>
    </row>
    <row r="76" spans="1:2">
      <c r="A76" t="s">
        <v>59</v>
      </c>
      <c r="B76">
        <v>0.92679999999999996</v>
      </c>
    </row>
    <row r="77" spans="1:2">
      <c r="A77" t="s">
        <v>58</v>
      </c>
      <c r="B77">
        <v>0.91869999999999996</v>
      </c>
    </row>
    <row r="78" spans="1:2">
      <c r="A78" t="s">
        <v>20</v>
      </c>
      <c r="B78">
        <v>0.91339999999999999</v>
      </c>
    </row>
    <row r="79" spans="1:2">
      <c r="A79" t="s">
        <v>19</v>
      </c>
      <c r="B79">
        <v>0.91279999999999994</v>
      </c>
    </row>
    <row r="80" spans="1:2">
      <c r="A80" t="s">
        <v>29</v>
      </c>
      <c r="B80">
        <v>0.87980000000000003</v>
      </c>
    </row>
    <row r="81" spans="1:2">
      <c r="A81" t="s">
        <v>28</v>
      </c>
      <c r="B81">
        <v>0.85799999999999998</v>
      </c>
    </row>
    <row r="82" spans="1:2">
      <c r="A82" t="s">
        <v>27</v>
      </c>
      <c r="B82">
        <v>0.86550000000000005</v>
      </c>
    </row>
    <row r="83" spans="1:2">
      <c r="A83" t="s">
        <v>63</v>
      </c>
      <c r="B83">
        <v>0.84370000000000001</v>
      </c>
    </row>
    <row r="84" spans="1:2">
      <c r="A84" t="s">
        <v>62</v>
      </c>
      <c r="B84">
        <v>0.93959999999999999</v>
      </c>
    </row>
    <row r="85" spans="1:2">
      <c r="A85" t="s">
        <v>61</v>
      </c>
      <c r="B85">
        <v>0.92979999999999996</v>
      </c>
    </row>
    <row r="86" spans="1:2">
      <c r="A86" t="s">
        <v>26</v>
      </c>
      <c r="B86">
        <v>0.87519999999999998</v>
      </c>
    </row>
    <row r="87" spans="1:2">
      <c r="A87" t="s">
        <v>25</v>
      </c>
      <c r="B87">
        <v>0.8911</v>
      </c>
    </row>
    <row r="88" spans="1:2">
      <c r="A88" t="s">
        <v>24</v>
      </c>
      <c r="B88">
        <v>0.89890000000000003</v>
      </c>
    </row>
    <row r="89" spans="1:2">
      <c r="A89" t="s">
        <v>35</v>
      </c>
      <c r="B89">
        <v>0.91459999999999997</v>
      </c>
    </row>
    <row r="90" spans="1:2">
      <c r="A90" t="s">
        <v>34</v>
      </c>
      <c r="B90">
        <v>0.90759999999999996</v>
      </c>
    </row>
    <row r="91" spans="1:2">
      <c r="A91" t="s">
        <v>33</v>
      </c>
      <c r="B91">
        <v>0.9052</v>
      </c>
    </row>
  </sheetData>
  <sortState ref="A2:B16385">
    <sortCondition ref="A2:A16385"/>
  </sortState>
  <conditionalFormatting sqref="A1:B91">
    <cfRule type="cellIs" dxfId="1" priority="1" operator="between">
      <formula>0.5</formula>
      <formula>0.85</formula>
    </cfRule>
    <cfRule type="cellIs" dxfId="0" priority="2" operator="less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2017-10-12T03:20:47Z</dcterms:created>
  <dcterms:modified xsi:type="dcterms:W3CDTF">2017-10-12T03:44:58Z</dcterms:modified>
</cp:coreProperties>
</file>