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ivotTables/pivotTable2.xml" ContentType="application/vnd.openxmlformats-officedocument.spreadsheetml.pivotTable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0" yWindow="460" windowWidth="25600" windowHeight="14780" tabRatio="702" activeTab="3"/>
  </bookViews>
  <sheets>
    <sheet name="Notes" sheetId="9" r:id="rId1"/>
    <sheet name="problems" sheetId="7" r:id="rId2"/>
    <sheet name="all crabs" sheetId="10" r:id="rId3"/>
    <sheet name="3 samples per crab" sheetId="3" r:id="rId4"/>
    <sheet name="green &amp; pink only" sheetId="4" r:id="rId5"/>
    <sheet name="green only" sheetId="5" r:id="rId6"/>
    <sheet name="green &amp; yellow only" sheetId="8" r:id="rId7"/>
    <sheet name="mortalities" sheetId="6" r:id="rId8"/>
    <sheet name="starting #trtmnt" sheetId="11" r:id="rId9"/>
  </sheets>
  <definedNames>
    <definedName name="_xlnm._FilterDatabase" localSheetId="3" hidden="1">'3 samples per crab'!$D$1:$K$347</definedName>
    <definedName name="_xlnm._FilterDatabase" localSheetId="2" hidden="1">'all crabs'!$A$1:$M$482</definedName>
    <definedName name="_xlnm._FilterDatabase" localSheetId="8" hidden="1">'starting #trtmnt'!$A$1:$K$482</definedName>
  </definedNames>
  <calcPr calcId="145621" concurrentCalc="0"/>
  <pivotCaches>
    <pivotCache cacheId="2" r:id="rId10"/>
    <pivotCache cacheId="3" r:id="rId11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2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3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4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5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6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7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sharedStrings.xml><?xml version="1.0" encoding="utf-8"?>
<sst xmlns="http://schemas.openxmlformats.org/spreadsheetml/2006/main" count="5505" uniqueCount="268">
  <si>
    <t>Tank #</t>
  </si>
  <si>
    <t>Low Tag#</t>
  </si>
  <si>
    <t>High Tag#</t>
  </si>
  <si>
    <t>Tube#</t>
  </si>
  <si>
    <t>Comments</t>
  </si>
  <si>
    <t>1C</t>
  </si>
  <si>
    <t>don't sample</t>
  </si>
  <si>
    <t>valve end</t>
  </si>
  <si>
    <t>anywhere</t>
  </si>
  <si>
    <t>drain end</t>
  </si>
  <si>
    <t>discolored hemolymph</t>
  </si>
  <si>
    <t>to tank 1</t>
  </si>
  <si>
    <t>2C</t>
  </si>
  <si>
    <t>3C</t>
  </si>
  <si>
    <t>discarded first draw; discolored. 2nd draw also discolored</t>
  </si>
  <si>
    <t>discolored, pink/brown hemolymph</t>
  </si>
  <si>
    <t>There are 2 tubes recorded as 101 (3C, 8A), but there are no tube #s missing.</t>
  </si>
  <si>
    <t>7A</t>
  </si>
  <si>
    <t>3351/3580</t>
  </si>
  <si>
    <t>blood very clear</t>
  </si>
  <si>
    <t>8A</t>
  </si>
  <si>
    <t>3386/3492, retag 3492/3731</t>
  </si>
  <si>
    <t>test1</t>
  </si>
  <si>
    <t>test2</t>
  </si>
  <si>
    <t>test3</t>
  </si>
  <si>
    <t>9A</t>
  </si>
  <si>
    <t>3007/3291</t>
  </si>
  <si>
    <t>Vial #51- contains 2 samples; crabs resampled.</t>
  </si>
  <si>
    <t>4W</t>
  </si>
  <si>
    <t>5W</t>
  </si>
  <si>
    <t>6W</t>
  </si>
  <si>
    <t>BCS+</t>
  </si>
  <si>
    <t>#1</t>
  </si>
  <si>
    <t>#4</t>
  </si>
  <si>
    <t>#2</t>
  </si>
  <si>
    <t>#3</t>
  </si>
  <si>
    <t>2017 EBS Chionoecetes bairdi Transcriptome Project Treatment Mortalities- SAP / Pathobiology</t>
  </si>
  <si>
    <t>Date Dead</t>
  </si>
  <si>
    <t>3472</t>
  </si>
  <si>
    <t>dead crab recorded as 3213/3418</t>
  </si>
  <si>
    <t>x</t>
  </si>
  <si>
    <t>where</t>
  </si>
  <si>
    <t>sample?</t>
  </si>
  <si>
    <t>Row Labels</t>
  </si>
  <si>
    <t>(blank)</t>
  </si>
  <si>
    <t>Grand Total</t>
  </si>
  <si>
    <t>Count of Low Tag#</t>
  </si>
  <si>
    <t>Died</t>
  </si>
  <si>
    <t>Hmm, should have gone into tank 1, but went into tank 9.</t>
  </si>
  <si>
    <t>new tag 3423/3516 (3423 tag was used before)</t>
  </si>
  <si>
    <t>60, 100</t>
  </si>
  <si>
    <t>short 1 crab in tank 1C: crab 3438/3457 should have been placed in trtmnt 1C, but was returned to unsampled pool after blood draw, then later pulled out again, sampled &amp; put in 9A.</t>
  </si>
  <si>
    <t>tubes 211,217 not recorded; 219 recorded twice</t>
  </si>
  <si>
    <t>11/10/17, pink sampling</t>
  </si>
  <si>
    <t>3088/3138 died before any RNA sampling; suspect 219 tube OK &amp; has 3182/3184, but no way to  be sure</t>
  </si>
  <si>
    <t>3 problems on tank 1C data sheet: tubes 211,217 not recorded; 219 recorded twice</t>
  </si>
  <si>
    <t>Tubes 201-220 used, but only 19 crabs in tank 1C.</t>
  </si>
  <si>
    <t>replacement tube</t>
  </si>
  <si>
    <t xml:space="preserve">Put 'X' on caps of 'bad' tubes: 304-308; resampled crabs.. </t>
  </si>
  <si>
    <t>FRP No.</t>
  </si>
  <si>
    <t>2017-6101</t>
  </si>
  <si>
    <t>2017-6102</t>
  </si>
  <si>
    <t>2017-6103</t>
  </si>
  <si>
    <t>2017-6104</t>
  </si>
  <si>
    <t>2017-6105</t>
  </si>
  <si>
    <t>2017-6106</t>
  </si>
  <si>
    <t>2017-6107</t>
  </si>
  <si>
    <t>2017-6108</t>
  </si>
  <si>
    <t>2017-6109</t>
  </si>
  <si>
    <t>2017-6110</t>
  </si>
  <si>
    <t>2017-6111</t>
  </si>
  <si>
    <t>2017-6112</t>
  </si>
  <si>
    <t>2017-6113</t>
  </si>
  <si>
    <t>2017-6114</t>
  </si>
  <si>
    <t>2017-6115</t>
  </si>
  <si>
    <t>2017-6116</t>
  </si>
  <si>
    <t>2017-6117</t>
  </si>
  <si>
    <t>2017-6118</t>
  </si>
  <si>
    <t>2017-6119</t>
  </si>
  <si>
    <t>2017-6120</t>
  </si>
  <si>
    <t>2017-6121</t>
  </si>
  <si>
    <t>2017-6122</t>
  </si>
  <si>
    <t>2017-6123</t>
  </si>
  <si>
    <t>2017-6124</t>
  </si>
  <si>
    <t>2017-6125</t>
  </si>
  <si>
    <t>2017-6126</t>
  </si>
  <si>
    <t>2017-6127</t>
  </si>
  <si>
    <t>2017-6128</t>
  </si>
  <si>
    <t>2017-6129</t>
  </si>
  <si>
    <t>2017-6130</t>
  </si>
  <si>
    <t>2017-6131</t>
  </si>
  <si>
    <t>2017-6132</t>
  </si>
  <si>
    <t>2017-6133</t>
  </si>
  <si>
    <t>2017-6134</t>
  </si>
  <si>
    <t>2017-6135</t>
  </si>
  <si>
    <t>2017-6136</t>
  </si>
  <si>
    <t>2017-6137</t>
  </si>
  <si>
    <t>2017-6138</t>
  </si>
  <si>
    <t>2017-6139</t>
  </si>
  <si>
    <t>2017-6140</t>
  </si>
  <si>
    <t>2017-6141</t>
  </si>
  <si>
    <t>2017-6142</t>
  </si>
  <si>
    <t>2017-6143</t>
  </si>
  <si>
    <t>2017-6144</t>
  </si>
  <si>
    <t>2017-6145</t>
  </si>
  <si>
    <t>2017-6146</t>
  </si>
  <si>
    <t>2017-6147</t>
  </si>
  <si>
    <t>2017-6148</t>
  </si>
  <si>
    <t>2017-6149</t>
  </si>
  <si>
    <t>2017-6150</t>
  </si>
  <si>
    <t>2017-6151</t>
  </si>
  <si>
    <t>2017-6152</t>
  </si>
  <si>
    <t>2017-6153</t>
  </si>
  <si>
    <t>2017-6154</t>
  </si>
  <si>
    <t>2017-6155</t>
  </si>
  <si>
    <t>2017-6156</t>
  </si>
  <si>
    <t>2017-6157</t>
  </si>
  <si>
    <t>2017-6158</t>
  </si>
  <si>
    <t>2017-6159</t>
  </si>
  <si>
    <t>2017-6160</t>
  </si>
  <si>
    <t>2017-6161</t>
  </si>
  <si>
    <t>2017-6162</t>
  </si>
  <si>
    <t>2017-6163</t>
  </si>
  <si>
    <t>2017-6164</t>
  </si>
  <si>
    <t>2017-6165</t>
  </si>
  <si>
    <t>2017-6166</t>
  </si>
  <si>
    <t>2017-6167</t>
  </si>
  <si>
    <t>2017-6168</t>
  </si>
  <si>
    <t>2017-6169</t>
  </si>
  <si>
    <t>2017-6170</t>
  </si>
  <si>
    <t>2017-6171</t>
  </si>
  <si>
    <t>2017-6172</t>
  </si>
  <si>
    <t>2017-6173</t>
  </si>
  <si>
    <t>2017-6174</t>
  </si>
  <si>
    <t>2017-6175</t>
  </si>
  <si>
    <t>2017-6176</t>
  </si>
  <si>
    <t>2017-6177</t>
  </si>
  <si>
    <t>2017-6178</t>
  </si>
  <si>
    <t>2017-6179</t>
  </si>
  <si>
    <t>2017-6180</t>
  </si>
  <si>
    <t>2017-6181</t>
  </si>
  <si>
    <t>2017-6182</t>
  </si>
  <si>
    <t>2017-6183</t>
  </si>
  <si>
    <t>2017-6184</t>
  </si>
  <si>
    <t>2017-6185</t>
  </si>
  <si>
    <t>2017-6186</t>
  </si>
  <si>
    <t>2017-6187</t>
  </si>
  <si>
    <t>2017-6188</t>
  </si>
  <si>
    <t>2017-6189</t>
  </si>
  <si>
    <t>2017-6190</t>
  </si>
  <si>
    <t>2017-6191</t>
  </si>
  <si>
    <t>2017-6192</t>
  </si>
  <si>
    <t>2017-6193</t>
  </si>
  <si>
    <t>2017-6194</t>
  </si>
  <si>
    <t>2017-6195</t>
  </si>
  <si>
    <t>2017-6196</t>
  </si>
  <si>
    <t>2017-6197</t>
  </si>
  <si>
    <t>2017-6198</t>
  </si>
  <si>
    <t>2017-6199</t>
  </si>
  <si>
    <t>2017-6200</t>
  </si>
  <si>
    <t>2017-6201</t>
  </si>
  <si>
    <t>2017-6202</t>
  </si>
  <si>
    <t>2017-6203</t>
  </si>
  <si>
    <t>2017-6204</t>
  </si>
  <si>
    <t>2017-6205</t>
  </si>
  <si>
    <t>2017-6206</t>
  </si>
  <si>
    <t>2017-6207</t>
  </si>
  <si>
    <t>2017-6208</t>
  </si>
  <si>
    <t>2017-6209</t>
  </si>
  <si>
    <t>2017-6210</t>
  </si>
  <si>
    <t>2017-6211</t>
  </si>
  <si>
    <t>2017-6212</t>
  </si>
  <si>
    <t>2017-6213</t>
  </si>
  <si>
    <t>2017-6214</t>
  </si>
  <si>
    <t>2017-6215</t>
  </si>
  <si>
    <t>2017-6216</t>
  </si>
  <si>
    <t>2017-6217</t>
  </si>
  <si>
    <t>2017-6218</t>
  </si>
  <si>
    <t>2017-6219</t>
  </si>
  <si>
    <t>2017-6220</t>
  </si>
  <si>
    <t>2017-6221</t>
  </si>
  <si>
    <t>2017-6222</t>
  </si>
  <si>
    <t>2017-6223</t>
  </si>
  <si>
    <t>2017-6224</t>
  </si>
  <si>
    <t>2017-6225</t>
  </si>
  <si>
    <t>2017-6226</t>
  </si>
  <si>
    <t>2017-6227</t>
  </si>
  <si>
    <t>2017-6228</t>
  </si>
  <si>
    <t>2017-6229</t>
  </si>
  <si>
    <t>2017-6230</t>
  </si>
  <si>
    <t>2017-6231</t>
  </si>
  <si>
    <t>2017-6232</t>
  </si>
  <si>
    <t>2017-6233</t>
  </si>
  <si>
    <t>2017-6234</t>
  </si>
  <si>
    <t>2017-6235</t>
  </si>
  <si>
    <t>2017-6236</t>
  </si>
  <si>
    <t>2017-6237</t>
  </si>
  <si>
    <t>2017-6238</t>
  </si>
  <si>
    <t>2017-6239</t>
  </si>
  <si>
    <t>2017-6240</t>
  </si>
  <si>
    <t>2017-6241</t>
  </si>
  <si>
    <t>2017-6242</t>
  </si>
  <si>
    <t>2017-6243</t>
  </si>
  <si>
    <t>2017-6244</t>
  </si>
  <si>
    <t>2017-6245</t>
  </si>
  <si>
    <t>2017-6246</t>
  </si>
  <si>
    <t>2017-6247</t>
  </si>
  <si>
    <t>2017-6248</t>
  </si>
  <si>
    <t>2017-6249</t>
  </si>
  <si>
    <t>2017-6250</t>
  </si>
  <si>
    <t>2017-6251</t>
  </si>
  <si>
    <t>2017-6252</t>
  </si>
  <si>
    <t>2017-6253</t>
  </si>
  <si>
    <t>2017-6254</t>
  </si>
  <si>
    <t>2017-6255</t>
  </si>
  <si>
    <t>2017-6256</t>
  </si>
  <si>
    <t>2017-6257</t>
  </si>
  <si>
    <t>2017-6258</t>
  </si>
  <si>
    <t>2017-6259</t>
  </si>
  <si>
    <t>2017-6260</t>
  </si>
  <si>
    <t>2017-6261</t>
  </si>
  <si>
    <t>2017-6262</t>
  </si>
  <si>
    <t>2017-6263</t>
  </si>
  <si>
    <t>2017-6264</t>
  </si>
  <si>
    <t>2017-6265</t>
  </si>
  <si>
    <t>2017-6266</t>
  </si>
  <si>
    <t>2017-6267</t>
  </si>
  <si>
    <t>2017-6268</t>
  </si>
  <si>
    <t>2017-6269</t>
  </si>
  <si>
    <t>2017-6270</t>
  </si>
  <si>
    <t>2017-6271</t>
  </si>
  <si>
    <t>2017-6272</t>
  </si>
  <si>
    <t>2017-6273</t>
  </si>
  <si>
    <t>2017-6274</t>
  </si>
  <si>
    <t>2017-6275</t>
  </si>
  <si>
    <t>for Steven to test RNA yield; not in experiment</t>
  </si>
  <si>
    <t>2017-6276</t>
  </si>
  <si>
    <t>2017-6277</t>
  </si>
  <si>
    <t>2017-6278</t>
  </si>
  <si>
    <t>2017-6279</t>
  </si>
  <si>
    <t>2017-6280</t>
  </si>
  <si>
    <t>infection status</t>
  </si>
  <si>
    <t>maturity</t>
  </si>
  <si>
    <t>I</t>
  </si>
  <si>
    <t>M</t>
  </si>
  <si>
    <t>2017-6281</t>
  </si>
  <si>
    <t>2017-6282</t>
  </si>
  <si>
    <t>3088/3138 died before any RNA sampling; suspect 219 tube OK &amp; has 3182/3184, but can't  be sure</t>
  </si>
  <si>
    <t>Count of infection status</t>
  </si>
  <si>
    <t>treatment tank</t>
  </si>
  <si>
    <t>Holding Tank #</t>
  </si>
  <si>
    <t>reserve</t>
  </si>
  <si>
    <t>SC</t>
  </si>
  <si>
    <t>CW</t>
  </si>
  <si>
    <t>Imm/mat</t>
  </si>
  <si>
    <t>CH</t>
  </si>
  <si>
    <t>Samples for RNA isolation</t>
  </si>
  <si>
    <t>Numbers are sample Tube #s</t>
  </si>
  <si>
    <t>Day 9 (Green)</t>
  </si>
  <si>
    <t>Day 12 (Pink)</t>
  </si>
  <si>
    <t>Infected</t>
  </si>
  <si>
    <t>Uninfected</t>
  </si>
  <si>
    <t>Cold</t>
  </si>
  <si>
    <t>Ambient</t>
  </si>
  <si>
    <t>Warm</t>
  </si>
  <si>
    <t>Day 26 (Yellow)</t>
  </si>
  <si>
    <t>/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</si>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</sst>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0">
    <xf numFmtId="0" fontId="0" fillId="0" borderId="0" xfId="0"/>
    <xf numFmtId="49" fontId="3" fillId="0" borderId="0" xfId="1" applyNumberFormat="1" applyFont="1" applyFill="1" applyBorder="1" applyAlignment="1">
      <alignment horizontal="center" wrapText="1"/>
    </xf>
    <xf numFmtId="0" fontId="2" fillId="4" borderId="0" xfId="1" applyFont="1" applyFill="1" applyBorder="1" applyAlignment="1">
      <alignment horizontal="left"/>
    </xf>
    <xf numFmtId="0" fontId="3" fillId="4" borderId="0" xfId="1" applyFont="1" applyFill="1" applyBorder="1"/>
    <xf numFmtId="0" fontId="1" fillId="4" borderId="0" xfId="1" applyFill="1" applyBorder="1" applyAlignment="1">
      <alignment horizontal="center"/>
    </xf>
    <xf numFmtId="0" fontId="1" fillId="4" borderId="0" xfId="1" applyFill="1" applyBorder="1"/>
    <xf numFmtId="49" fontId="3" fillId="4" borderId="0" xfId="1" applyNumberFormat="1" applyFont="1" applyFill="1" applyBorder="1" applyAlignment="1">
      <alignment horizontal="center" wrapText="1"/>
    </xf>
    <xf numFmtId="49" fontId="2" fillId="4" borderId="3" xfId="1" applyNumberFormat="1" applyFont="1" applyFill="1" applyBorder="1" applyAlignment="1">
      <alignment wrapText="1"/>
    </xf>
    <xf numFmtId="49" fontId="2" fillId="4" borderId="3" xfId="1" applyNumberFormat="1" applyFont="1" applyFill="1" applyBorder="1" applyAlignment="1">
      <alignment horizontal="center" wrapText="1"/>
    </xf>
    <xf numFmtId="49" fontId="3" fillId="4" borderId="3" xfId="1" applyNumberFormat="1" applyFont="1" applyFill="1" applyBorder="1" applyAlignment="1">
      <alignment wrapText="1"/>
    </xf>
    <xf numFmtId="0" fontId="1" fillId="4" borderId="3" xfId="1" applyFill="1" applyBorder="1"/>
    <xf numFmtId="0" fontId="1" fillId="4" borderId="3" xfId="1" applyFill="1" applyBorder="1" applyAlignment="1">
      <alignment horizontal="center"/>
    </xf>
    <xf numFmtId="0" fontId="3" fillId="4" borderId="3" xfId="1" applyFont="1" applyFill="1" applyBorder="1"/>
    <xf numFmtId="0" fontId="2" fillId="4" borderId="3" xfId="1" applyFont="1" applyFill="1" applyBorder="1" applyAlignment="1">
      <alignment horizontal="center"/>
    </xf>
    <xf numFmtId="0" fontId="2" fillId="4" borderId="3" xfId="1" applyNumberFormat="1" applyFont="1" applyFill="1" applyBorder="1" applyAlignment="1">
      <alignment wrapText="1"/>
    </xf>
    <xf numFmtId="49" fontId="3" fillId="4" borderId="3" xfId="1" applyNumberFormat="1" applyFont="1" applyFill="1" applyBorder="1" applyAlignment="1">
      <alignment horizontal="center" wrapText="1"/>
    </xf>
    <xf numFmtId="0" fontId="2" fillId="4" borderId="3" xfId="1" applyFont="1" applyFill="1" applyBorder="1"/>
    <xf numFmtId="0" fontId="1" fillId="4" borderId="6" xfId="1" applyFill="1" applyBorder="1"/>
    <xf numFmtId="0" fontId="1" fillId="4" borderId="6" xfId="1" applyFill="1" applyBorder="1" applyAlignment="1">
      <alignment horizontal="center"/>
    </xf>
    <xf numFmtId="0" fontId="2" fillId="4" borderId="3" xfId="1" applyNumberFormat="1" applyFont="1" applyFill="1" applyBorder="1" applyAlignment="1">
      <alignment horizontal="center" wrapText="1"/>
    </xf>
    <xf numFmtId="0" fontId="2" fillId="3" borderId="3" xfId="1" applyFont="1" applyFill="1" applyBorder="1"/>
    <xf numFmtId="49" fontId="2" fillId="5" borderId="3" xfId="2" applyNumberFormat="1" applyFont="1" applyFill="1" applyBorder="1" applyAlignment="1">
      <alignment horizontal="center" wrapText="1"/>
    </xf>
    <xf numFmtId="49" fontId="2" fillId="5" borderId="4" xfId="2" applyNumberFormat="1" applyFont="1" applyFill="1" applyBorder="1" applyAlignment="1">
      <alignment horizontal="center" wrapText="1"/>
    </xf>
    <xf numFmtId="0" fontId="2" fillId="5" borderId="3" xfId="2" applyFill="1" applyBorder="1" applyAlignment="1">
      <alignment horizontal="center"/>
    </xf>
    <xf numFmtId="0" fontId="2" fillId="5" borderId="4" xfId="2" applyFill="1" applyBorder="1" applyAlignment="1">
      <alignment horizontal="center"/>
    </xf>
    <xf numFmtId="0" fontId="2" fillId="5" borderId="4" xfId="2" applyFont="1" applyFill="1" applyBorder="1"/>
    <xf numFmtId="0" fontId="2" fillId="5" borderId="4" xfId="2" applyFont="1" applyFill="1" applyBorder="1" applyAlignment="1">
      <alignment horizontal="center"/>
    </xf>
    <xf numFmtId="0" fontId="2" fillId="5" borderId="0" xfId="2" applyFont="1" applyFill="1" applyBorder="1"/>
    <xf numFmtId="49" fontId="2" fillId="5" borderId="3" xfId="2" applyNumberFormat="1" applyFont="1" applyFill="1" applyBorder="1" applyAlignment="1">
      <alignment wrapText="1"/>
    </xf>
    <xf numFmtId="0" fontId="2" fillId="5" borderId="3" xfId="2" applyNumberFormat="1" applyFont="1" applyFill="1" applyBorder="1" applyAlignment="1">
      <alignment wrapText="1"/>
    </xf>
    <xf numFmtId="0" fontId="2" fillId="5" borderId="3" xfId="2" applyFont="1" applyFill="1" applyBorder="1"/>
    <xf numFmtId="0" fontId="2" fillId="5" borderId="3" xfId="2" applyFont="1" applyFill="1" applyBorder="1" applyAlignment="1">
      <alignment horizontal="center"/>
    </xf>
    <xf numFmtId="0" fontId="2" fillId="5" borderId="3" xfId="2" applyFill="1" applyBorder="1"/>
    <xf numFmtId="0" fontId="2" fillId="5" borderId="4" xfId="2" applyFont="1" applyFill="1" applyBorder="1" applyAlignment="1">
      <alignment horizontal="left"/>
    </xf>
    <xf numFmtId="0" fontId="5" fillId="5" borderId="4" xfId="2" applyFont="1" applyFill="1" applyBorder="1"/>
    <xf numFmtId="49" fontId="2" fillId="6" borderId="3" xfId="2" applyNumberFormat="1" applyFont="1" applyFill="1" applyBorder="1" applyAlignment="1">
      <alignment horizontal="center" wrapText="1"/>
    </xf>
    <xf numFmtId="0" fontId="2" fillId="6" borderId="3" xfId="2" applyNumberFormat="1" applyFont="1" applyFill="1" applyBorder="1" applyAlignment="1">
      <alignment horizontal="center" wrapText="1"/>
    </xf>
    <xf numFmtId="49" fontId="2" fillId="6" borderId="4" xfId="2" applyNumberFormat="1" applyFont="1" applyFill="1" applyBorder="1" applyAlignment="1">
      <alignment horizontal="left"/>
    </xf>
    <xf numFmtId="0" fontId="2" fillId="6" borderId="3" xfId="2" applyFill="1" applyBorder="1" applyAlignment="1">
      <alignment horizontal="center"/>
    </xf>
    <xf numFmtId="0" fontId="2" fillId="6" borderId="4" xfId="2" applyFont="1" applyFill="1" applyBorder="1"/>
    <xf numFmtId="0" fontId="2" fillId="6" borderId="4" xfId="2" applyFill="1" applyBorder="1" applyAlignment="1">
      <alignment horizontal="left"/>
    </xf>
    <xf numFmtId="0" fontId="2" fillId="6" borderId="3" xfId="2" applyNumberFormat="1" applyFont="1" applyFill="1" applyBorder="1" applyAlignment="1">
      <alignment wrapText="1"/>
    </xf>
    <xf numFmtId="0" fontId="2" fillId="6" borderId="3" xfId="2" applyFont="1" applyFill="1" applyBorder="1"/>
    <xf numFmtId="0" fontId="2" fillId="6" borderId="4" xfId="2" applyFont="1" applyFill="1" applyBorder="1" applyAlignment="1">
      <alignment horizontal="center"/>
    </xf>
    <xf numFmtId="0" fontId="2" fillId="6" borderId="4" xfId="2" applyFill="1" applyBorder="1" applyAlignment="1">
      <alignment horizontal="center"/>
    </xf>
    <xf numFmtId="0" fontId="3" fillId="4" borderId="2" xfId="1" applyFont="1" applyFill="1" applyBorder="1" applyAlignment="1"/>
    <xf numFmtId="0" fontId="2" fillId="5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center"/>
    </xf>
    <xf numFmtId="0" fontId="3" fillId="4" borderId="4" xfId="1" applyFont="1" applyFill="1" applyBorder="1"/>
    <xf numFmtId="49" fontId="3" fillId="4" borderId="4" xfId="1" applyNumberFormat="1" applyFont="1" applyFill="1" applyBorder="1" applyAlignment="1">
      <alignment wrapText="1"/>
    </xf>
    <xf numFmtId="0" fontId="1" fillId="4" borderId="4" xfId="1" applyFill="1" applyBorder="1" applyAlignment="1">
      <alignment horizontal="center"/>
    </xf>
    <xf numFmtId="49" fontId="2" fillId="4" borderId="4" xfId="1" applyNumberFormat="1" applyFont="1" applyFill="1" applyBorder="1" applyAlignment="1">
      <alignment horizontal="center" wrapText="1"/>
    </xf>
    <xf numFmtId="0" fontId="1" fillId="4" borderId="4" xfId="1" applyFill="1" applyBorder="1"/>
    <xf numFmtId="49" fontId="2" fillId="4" borderId="4" xfId="1" applyNumberFormat="1" applyFont="1" applyFill="1" applyBorder="1" applyAlignment="1">
      <alignment wrapText="1"/>
    </xf>
    <xf numFmtId="0" fontId="2" fillId="4" borderId="4" xfId="1" applyNumberFormat="1" applyFont="1" applyFill="1" applyBorder="1" applyAlignment="1">
      <alignment wrapText="1"/>
    </xf>
    <xf numFmtId="0" fontId="5" fillId="5" borderId="3" xfId="2" applyFont="1" applyFill="1" applyBorder="1"/>
    <xf numFmtId="0" fontId="2" fillId="4" borderId="4" xfId="1" applyFont="1" applyFill="1" applyBorder="1"/>
    <xf numFmtId="0" fontId="2" fillId="6" borderId="3" xfId="2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/>
    </xf>
    <xf numFmtId="49" fontId="2" fillId="5" borderId="3" xfId="2" applyNumberFormat="1" applyFont="1" applyFill="1" applyBorder="1" applyAlignment="1">
      <alignment horizontal="left" wrapText="1"/>
    </xf>
    <xf numFmtId="0" fontId="2" fillId="3" borderId="3" xfId="2" applyFont="1" applyFill="1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2" fillId="4" borderId="3" xfId="2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>
      <alignment horizontal="center"/>
    </xf>
    <xf numFmtId="49" fontId="3" fillId="0" borderId="0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/>
    <xf numFmtId="49" fontId="3" fillId="0" borderId="0" xfId="0" applyNumberFormat="1" applyFont="1" applyBorder="1" applyAlignment="1">
      <alignment horizontal="left"/>
    </xf>
    <xf numFmtId="0" fontId="3" fillId="0" borderId="2" xfId="0" applyFont="1" applyBorder="1" applyAlignment="1"/>
    <xf numFmtId="0" fontId="0" fillId="2" borderId="3" xfId="0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wrapText="1"/>
    </xf>
    <xf numFmtId="164" fontId="2" fillId="2" borderId="4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2" fillId="0" borderId="4" xfId="0" applyNumberFormat="1" applyFont="1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164" fontId="0" fillId="0" borderId="0" xfId="0" applyNumberFormat="1"/>
    <xf numFmtId="49" fontId="2" fillId="2" borderId="3" xfId="0" applyNumberFormat="1" applyFont="1" applyFill="1" applyBorder="1" applyAlignment="1">
      <alignment wrapText="1"/>
    </xf>
    <xf numFmtId="164" fontId="3" fillId="2" borderId="3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wrapText="1"/>
    </xf>
    <xf numFmtId="49" fontId="3" fillId="2" borderId="5" xfId="0" applyNumberFormat="1" applyFont="1" applyFill="1" applyBorder="1" applyAlignment="1">
      <alignment wrapText="1"/>
    </xf>
    <xf numFmtId="0" fontId="0" fillId="2" borderId="3" xfId="0" applyFill="1" applyBorder="1"/>
    <xf numFmtId="164" fontId="3" fillId="2" borderId="3" xfId="0" applyNumberFormat="1" applyFont="1" applyFill="1" applyBorder="1"/>
    <xf numFmtId="164" fontId="3" fillId="0" borderId="3" xfId="0" applyNumberFormat="1" applyFont="1" applyBorder="1"/>
    <xf numFmtId="0" fontId="0" fillId="0" borderId="0" xfId="0" applyAlignment="1">
      <alignment horizontal="center"/>
    </xf>
    <xf numFmtId="164" fontId="3" fillId="0" borderId="3" xfId="0" applyNumberFormat="1" applyFont="1" applyFill="1" applyBorder="1" applyAlignment="1">
      <alignment wrapText="1"/>
    </xf>
    <xf numFmtId="164" fontId="3" fillId="0" borderId="3" xfId="0" applyNumberFormat="1" applyFont="1" applyFill="1" applyBorder="1"/>
    <xf numFmtId="0" fontId="2" fillId="0" borderId="4" xfId="0" applyFont="1" applyBorder="1" applyAlignment="1">
      <alignment horizontal="left"/>
    </xf>
    <xf numFmtId="164" fontId="3" fillId="2" borderId="4" xfId="0" applyNumberFormat="1" applyFont="1" applyFill="1" applyBorder="1" applyAlignment="1">
      <alignment wrapText="1"/>
    </xf>
    <xf numFmtId="164" fontId="3" fillId="2" borderId="4" xfId="0" applyNumberFormat="1" applyFont="1" applyFill="1" applyBorder="1"/>
    <xf numFmtId="164" fontId="3" fillId="0" borderId="4" xfId="0" applyNumberFormat="1" applyFont="1" applyBorder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 wrapText="1"/>
    </xf>
    <xf numFmtId="0" fontId="0" fillId="0" borderId="3" xfId="0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1" fillId="4" borderId="3" xfId="1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 wrapText="1"/>
    </xf>
    <xf numFmtId="49" fontId="2" fillId="4" borderId="3" xfId="1" applyNumberFormat="1" applyFont="1" applyFill="1" applyBorder="1" applyAlignment="1">
      <alignment horizontal="left" wrapText="1"/>
    </xf>
    <xf numFmtId="0" fontId="2" fillId="5" borderId="3" xfId="2" applyFill="1" applyBorder="1" applyAlignment="1">
      <alignment horizontal="left"/>
    </xf>
    <xf numFmtId="0" fontId="2" fillId="4" borderId="3" xfId="1" applyFont="1" applyFill="1" applyBorder="1" applyAlignment="1">
      <alignment horizontal="left"/>
    </xf>
    <xf numFmtId="49" fontId="3" fillId="4" borderId="0" xfId="1" applyNumberFormat="1" applyFont="1" applyFill="1" applyBorder="1" applyAlignment="1">
      <alignment horizontal="left" wrapText="1"/>
    </xf>
    <xf numFmtId="49" fontId="6" fillId="2" borderId="3" xfId="0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left"/>
    </xf>
    <xf numFmtId="0" fontId="1" fillId="3" borderId="3" xfId="1" applyFill="1" applyBorder="1"/>
    <xf numFmtId="0" fontId="2" fillId="5" borderId="0" xfId="1" applyFont="1" applyFill="1" applyBorder="1"/>
    <xf numFmtId="0" fontId="1" fillId="5" borderId="0" xfId="1" applyFill="1" applyBorder="1"/>
    <xf numFmtId="0" fontId="0" fillId="4" borderId="0" xfId="0" applyFill="1"/>
    <xf numFmtId="0" fontId="3" fillId="4" borderId="0" xfId="1" applyFont="1" applyFill="1" applyBorder="1" applyAlignment="1"/>
    <xf numFmtId="49" fontId="3" fillId="4" borderId="4" xfId="1" applyNumberFormat="1" applyFont="1" applyFill="1" applyBorder="1" applyAlignment="1"/>
    <xf numFmtId="0" fontId="4" fillId="4" borderId="4" xfId="1" applyFont="1" applyFill="1" applyBorder="1" applyAlignment="1"/>
    <xf numFmtId="49" fontId="4" fillId="4" borderId="3" xfId="1" applyNumberFormat="1" applyFont="1" applyFill="1" applyBorder="1" applyAlignment="1"/>
    <xf numFmtId="0" fontId="1" fillId="4" borderId="7" xfId="1" applyFill="1" applyBorder="1"/>
    <xf numFmtId="0" fontId="0" fillId="0" borderId="0" xfId="0" applyFont="1" applyFill="1" applyBorder="1"/>
    <xf numFmtId="0" fontId="0" fillId="0" borderId="0" xfId="0" applyFont="1" applyBorder="1"/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Border="1"/>
    <xf numFmtId="14" fontId="0" fillId="0" borderId="0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4" borderId="2" xfId="1" applyFont="1" applyFill="1" applyBorder="1" applyAlignment="1">
      <alignment wrapText="1"/>
    </xf>
    <xf numFmtId="0" fontId="3" fillId="4" borderId="0" xfId="1" applyFont="1" applyFill="1" applyBorder="1" applyAlignment="1">
      <alignment wrapText="1"/>
    </xf>
    <xf numFmtId="0" fontId="11" fillId="0" borderId="0" xfId="0" applyFont="1"/>
    <xf numFmtId="0" fontId="0" fillId="0" borderId="0" xfId="0" applyFill="1" applyBorder="1" applyAlignment="1">
      <alignment horizontal="left"/>
    </xf>
    <xf numFmtId="165" fontId="0" fillId="0" borderId="0" xfId="0" applyNumberFormat="1" applyFont="1"/>
    <xf numFmtId="0" fontId="0" fillId="0" borderId="0" xfId="0" applyFont="1"/>
    <xf numFmtId="0" fontId="6" fillId="0" borderId="0" xfId="0" applyFont="1" applyFill="1" applyBorder="1"/>
    <xf numFmtId="165" fontId="0" fillId="0" borderId="0" xfId="0" applyNumberFormat="1" applyFont="1" applyFill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6" xfId="0" applyFill="1" applyBorder="1"/>
    <xf numFmtId="0" fontId="0" fillId="6" borderId="6" xfId="0" applyFill="1" applyBorder="1"/>
    <xf numFmtId="0" fontId="0" fillId="6" borderId="13" xfId="0" applyFill="1" applyBorder="1"/>
    <xf numFmtId="0" fontId="0" fillId="0" borderId="7" xfId="0" applyBorder="1"/>
    <xf numFmtId="0" fontId="0" fillId="0" borderId="14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4" borderId="17" xfId="0" applyFill="1" applyBorder="1"/>
    <xf numFmtId="0" fontId="0" fillId="5" borderId="19" xfId="0" applyFill="1" applyBorder="1"/>
    <xf numFmtId="0" fontId="3" fillId="0" borderId="0" xfId="0" applyFont="1" applyAlignment="1">
      <alignment horizontal="center"/>
    </xf>
    <xf numFmtId="0" fontId="2" fillId="0" borderId="4" xfId="2" applyFont="1" applyFill="1" applyBorder="1"/>
  </cellXfs>
  <cellStyles count="3">
    <cellStyle name="Normal" xfId="0" builtinId="0"/>
    <cellStyle name="Normal 2" xfId="1"/>
    <cellStyle name="Normal 3" xfId="2"/>
  </cellStyles>
  <dxfs count="2">
    <dxf>
      <fill>
        <patternFill patternType="solid">
          <fgColor rgb="FFD8E4BC"/>
          <bgColor rgb="FF000000"/>
        </patternFill>
      </fill>
    </dxf>
    <dxf>
      <fill>
        <patternFill patternType="solid">
          <fgColor rgb="FFD8E4BC"/>
          <bgColor rgb="FF0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</xdr:colOff>
      <xdr:row>1</xdr:row>
      <xdr:rowOff>83820</xdr:rowOff>
    </xdr:from>
    <xdr:to>
      <xdr:col>19</xdr:col>
      <xdr:colOff>438150</xdr:colOff>
      <xdr:row>13</xdr:row>
      <xdr:rowOff>57150</xdr:rowOff>
    </xdr:to>
    <xdr:sp macro="" textlink="">
      <xdr:nvSpPr>
        <xdr:cNvPr id="2" name="TextBox 1"/>
        <xdr:cNvSpPr txBox="1"/>
      </xdr:nvSpPr>
      <xdr:spPr>
        <a:xfrm>
          <a:off x="377190" y="264795"/>
          <a:ext cx="11643360" cy="2145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Overview</a:t>
          </a:r>
        </a:p>
        <a:p>
          <a:r>
            <a:rPr lang="en-US" sz="1100"/>
            <a:t>10/24/17</a:t>
          </a:r>
          <a:r>
            <a:rPr lang="en-US" sz="1100" baseline="0"/>
            <a:t> </a:t>
          </a:r>
          <a:r>
            <a:rPr lang="en-US" sz="1100"/>
            <a:t>~450  crabs were delivered to the lab. Crabs placed</a:t>
          </a:r>
          <a:r>
            <a:rPr lang="en-US" sz="1100" baseline="0"/>
            <a:t> in tanks 1,2,3,7,8 &amp; 9 (holding tank) at ~7˚C.</a:t>
          </a:r>
        </a:p>
        <a:p>
          <a:r>
            <a:rPr lang="en-US" sz="1100"/>
            <a:t>10/25/17 Blood samples were taken &amp; preserved in etoh for</a:t>
          </a:r>
          <a:r>
            <a:rPr lang="en-US" sz="1100" baseline="0"/>
            <a:t> conv PCR Hemto assay.</a:t>
          </a:r>
        </a:p>
        <a:p>
          <a:r>
            <a:rPr lang="en-US" sz="1100" baseline="0"/>
            <a:t>A few crabs died daily until 10/28/17, when a large die off occurred.</a:t>
          </a:r>
        </a:p>
        <a:p>
          <a:r>
            <a:rPr lang="en-US" sz="1100" baseline="0"/>
            <a:t>11/7/17 Crabs for inclusion in experiment were determined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according to Hemato infection status &amp; morphometric maturity (10 H+ &amp; 1-H crabs/tank)</a:t>
          </a:r>
          <a:r>
            <a:rPr lang="en-US" sz="1100" baseline="0"/>
            <a:t>; most excess crabs removed, with some held in reserve (replacements for crabs that died night of 11/7) </a:t>
          </a:r>
        </a:p>
        <a:p>
          <a:r>
            <a:rPr lang="en-US" sz="1100" baseline="0"/>
            <a:t>11/8/17 First samples taken for transcriptome &amp; placed in RNAlater &amp; crabs were redistributed in treatment tanks 1-9 using reserve crabs as needed. Remaining reserve crabs removed.</a:t>
          </a:r>
        </a:p>
        <a:p>
          <a:r>
            <a:rPr lang="en-US" sz="1100" baseline="0"/>
            <a:t>11/8-11/10 Temps in tanks 1,2,3 lowered. Temps in tanks 4,5,6 were raised. 7,8,9 control tanks.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11/10/17 Second samples taken for transcriptome &amp; placed in RNAlater.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11/11/17 Crabs in warm tanks began dying. Water fouled. Eventually left with 1 crab/warm tank.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11/27/17 Third &amp; final sampling for transcriptome. Crabs sacrificed.</a:t>
          </a:r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373380</xdr:colOff>
      <xdr:row>13</xdr:row>
      <xdr:rowOff>160020</xdr:rowOff>
    </xdr:from>
    <xdr:to>
      <xdr:col>19</xdr:col>
      <xdr:colOff>438150</xdr:colOff>
      <xdr:row>23</xdr:row>
      <xdr:rowOff>91440</xdr:rowOff>
    </xdr:to>
    <xdr:sp macro="" textlink="">
      <xdr:nvSpPr>
        <xdr:cNvPr id="3" name="TextBox 2"/>
        <xdr:cNvSpPr txBox="1"/>
      </xdr:nvSpPr>
      <xdr:spPr>
        <a:xfrm>
          <a:off x="373380" y="2512695"/>
          <a:ext cx="11647170" cy="174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Data summary</a:t>
          </a:r>
        </a:p>
        <a:p>
          <a:r>
            <a:rPr lang="en-US" sz="1100"/>
            <a:t>Worksheets:</a:t>
          </a:r>
        </a:p>
        <a:p>
          <a:r>
            <a:rPr lang="en-US" sz="1100"/>
            <a:t>all crabs: the 180</a:t>
          </a:r>
          <a:r>
            <a:rPr lang="en-US" sz="1100" baseline="0"/>
            <a:t> crabs included in the experiment. Infection status: 0=Hemto PCR assay negative (no bands); 1=positive (2 bands); 3=uncertain (usually only 1 band present). I=immature; M=mature.</a:t>
          </a:r>
        </a:p>
        <a:p>
          <a:r>
            <a:rPr lang="en-US" sz="1100" b="1" baseline="0"/>
            <a:t>3 samples per crab</a:t>
          </a:r>
          <a:r>
            <a:rPr lang="en-US" sz="1100" baseline="0"/>
            <a:t>: the crabs that survived thru the 3rd transcriptome sampling &amp; for which we have the 3 RNAlater preserved blood (</a:t>
          </a:r>
          <a:r>
            <a:rPr lang="en-US" sz="1100" b="1" baseline="0"/>
            <a:t>green, pink &amp; yellow tubes</a:t>
          </a:r>
          <a:r>
            <a:rPr lang="en-US" sz="1100" baseline="0"/>
            <a:t>) &amp; no labeling issues. n=113 crabs</a:t>
          </a:r>
        </a:p>
        <a:p>
          <a:r>
            <a:rPr lang="en-US" sz="1100" baseline="0"/>
            <a:t>green &amp; pink only: crabs for which we have samples only from the 1st (green capped tubes) &amp; 2nd (pink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capped tubes</a:t>
          </a:r>
          <a:r>
            <a:rPr lang="en-US" sz="1100" baseline="0"/>
            <a:t>) transcriptome sampling events.</a:t>
          </a:r>
        </a:p>
        <a:p>
          <a:r>
            <a:rPr lang="en-US" sz="1100" baseline="0"/>
            <a:t>green only: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crabs for which we have samples only from the 1st (green capped tubes) transcriptome sampling event.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 &amp; yellow only: 2 crabs were 2nd RNA sample was not properly labeled.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problems: samples with uncertain labels.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mortalities: mortality dates for the 180 crabs.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m.Jensen" refreshedDate="43118.990565277774" createdVersion="4" refreshedVersion="4" minRefreshableVersion="3" recordCount="350">
  <cacheSource type="worksheet">
    <worksheetSource ref="D1:K1048576" sheet="3 samples per crab"/>
  </cacheSource>
  <cacheFields count="8">
    <cacheField name="Tank #" numFmtId="0">
      <sharedItems containsBlank="1"/>
    </cacheField>
    <cacheField name="Low Tag#" numFmtId="0">
      <sharedItems containsString="0" containsBlank="1" containsNumber="1" containsInteger="1" minValue="3001" maxValue="3905" count="121">
        <n v="3001"/>
        <n v="3004"/>
        <n v="3007"/>
        <n v="3008"/>
        <n v="3019"/>
        <n v="3020"/>
        <n v="3024"/>
        <n v="3032"/>
        <n v="3034"/>
        <n v="3049"/>
        <n v="3052"/>
        <n v="3053"/>
        <n v="3062"/>
        <n v="3067"/>
        <n v="3068"/>
        <n v="3072"/>
        <n v="3074"/>
        <n v="3077"/>
        <n v="3081"/>
        <n v="3082"/>
        <n v="3099"/>
        <n v="3100"/>
        <n v="3101"/>
        <n v="3103"/>
        <n v="3105"/>
        <n v="3108"/>
        <n v="3110"/>
        <n v="3113"/>
        <n v="3129"/>
        <n v="3134"/>
        <n v="3147"/>
        <n v="3149"/>
        <n v="3160"/>
        <n v="3165"/>
        <n v="3166"/>
        <n v="3171"/>
        <n v="3172"/>
        <n v="3173"/>
        <n v="3181"/>
        <n v="3183"/>
        <n v="3200"/>
        <n v="3203"/>
        <n v="3216"/>
        <n v="3225"/>
        <n v="3232"/>
        <n v="3237"/>
        <n v="3241"/>
        <n v="3251"/>
        <n v="3253"/>
        <n v="3257"/>
        <n v="3265"/>
        <n v="3270"/>
        <n v="3281"/>
        <n v="3284"/>
        <n v="3286"/>
        <n v="3293"/>
        <n v="3306"/>
        <n v="3311"/>
        <n v="3317"/>
        <n v="3326"/>
        <n v="3328"/>
        <n v="3330"/>
        <n v="3351"/>
        <n v="3362"/>
        <n v="3378"/>
        <n v="3382"/>
        <n v="3385"/>
        <n v="3391"/>
        <n v="3397"/>
        <n v="3400"/>
        <n v="3438"/>
        <n v="3448"/>
        <n v="3475"/>
        <n v="3498"/>
        <n v="3512"/>
        <n v="3532"/>
        <n v="3544"/>
        <n v="3561"/>
        <n v="3610"/>
        <n v="3616"/>
        <n v="3617"/>
        <n v="3619"/>
        <n v="3628"/>
        <n v="3630"/>
        <n v="3638"/>
        <n v="3641"/>
        <n v="3642"/>
        <n v="3643"/>
        <n v="3649"/>
        <n v="3658"/>
        <n v="3662"/>
        <n v="3663"/>
        <n v="3664"/>
        <n v="3666"/>
        <n v="3667"/>
        <n v="3668"/>
        <n v="3670"/>
        <n v="3675"/>
        <n v="3678"/>
        <n v="3679"/>
        <n v="3687"/>
        <n v="3701"/>
        <n v="3703"/>
        <n v="3706"/>
        <n v="3707"/>
        <n v="3710"/>
        <n v="3714"/>
        <n v="3718"/>
        <n v="3724"/>
        <n v="3725"/>
        <n v="3904"/>
        <n v="3905"/>
        <n v="3120"/>
        <n v="3423"/>
        <m/>
        <n v="3648" u="1"/>
        <n v="3038" u="1"/>
        <n v="3182" u="1"/>
        <n v="3310" u="1"/>
        <n v="3088" u="1"/>
        <n v="3633" u="1"/>
      </sharedItems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/>
    </cacheField>
    <cacheField name="where" numFmtId="0">
      <sharedItems containsBlank="1"/>
    </cacheField>
    <cacheField name="Tube#" numFmtId="0">
      <sharedItems containsBlank="1" containsMixedTypes="1" containsNumber="1" containsInteger="1" minValue="4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m.Jensen" refreshedDate="43119.350152314815" createdVersion="4" refreshedVersion="4" minRefreshableVersion="3" recordCount="482">
  <cacheSource type="worksheet">
    <worksheetSource ref="A1:K1048576" sheet="starting #trtmnt"/>
  </cacheSource>
  <cacheFields count="11">
    <cacheField name="FRP No." numFmtId="0">
      <sharedItems containsBlank="1"/>
    </cacheField>
    <cacheField name="infection status" numFmtId="0">
      <sharedItems containsString="0" containsBlank="1" containsNumber="1" containsInteger="1" minValue="0" maxValue="3" count="4">
        <n v="0"/>
        <m/>
        <n v="1"/>
        <n v="3"/>
      </sharedItems>
    </cacheField>
    <cacheField name="maturity" numFmtId="0">
      <sharedItems containsBlank="1" count="3">
        <s v="I"/>
        <m/>
        <s v="M"/>
      </sharedItems>
    </cacheField>
    <cacheField name="Tank #" numFmtId="0">
      <sharedItems containsBlank="1" count="10">
        <s v="7A"/>
        <s v="1C"/>
        <s v="8A"/>
        <s v="2C"/>
        <s v="9A"/>
        <s v="3C"/>
        <s v="5W"/>
        <s v="6W"/>
        <s v="4W"/>
        <m/>
      </sharedItems>
    </cacheField>
    <cacheField name="Low Tag#" numFmtId="0">
      <sharedItems containsString="0" containsBlank="1" containsNumber="1" containsInteger="1" minValue="3001" maxValue="3905"/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 count="10">
        <n v="1"/>
        <m/>
        <n v="2"/>
        <n v="3"/>
        <n v="7"/>
        <n v="8"/>
        <n v="9"/>
        <n v="5"/>
        <n v="6"/>
        <n v="4"/>
      </sharedItems>
    </cacheField>
    <cacheField name="where" numFmtId="0">
      <sharedItems containsBlank="1"/>
    </cacheField>
    <cacheField name="Tube#" numFmtId="0">
      <sharedItems containsBlank="1" containsMixedTypes="1" containsNumber="1" containsInteger="1" minValue="1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7A"/>
    <x v="0"/>
    <n v="3035"/>
    <m/>
    <n v="1"/>
    <s v="drain end"/>
    <n v="84"/>
    <m/>
  </r>
  <r>
    <s v="1C"/>
    <x v="0"/>
    <n v="3035"/>
    <m/>
    <m/>
    <m/>
    <n v="206"/>
    <m/>
  </r>
  <r>
    <s v="1C"/>
    <x v="0"/>
    <n v="3035"/>
    <m/>
    <m/>
    <m/>
    <n v="415"/>
    <m/>
  </r>
  <r>
    <s v="8A"/>
    <x v="1"/>
    <n v="3219"/>
    <m/>
    <n v="2"/>
    <s v="drain end"/>
    <n v="18"/>
    <m/>
  </r>
  <r>
    <s v="2C"/>
    <x v="1"/>
    <n v="3219"/>
    <m/>
    <m/>
    <m/>
    <n v="236"/>
    <m/>
  </r>
  <r>
    <s v="2C"/>
    <x v="1"/>
    <n v="3219"/>
    <m/>
    <m/>
    <m/>
    <n v="439"/>
    <m/>
  </r>
  <r>
    <s v="9A"/>
    <x v="2"/>
    <n v="3119"/>
    <m/>
    <n v="1"/>
    <s v="drain end"/>
    <n v="46"/>
    <s v="3007/3291"/>
  </r>
  <r>
    <s v="1C"/>
    <x v="2"/>
    <n v="3119"/>
    <m/>
    <m/>
    <m/>
    <n v="215"/>
    <s v="3007/3291"/>
  </r>
  <r>
    <s v="1C"/>
    <x v="2"/>
    <n v="3119"/>
    <m/>
    <m/>
    <m/>
    <n v="409"/>
    <m/>
  </r>
  <r>
    <s v="9A"/>
    <x v="3"/>
    <n v="3472"/>
    <m/>
    <n v="3"/>
    <s v="drain end"/>
    <n v="41"/>
    <m/>
  </r>
  <r>
    <s v="3C"/>
    <x v="3"/>
    <n v="3472"/>
    <m/>
    <m/>
    <m/>
    <n v="259"/>
    <m/>
  </r>
  <r>
    <s v="3C"/>
    <x v="3"/>
    <n v="3472"/>
    <m/>
    <m/>
    <m/>
    <n v="458"/>
    <m/>
  </r>
  <r>
    <s v="9A"/>
    <x v="4"/>
    <n v="3504"/>
    <m/>
    <n v="2"/>
    <s v="drain end"/>
    <n v="43"/>
    <m/>
  </r>
  <r>
    <s v="2C"/>
    <x v="4"/>
    <n v="3504"/>
    <m/>
    <m/>
    <m/>
    <n v="234"/>
    <m/>
  </r>
  <r>
    <s v="2C"/>
    <x v="4"/>
    <n v="3504"/>
    <m/>
    <m/>
    <m/>
    <n v="438"/>
    <m/>
  </r>
  <r>
    <s v="8A"/>
    <x v="5"/>
    <n v="3509"/>
    <m/>
    <n v="3"/>
    <s v="drain end"/>
    <n v="5"/>
    <m/>
  </r>
  <r>
    <s v="3C"/>
    <x v="5"/>
    <n v="3509"/>
    <m/>
    <m/>
    <m/>
    <n v="241"/>
    <m/>
  </r>
  <r>
    <s v="3C"/>
    <x v="5"/>
    <n v="3509"/>
    <m/>
    <m/>
    <m/>
    <n v="450"/>
    <m/>
  </r>
  <r>
    <s v="3C"/>
    <x v="6"/>
    <n v="3597"/>
    <m/>
    <n v="7"/>
    <s v="drain end"/>
    <n v="115"/>
    <m/>
  </r>
  <r>
    <s v="7A"/>
    <x v="6"/>
    <n v="3597"/>
    <m/>
    <m/>
    <m/>
    <n v="350"/>
    <m/>
  </r>
  <r>
    <s v="7A"/>
    <x v="6"/>
    <n v="3597"/>
    <m/>
    <m/>
    <m/>
    <n v="471"/>
    <m/>
  </r>
  <r>
    <s v="8A"/>
    <x v="7"/>
    <n v="3442"/>
    <m/>
    <n v="3"/>
    <s v="drain end"/>
    <n v="6"/>
    <m/>
  </r>
  <r>
    <s v="3C"/>
    <x v="7"/>
    <n v="3442"/>
    <m/>
    <m/>
    <m/>
    <n v="255"/>
    <m/>
  </r>
  <r>
    <s v="3C"/>
    <x v="7"/>
    <n v="3442"/>
    <m/>
    <m/>
    <m/>
    <n v="455"/>
    <m/>
  </r>
  <r>
    <s v="8A"/>
    <x v="8"/>
    <n v="3217"/>
    <m/>
    <n v="7"/>
    <s v="drain end"/>
    <n v="31"/>
    <m/>
  </r>
  <r>
    <s v="7A"/>
    <x v="8"/>
    <n v="3217"/>
    <m/>
    <m/>
    <m/>
    <n v="351"/>
    <m/>
  </r>
  <r>
    <s v="7A"/>
    <x v="8"/>
    <n v="3217"/>
    <m/>
    <m/>
    <m/>
    <n v="480"/>
    <m/>
  </r>
  <r>
    <s v="2C"/>
    <x v="9"/>
    <n v="3337"/>
    <m/>
    <n v="8"/>
    <s v="drain end"/>
    <n v="135"/>
    <m/>
  </r>
  <r>
    <s v="8A"/>
    <x v="9"/>
    <n v="3337"/>
    <m/>
    <m/>
    <m/>
    <n v="331"/>
    <m/>
  </r>
  <r>
    <s v="8A"/>
    <x v="9"/>
    <n v="3337"/>
    <m/>
    <m/>
    <m/>
    <n v="488"/>
    <m/>
  </r>
  <r>
    <s v="7A"/>
    <x v="10"/>
    <n v="3115"/>
    <m/>
    <n v="7"/>
    <s v="drain end"/>
    <n v="90"/>
    <m/>
  </r>
  <r>
    <s v="7A"/>
    <x v="10"/>
    <n v="3115"/>
    <m/>
    <m/>
    <m/>
    <n v="356"/>
    <m/>
  </r>
  <r>
    <s v="7A"/>
    <x v="10"/>
    <n v="3115"/>
    <m/>
    <m/>
    <m/>
    <n v="468"/>
    <m/>
  </r>
  <r>
    <s v="8A"/>
    <x v="11"/>
    <n v="3116"/>
    <m/>
    <n v="9"/>
    <s v="drain end"/>
    <n v="28"/>
    <m/>
  </r>
  <r>
    <s v="9A"/>
    <x v="11"/>
    <n v="3116"/>
    <m/>
    <m/>
    <m/>
    <n v="317"/>
    <m/>
  </r>
  <r>
    <s v="9A"/>
    <x v="11"/>
    <n v="3116"/>
    <m/>
    <m/>
    <m/>
    <n v="499"/>
    <m/>
  </r>
  <r>
    <s v="7A"/>
    <x v="12"/>
    <n v="3121"/>
    <m/>
    <n v="1"/>
    <s v="drain end"/>
    <n v="78"/>
    <m/>
  </r>
  <r>
    <s v="1C"/>
    <x v="12"/>
    <n v="3121"/>
    <m/>
    <m/>
    <m/>
    <n v="214"/>
    <m/>
  </r>
  <r>
    <s v="1C"/>
    <x v="12"/>
    <n v="3121"/>
    <m/>
    <m/>
    <m/>
    <n v="419"/>
    <m/>
  </r>
  <r>
    <s v="2C"/>
    <x v="13"/>
    <n v="3346"/>
    <m/>
    <n v="8"/>
    <s v="drain end"/>
    <n v="142"/>
    <m/>
  </r>
  <r>
    <s v="8A"/>
    <x v="13"/>
    <n v="3346"/>
    <m/>
    <m/>
    <m/>
    <n v="326"/>
    <m/>
  </r>
  <r>
    <s v="8A"/>
    <x v="13"/>
    <n v="3346"/>
    <m/>
    <m/>
    <m/>
    <n v="484"/>
    <m/>
  </r>
  <r>
    <s v="9A"/>
    <x v="14"/>
    <n v="3519"/>
    <m/>
    <n v="9"/>
    <s v="drain end"/>
    <n v="33"/>
    <m/>
  </r>
  <r>
    <s v="9A"/>
    <x v="14"/>
    <n v="3519"/>
    <m/>
    <m/>
    <m/>
    <n v="307"/>
    <s v="#1"/>
  </r>
  <r>
    <s v="9A"/>
    <x v="14"/>
    <n v="3519"/>
    <m/>
    <m/>
    <m/>
    <n v="514"/>
    <m/>
  </r>
  <r>
    <s v="7A"/>
    <x v="15"/>
    <n v="3560"/>
    <m/>
    <n v="1"/>
    <s v="drain end"/>
    <n v="76"/>
    <m/>
  </r>
  <r>
    <s v="1C"/>
    <x v="15"/>
    <n v="3560"/>
    <m/>
    <m/>
    <m/>
    <n v="212"/>
    <m/>
  </r>
  <r>
    <s v="1C"/>
    <x v="15"/>
    <n v="3560"/>
    <m/>
    <m/>
    <m/>
    <n v="417"/>
    <m/>
  </r>
  <r>
    <s v="9A"/>
    <x v="16"/>
    <n v="3282"/>
    <m/>
    <n v="2"/>
    <s v="drain end"/>
    <n v="42"/>
    <m/>
  </r>
  <r>
    <s v="2C"/>
    <x v="16"/>
    <n v="3282"/>
    <m/>
    <m/>
    <m/>
    <n v="225"/>
    <m/>
  </r>
  <r>
    <s v="2C"/>
    <x v="16"/>
    <n v="3282"/>
    <m/>
    <m/>
    <m/>
    <n v="440"/>
    <m/>
  </r>
  <r>
    <s v="7A"/>
    <x v="17"/>
    <n v="3447"/>
    <m/>
    <n v="2"/>
    <s v="drain end"/>
    <n v="87"/>
    <m/>
  </r>
  <r>
    <s v="2C"/>
    <x v="17"/>
    <n v="3447"/>
    <m/>
    <m/>
    <m/>
    <n v="240"/>
    <m/>
  </r>
  <r>
    <s v="2C"/>
    <x v="17"/>
    <n v="3447"/>
    <m/>
    <m/>
    <m/>
    <n v="430"/>
    <m/>
  </r>
  <r>
    <s v="1C"/>
    <x v="18"/>
    <n v="3210"/>
    <m/>
    <n v="3"/>
    <s v="drain end"/>
    <n v="153"/>
    <m/>
  </r>
  <r>
    <s v="3C"/>
    <x v="18"/>
    <n v="3210"/>
    <m/>
    <m/>
    <m/>
    <n v="258"/>
    <m/>
  </r>
  <r>
    <s v="3C"/>
    <x v="18"/>
    <n v="3210"/>
    <m/>
    <m/>
    <m/>
    <n v="461"/>
    <m/>
  </r>
  <r>
    <s v="1C"/>
    <x v="19"/>
    <n v="3546"/>
    <m/>
    <n v="3"/>
    <s v="drain end"/>
    <n v="165"/>
    <m/>
  </r>
  <r>
    <s v="3C"/>
    <x v="19"/>
    <n v="3546"/>
    <m/>
    <m/>
    <m/>
    <n v="248"/>
    <m/>
  </r>
  <r>
    <s v="3C"/>
    <x v="19"/>
    <n v="3546"/>
    <m/>
    <m/>
    <m/>
    <n v="459"/>
    <m/>
  </r>
  <r>
    <s v="8A"/>
    <x v="20"/>
    <n v="3579"/>
    <m/>
    <n v="7"/>
    <s v="drain end"/>
    <n v="15"/>
    <m/>
  </r>
  <r>
    <s v="7A"/>
    <x v="20"/>
    <n v="3579"/>
    <m/>
    <m/>
    <m/>
    <n v="352"/>
    <m/>
  </r>
  <r>
    <s v="7A"/>
    <x v="20"/>
    <n v="3579"/>
    <m/>
    <m/>
    <m/>
    <n v="472"/>
    <m/>
  </r>
  <r>
    <s v="3C"/>
    <x v="21"/>
    <n v="3528"/>
    <m/>
    <n v="8"/>
    <s v="drain end"/>
    <n v="133"/>
    <m/>
  </r>
  <r>
    <s v="8A"/>
    <x v="21"/>
    <n v="3528"/>
    <m/>
    <m/>
    <m/>
    <n v="325"/>
    <m/>
  </r>
  <r>
    <s v="8A"/>
    <x v="21"/>
    <n v="3528"/>
    <m/>
    <m/>
    <m/>
    <n v="489"/>
    <m/>
  </r>
  <r>
    <s v="7A"/>
    <x v="22"/>
    <n v="3463"/>
    <m/>
    <n v="7"/>
    <s v="drain end"/>
    <n v="82"/>
    <s v="blood very clear"/>
  </r>
  <r>
    <s v="7A"/>
    <x v="22"/>
    <n v="3463"/>
    <m/>
    <m/>
    <m/>
    <n v="345"/>
    <m/>
  </r>
  <r>
    <s v="7A"/>
    <x v="22"/>
    <n v="3463"/>
    <m/>
    <m/>
    <m/>
    <n v="473"/>
    <m/>
  </r>
  <r>
    <s v="7A"/>
    <x v="23"/>
    <n v="3158"/>
    <m/>
    <n v="7"/>
    <s v="drain end"/>
    <n v="75"/>
    <m/>
  </r>
  <r>
    <s v="7A"/>
    <x v="23"/>
    <n v="3158"/>
    <m/>
    <m/>
    <m/>
    <n v="347"/>
    <m/>
  </r>
  <r>
    <s v="7A"/>
    <x v="23"/>
    <n v="3158"/>
    <m/>
    <m/>
    <m/>
    <n v="464"/>
    <m/>
  </r>
  <r>
    <s v="2C"/>
    <x v="24"/>
    <n v="3146"/>
    <m/>
    <n v="9"/>
    <s v="drain end"/>
    <n v="144"/>
    <m/>
  </r>
  <r>
    <s v="9A"/>
    <x v="24"/>
    <n v="3146"/>
    <m/>
    <m/>
    <m/>
    <n v="303"/>
    <m/>
  </r>
  <r>
    <s v="9A"/>
    <x v="24"/>
    <n v="3146"/>
    <m/>
    <m/>
    <m/>
    <n v="503"/>
    <m/>
  </r>
  <r>
    <s v="7A"/>
    <x v="25"/>
    <n v="3501"/>
    <m/>
    <n v="1"/>
    <s v="drain end"/>
    <n v="79"/>
    <m/>
  </r>
  <r>
    <s v="1C"/>
    <x v="25"/>
    <n v="3501"/>
    <m/>
    <m/>
    <m/>
    <n v="201"/>
    <m/>
  </r>
  <r>
    <s v="1C"/>
    <x v="25"/>
    <n v="3501"/>
    <m/>
    <m/>
    <m/>
    <n v="418"/>
    <m/>
  </r>
  <r>
    <s v="9A"/>
    <x v="26"/>
    <n v="3255"/>
    <m/>
    <n v="8"/>
    <s v="drain end"/>
    <n v="37"/>
    <m/>
  </r>
  <r>
    <s v="8A"/>
    <x v="26"/>
    <n v="3255"/>
    <m/>
    <m/>
    <m/>
    <n v="335"/>
    <m/>
  </r>
  <r>
    <s v="8A"/>
    <x v="26"/>
    <n v="3255"/>
    <m/>
    <m/>
    <m/>
    <n v="497"/>
    <m/>
  </r>
  <r>
    <s v="3C"/>
    <x v="27"/>
    <n v="3179"/>
    <m/>
    <n v="2"/>
    <s v="drain end"/>
    <n v="112"/>
    <m/>
  </r>
  <r>
    <s v="2C"/>
    <x v="27"/>
    <n v="3179"/>
    <m/>
    <m/>
    <m/>
    <n v="231"/>
    <m/>
  </r>
  <r>
    <s v="2C"/>
    <x v="27"/>
    <n v="3179"/>
    <m/>
    <m/>
    <m/>
    <n v="441"/>
    <m/>
  </r>
  <r>
    <s v="7A"/>
    <x v="28"/>
    <n v="3137"/>
    <m/>
    <n v="5"/>
    <s v="drain end"/>
    <n v="86"/>
    <m/>
  </r>
  <r>
    <s v="5W"/>
    <x v="28"/>
    <n v="3137"/>
    <m/>
    <m/>
    <m/>
    <n v="299"/>
    <m/>
  </r>
  <r>
    <s v="5W"/>
    <x v="28"/>
    <n v="3137"/>
    <m/>
    <m/>
    <m/>
    <n v="403"/>
    <m/>
  </r>
  <r>
    <s v="9A"/>
    <x v="29"/>
    <n v="3208"/>
    <m/>
    <n v="8"/>
    <s v="drain end"/>
    <n v="47"/>
    <m/>
  </r>
  <r>
    <s v="8A"/>
    <x v="29"/>
    <n v="3208"/>
    <m/>
    <m/>
    <m/>
    <n v="339"/>
    <m/>
  </r>
  <r>
    <s v="8A"/>
    <x v="29"/>
    <n v="3208"/>
    <m/>
    <m/>
    <m/>
    <n v="498"/>
    <m/>
  </r>
  <r>
    <s v="9A"/>
    <x v="30"/>
    <n v="3563"/>
    <m/>
    <n v="9"/>
    <s v="drain end"/>
    <n v="38"/>
    <m/>
  </r>
  <r>
    <s v="9A"/>
    <x v="30"/>
    <n v="3563"/>
    <m/>
    <m/>
    <m/>
    <n v="314"/>
    <m/>
  </r>
  <r>
    <s v="9A"/>
    <x v="30"/>
    <n v="3563"/>
    <m/>
    <m/>
    <m/>
    <n v="507"/>
    <m/>
  </r>
  <r>
    <s v="7A"/>
    <x v="31"/>
    <n v="3436"/>
    <m/>
    <n v="1"/>
    <s v="drain end"/>
    <n v="88"/>
    <m/>
  </r>
  <r>
    <s v="1C"/>
    <x v="31"/>
    <n v="3436"/>
    <m/>
    <m/>
    <m/>
    <n v="205"/>
    <m/>
  </r>
  <r>
    <s v="1C"/>
    <x v="31"/>
    <n v="3436"/>
    <m/>
    <m/>
    <m/>
    <n v="406"/>
    <m/>
  </r>
  <r>
    <s v="9A"/>
    <x v="32"/>
    <n v="3273"/>
    <m/>
    <n v="2"/>
    <s v="drain end"/>
    <n v="36"/>
    <m/>
  </r>
  <r>
    <s v="2C"/>
    <x v="32"/>
    <n v="3273"/>
    <m/>
    <m/>
    <m/>
    <n v="223"/>
    <m/>
  </r>
  <r>
    <s v="2C"/>
    <x v="32"/>
    <n v="3273"/>
    <m/>
    <m/>
    <m/>
    <n v="434"/>
    <m/>
  </r>
  <r>
    <s v="7A"/>
    <x v="33"/>
    <n v="3254"/>
    <m/>
    <n v="7"/>
    <s v="drain end"/>
    <n v="77"/>
    <m/>
  </r>
  <r>
    <s v="7A"/>
    <x v="33"/>
    <n v="3254"/>
    <m/>
    <m/>
    <m/>
    <n v="353"/>
    <m/>
  </r>
  <r>
    <s v="7A"/>
    <x v="33"/>
    <n v="3254"/>
    <m/>
    <m/>
    <m/>
    <n v="465"/>
    <m/>
  </r>
  <r>
    <s v="8A"/>
    <x v="34"/>
    <n v="3433"/>
    <m/>
    <n v="8"/>
    <s v="drain end"/>
    <n v="4"/>
    <m/>
  </r>
  <r>
    <s v="8A"/>
    <x v="34"/>
    <n v="3433"/>
    <m/>
    <m/>
    <m/>
    <n v="327"/>
    <m/>
  </r>
  <r>
    <s v="8A"/>
    <x v="34"/>
    <n v="3433"/>
    <m/>
    <m/>
    <m/>
    <n v="492"/>
    <m/>
  </r>
  <r>
    <s v="7A"/>
    <x v="35"/>
    <n v="3557"/>
    <m/>
    <n v="8"/>
    <s v="drain end"/>
    <n v="91"/>
    <m/>
  </r>
  <r>
    <s v="8A"/>
    <x v="35"/>
    <n v="3557"/>
    <m/>
    <m/>
    <m/>
    <n v="321"/>
    <m/>
  </r>
  <r>
    <s v="8A"/>
    <x v="35"/>
    <n v="3557"/>
    <m/>
    <m/>
    <m/>
    <n v="491"/>
    <m/>
  </r>
  <r>
    <s v="7A"/>
    <x v="36"/>
    <n v="3374"/>
    <m/>
    <n v="9"/>
    <s v="drain end"/>
    <n v="81"/>
    <m/>
  </r>
  <r>
    <s v="9A"/>
    <x v="36"/>
    <n v="3374"/>
    <m/>
    <m/>
    <m/>
    <n v="301"/>
    <m/>
  </r>
  <r>
    <s v="9A"/>
    <x v="36"/>
    <n v="3374"/>
    <m/>
    <m/>
    <m/>
    <n v="500"/>
    <m/>
  </r>
  <r>
    <s v="7A"/>
    <x v="37"/>
    <n v="3495"/>
    <m/>
    <n v="3"/>
    <s v="drain end"/>
    <n v="80"/>
    <m/>
  </r>
  <r>
    <s v="3C"/>
    <x v="37"/>
    <n v="3495"/>
    <m/>
    <m/>
    <m/>
    <n v="247"/>
    <m/>
  </r>
  <r>
    <s v="3C"/>
    <x v="37"/>
    <n v="3495"/>
    <m/>
    <m/>
    <m/>
    <n v="453"/>
    <m/>
  </r>
  <r>
    <s v="3C"/>
    <x v="38"/>
    <n v="3252"/>
    <m/>
    <n v="8"/>
    <s v="drain end"/>
    <n v="104"/>
    <m/>
  </r>
  <r>
    <s v="8A"/>
    <x v="38"/>
    <n v="3252"/>
    <m/>
    <m/>
    <m/>
    <n v="332"/>
    <m/>
  </r>
  <r>
    <s v="8A"/>
    <x v="38"/>
    <n v="3252"/>
    <m/>
    <m/>
    <m/>
    <n v="493"/>
    <m/>
  </r>
  <r>
    <s v="8A"/>
    <x v="39"/>
    <n v="3187"/>
    <m/>
    <n v="2"/>
    <s v="drain end"/>
    <n v="8"/>
    <m/>
  </r>
  <r>
    <s v="2C"/>
    <x v="39"/>
    <n v="3187"/>
    <m/>
    <m/>
    <m/>
    <n v="237"/>
    <m/>
  </r>
  <r>
    <s v="2C"/>
    <x v="39"/>
    <n v="3187"/>
    <m/>
    <m/>
    <m/>
    <n v="429"/>
    <m/>
  </r>
  <r>
    <s v="3C"/>
    <x v="40"/>
    <n v="3402"/>
    <m/>
    <n v="3"/>
    <s v="drain end"/>
    <n v="123"/>
    <m/>
  </r>
  <r>
    <s v="3C"/>
    <x v="40"/>
    <n v="3402"/>
    <m/>
    <m/>
    <m/>
    <n v="249"/>
    <m/>
  </r>
  <r>
    <s v="3C"/>
    <x v="40"/>
    <n v="3402"/>
    <m/>
    <m/>
    <m/>
    <n v="451"/>
    <m/>
  </r>
  <r>
    <s v="7A"/>
    <x v="41"/>
    <n v="3230"/>
    <m/>
    <n v="7"/>
    <s v="drain end"/>
    <n v="65"/>
    <m/>
  </r>
  <r>
    <s v="7A"/>
    <x v="41"/>
    <n v="3230"/>
    <m/>
    <m/>
    <m/>
    <n v="346"/>
    <m/>
  </r>
  <r>
    <s v="7A"/>
    <x v="41"/>
    <n v="3230"/>
    <m/>
    <m/>
    <m/>
    <n v="474"/>
    <m/>
  </r>
  <r>
    <s v="8A"/>
    <x v="42"/>
    <n v="3451"/>
    <m/>
    <n v="7"/>
    <s v="drain end"/>
    <n v="10"/>
    <m/>
  </r>
  <r>
    <s v="7A"/>
    <x v="42"/>
    <n v="3451"/>
    <m/>
    <m/>
    <m/>
    <n v="343"/>
    <m/>
  </r>
  <r>
    <s v="7A"/>
    <x v="42"/>
    <n v="3451"/>
    <m/>
    <m/>
    <m/>
    <n v="479"/>
    <m/>
  </r>
  <r>
    <s v="8A"/>
    <x v="43"/>
    <n v="3507"/>
    <m/>
    <n v="7"/>
    <s v="drain end"/>
    <n v="14"/>
    <m/>
  </r>
  <r>
    <s v="7A"/>
    <x v="43"/>
    <n v="3507"/>
    <m/>
    <m/>
    <m/>
    <n v="348"/>
    <m/>
  </r>
  <r>
    <s v="7A"/>
    <x v="43"/>
    <n v="3507"/>
    <m/>
    <m/>
    <m/>
    <n v="477"/>
    <m/>
  </r>
  <r>
    <s v="7A"/>
    <x v="44"/>
    <n v="3323"/>
    <m/>
    <n v="9"/>
    <s v="drain end"/>
    <n v="59"/>
    <m/>
  </r>
  <r>
    <s v="9A"/>
    <x v="44"/>
    <n v="3323"/>
    <m/>
    <m/>
    <m/>
    <n v="305"/>
    <s v="#4"/>
  </r>
  <r>
    <s v="9A"/>
    <x v="44"/>
    <n v="3323"/>
    <m/>
    <m/>
    <m/>
    <n v="505"/>
    <m/>
  </r>
  <r>
    <s v="8A"/>
    <x v="45"/>
    <n v="3399"/>
    <m/>
    <n v="9"/>
    <s v="drain end"/>
    <n v="12"/>
    <m/>
  </r>
  <r>
    <s v="9A"/>
    <x v="45"/>
    <n v="3399"/>
    <m/>
    <m/>
    <m/>
    <n v="309"/>
    <m/>
  </r>
  <r>
    <s v="9A"/>
    <x v="45"/>
    <n v="3399"/>
    <m/>
    <m/>
    <m/>
    <n v="502"/>
    <m/>
  </r>
  <r>
    <s v="8A"/>
    <x v="46"/>
    <n v="3309"/>
    <m/>
    <n v="1"/>
    <s v="drain end"/>
    <n v="30"/>
    <m/>
  </r>
  <r>
    <s v="1C"/>
    <x v="46"/>
    <n v="3309"/>
    <m/>
    <m/>
    <m/>
    <n v="204"/>
    <m/>
  </r>
  <r>
    <s v="1C"/>
    <x v="46"/>
    <n v="3309"/>
    <m/>
    <m/>
    <m/>
    <n v="421"/>
    <m/>
  </r>
  <r>
    <s v="7A"/>
    <x v="47"/>
    <n v="3422"/>
    <m/>
    <n v="1"/>
    <s v="drain end"/>
    <n v="56"/>
    <m/>
  </r>
  <r>
    <s v="1C"/>
    <x v="47"/>
    <n v="3422"/>
    <m/>
    <m/>
    <m/>
    <n v="213"/>
    <m/>
  </r>
  <r>
    <s v="1C"/>
    <x v="47"/>
    <n v="3422"/>
    <m/>
    <m/>
    <m/>
    <n v="405"/>
    <m/>
  </r>
  <r>
    <s v="7A"/>
    <x v="48"/>
    <n v="3578"/>
    <m/>
    <n v="2"/>
    <s v="drain end"/>
    <n v="64"/>
    <m/>
  </r>
  <r>
    <s v="2C"/>
    <x v="48"/>
    <n v="3578"/>
    <m/>
    <m/>
    <m/>
    <n v="226"/>
    <m/>
  </r>
  <r>
    <s v="2C"/>
    <x v="48"/>
    <n v="3578"/>
    <m/>
    <m/>
    <m/>
    <n v="437"/>
    <m/>
  </r>
  <r>
    <s v="3C"/>
    <x v="49"/>
    <n v="3261"/>
    <m/>
    <n v="9"/>
    <s v="drain end"/>
    <n v="119"/>
    <m/>
  </r>
  <r>
    <s v="9A"/>
    <x v="49"/>
    <n v="3261"/>
    <m/>
    <m/>
    <m/>
    <n v="312"/>
    <m/>
  </r>
  <r>
    <s v="9A"/>
    <x v="49"/>
    <n v="3261"/>
    <m/>
    <m/>
    <m/>
    <n v="511"/>
    <m/>
  </r>
  <r>
    <s v="8A"/>
    <x v="50"/>
    <n v="3574"/>
    <m/>
    <n v="3"/>
    <s v="drain end"/>
    <n v="19"/>
    <m/>
  </r>
  <r>
    <s v="3C"/>
    <x v="50"/>
    <n v="3574"/>
    <m/>
    <m/>
    <m/>
    <n v="243"/>
    <m/>
  </r>
  <r>
    <s v="3C"/>
    <x v="50"/>
    <n v="3574"/>
    <m/>
    <m/>
    <m/>
    <n v="454"/>
    <m/>
  </r>
  <r>
    <s v="9A"/>
    <x v="51"/>
    <n v="3275"/>
    <m/>
    <n v="7"/>
    <s v="drain end"/>
    <n v="32"/>
    <m/>
  </r>
  <r>
    <s v="7A"/>
    <x v="51"/>
    <n v="3275"/>
    <m/>
    <m/>
    <m/>
    <n v="344"/>
    <m/>
  </r>
  <r>
    <s v="7A"/>
    <x v="51"/>
    <n v="3275"/>
    <m/>
    <m/>
    <m/>
    <n v="467"/>
    <m/>
  </r>
  <r>
    <s v="8A"/>
    <x v="52"/>
    <n v="3308"/>
    <m/>
    <n v="1"/>
    <s v="drain end"/>
    <n v="11"/>
    <m/>
  </r>
  <r>
    <s v="1C"/>
    <x v="52"/>
    <n v="3308"/>
    <m/>
    <m/>
    <m/>
    <n v="209"/>
    <m/>
  </r>
  <r>
    <s v="1C"/>
    <x v="52"/>
    <n v="3308"/>
    <m/>
    <m/>
    <m/>
    <n v="404"/>
    <m/>
  </r>
  <r>
    <s v="7A"/>
    <x v="53"/>
    <n v="3570"/>
    <m/>
    <n v="2"/>
    <s v="drain end"/>
    <n v="68"/>
    <m/>
  </r>
  <r>
    <s v="2C"/>
    <x v="53"/>
    <n v="3570"/>
    <m/>
    <m/>
    <m/>
    <n v="232"/>
    <m/>
  </r>
  <r>
    <s v="2C"/>
    <x v="53"/>
    <n v="3570"/>
    <m/>
    <m/>
    <m/>
    <n v="436"/>
    <m/>
  </r>
  <r>
    <s v="7A"/>
    <x v="54"/>
    <n v="3371"/>
    <m/>
    <n v="7"/>
    <s v="drain end"/>
    <n v="66"/>
    <m/>
  </r>
  <r>
    <s v="7A"/>
    <x v="54"/>
    <n v="3371"/>
    <m/>
    <m/>
    <m/>
    <n v="358"/>
    <m/>
  </r>
  <r>
    <s v="7A"/>
    <x v="54"/>
    <n v="3371"/>
    <m/>
    <m/>
    <m/>
    <n v="476"/>
    <m/>
  </r>
  <r>
    <s v="8A"/>
    <x v="55"/>
    <n v="3370"/>
    <m/>
    <n v="3"/>
    <s v="drain end"/>
    <n v="24"/>
    <m/>
  </r>
  <r>
    <s v="3C"/>
    <x v="55"/>
    <n v="3370"/>
    <m/>
    <m/>
    <m/>
    <n v="242"/>
    <m/>
  </r>
  <r>
    <s v="3C"/>
    <x v="55"/>
    <n v="3370"/>
    <m/>
    <m/>
    <m/>
    <n v="446"/>
    <m/>
  </r>
  <r>
    <s v="1C"/>
    <x v="56"/>
    <n v="3354"/>
    <m/>
    <n v="2"/>
    <s v="drain end"/>
    <n v="169"/>
    <m/>
  </r>
  <r>
    <s v="2C"/>
    <x v="56"/>
    <n v="3354"/>
    <m/>
    <m/>
    <m/>
    <n v="224"/>
    <m/>
  </r>
  <r>
    <s v="2C"/>
    <x v="56"/>
    <n v="3354"/>
    <m/>
    <m/>
    <m/>
    <n v="423"/>
    <m/>
  </r>
  <r>
    <s v="8A"/>
    <x v="57"/>
    <n v="3551"/>
    <m/>
    <n v="9"/>
    <s v="drain end"/>
    <n v="26"/>
    <m/>
  </r>
  <r>
    <s v="9A"/>
    <x v="57"/>
    <n v="3551"/>
    <m/>
    <m/>
    <m/>
    <n v="313"/>
    <m/>
  </r>
  <r>
    <s v="9A"/>
    <x v="57"/>
    <n v="3551"/>
    <m/>
    <m/>
    <m/>
    <n v="508"/>
    <m/>
  </r>
  <r>
    <s v="8A"/>
    <x v="58"/>
    <n v="3545"/>
    <m/>
    <n v="2"/>
    <s v="drain end"/>
    <n v="7"/>
    <m/>
  </r>
  <r>
    <s v="2C"/>
    <x v="58"/>
    <n v="3545"/>
    <m/>
    <m/>
    <m/>
    <n v="238"/>
    <m/>
  </r>
  <r>
    <s v="2C"/>
    <x v="58"/>
    <n v="3545"/>
    <m/>
    <m/>
    <m/>
    <n v="426"/>
    <m/>
  </r>
  <r>
    <s v="7A"/>
    <x v="59"/>
    <n v="3536"/>
    <m/>
    <n v="9"/>
    <s v="drain end"/>
    <n v="53"/>
    <m/>
  </r>
  <r>
    <s v="9A"/>
    <x v="59"/>
    <n v="3536"/>
    <m/>
    <m/>
    <m/>
    <n v="302"/>
    <m/>
  </r>
  <r>
    <s v="9A"/>
    <x v="59"/>
    <n v="3536"/>
    <m/>
    <m/>
    <m/>
    <n v="512"/>
    <m/>
  </r>
  <r>
    <s v="7A"/>
    <x v="60"/>
    <n v="3510"/>
    <m/>
    <n v="1"/>
    <s v="drain end"/>
    <n v="61"/>
    <m/>
  </r>
  <r>
    <s v="1C"/>
    <x v="60"/>
    <n v="3510"/>
    <m/>
    <m/>
    <m/>
    <n v="220"/>
    <m/>
  </r>
  <r>
    <s v="1C"/>
    <x v="60"/>
    <n v="3510"/>
    <m/>
    <m/>
    <m/>
    <n v="407"/>
    <m/>
  </r>
  <r>
    <s v="3C"/>
    <x v="61"/>
    <n v="3409"/>
    <m/>
    <n v="2"/>
    <s v="drain end"/>
    <n v="130"/>
    <m/>
  </r>
  <r>
    <s v="2C"/>
    <x v="61"/>
    <n v="3409"/>
    <m/>
    <m/>
    <m/>
    <n v="228"/>
    <m/>
  </r>
  <r>
    <s v="2C"/>
    <x v="61"/>
    <n v="3409"/>
    <m/>
    <m/>
    <m/>
    <n v="424"/>
    <m/>
  </r>
  <r>
    <s v="7A"/>
    <x v="62"/>
    <n v="3390"/>
    <m/>
    <n v="3"/>
    <s v="drain end"/>
    <n v="71"/>
    <s v="3351/3580"/>
  </r>
  <r>
    <s v="3C"/>
    <x v="62"/>
    <n v="3580"/>
    <m/>
    <m/>
    <m/>
    <n v="257"/>
    <m/>
  </r>
  <r>
    <s v="3C"/>
    <x v="62"/>
    <n v="3580"/>
    <m/>
    <m/>
    <m/>
    <n v="460"/>
    <m/>
  </r>
  <r>
    <s v="7A"/>
    <x v="63"/>
    <n v="3539"/>
    <m/>
    <n v="7"/>
    <s v="drain end"/>
    <n v="55"/>
    <m/>
  </r>
  <r>
    <s v="7A"/>
    <x v="63"/>
    <n v="3539"/>
    <m/>
    <m/>
    <m/>
    <n v="360"/>
    <m/>
  </r>
  <r>
    <s v="7A"/>
    <x v="63"/>
    <n v="3539"/>
    <m/>
    <m/>
    <m/>
    <n v="469"/>
    <m/>
  </r>
  <r>
    <s v="8A"/>
    <x v="64"/>
    <n v="3534"/>
    <m/>
    <n v="8"/>
    <s v="drain end"/>
    <n v="21"/>
    <m/>
  </r>
  <r>
    <s v="8A"/>
    <x v="64"/>
    <n v="3534"/>
    <m/>
    <m/>
    <m/>
    <n v="349"/>
    <m/>
  </r>
  <r>
    <s v="8A"/>
    <x v="64"/>
    <n v="3534"/>
    <m/>
    <m/>
    <m/>
    <n v="496"/>
    <m/>
  </r>
  <r>
    <s v="9A"/>
    <x v="65"/>
    <n v="3481"/>
    <m/>
    <n v="1"/>
    <s v="drain end"/>
    <n v="45"/>
    <m/>
  </r>
  <r>
    <s v="1C"/>
    <x v="65"/>
    <n v="3481"/>
    <m/>
    <m/>
    <m/>
    <n v="207"/>
    <m/>
  </r>
  <r>
    <s v="1C"/>
    <x v="65"/>
    <n v="3481"/>
    <m/>
    <m/>
    <m/>
    <n v="414"/>
    <m/>
  </r>
  <r>
    <s v="8A"/>
    <x v="66"/>
    <n v="3554"/>
    <m/>
    <n v="7"/>
    <s v="drain end"/>
    <n v="27"/>
    <m/>
  </r>
  <r>
    <s v="7A"/>
    <x v="66"/>
    <n v="3554"/>
    <m/>
    <m/>
    <m/>
    <n v="357"/>
    <m/>
  </r>
  <r>
    <s v="7A"/>
    <x v="66"/>
    <n v="3554"/>
    <m/>
    <m/>
    <m/>
    <n v="466"/>
    <m/>
  </r>
  <r>
    <s v="7A"/>
    <x v="67"/>
    <n v="3550"/>
    <m/>
    <n v="8"/>
    <s v="drain end"/>
    <n v="57"/>
    <m/>
  </r>
  <r>
    <s v="8A"/>
    <x v="67"/>
    <n v="3550"/>
    <m/>
    <m/>
    <m/>
    <n v="328"/>
    <m/>
  </r>
  <r>
    <s v="8A"/>
    <x v="67"/>
    <n v="3550"/>
    <m/>
    <m/>
    <m/>
    <n v="486"/>
    <m/>
  </r>
  <r>
    <s v="7A"/>
    <x v="68"/>
    <n v="3553"/>
    <m/>
    <n v="9"/>
    <s v="drain end"/>
    <n v="70"/>
    <m/>
  </r>
  <r>
    <s v="9A"/>
    <x v="68"/>
    <n v="3553"/>
    <m/>
    <m/>
    <m/>
    <n v="320"/>
    <m/>
  </r>
  <r>
    <s v="9A"/>
    <x v="68"/>
    <n v="3553"/>
    <m/>
    <m/>
    <m/>
    <n v="516"/>
    <m/>
  </r>
  <r>
    <s v="7A"/>
    <x v="69"/>
    <n v="3464"/>
    <m/>
    <n v="2"/>
    <s v="drain end"/>
    <n v="73"/>
    <m/>
  </r>
  <r>
    <s v="2C"/>
    <x v="69"/>
    <n v="3464"/>
    <m/>
    <m/>
    <m/>
    <n v="221"/>
    <m/>
  </r>
  <r>
    <s v="2C"/>
    <x v="69"/>
    <n v="3464"/>
    <m/>
    <m/>
    <m/>
    <n v="427"/>
    <m/>
  </r>
  <r>
    <s v="7A"/>
    <x v="70"/>
    <n v="3457"/>
    <m/>
    <n v="1"/>
    <s v="drain end"/>
    <s v="60, 100"/>
    <m/>
  </r>
  <r>
    <s v="9A"/>
    <x v="70"/>
    <n v="3457"/>
    <m/>
    <m/>
    <m/>
    <n v="316"/>
    <m/>
  </r>
  <r>
    <s v="9A"/>
    <x v="70"/>
    <n v="3457"/>
    <m/>
    <m/>
    <m/>
    <n v="517"/>
    <m/>
  </r>
  <r>
    <s v="7A"/>
    <x v="71"/>
    <n v="3468"/>
    <m/>
    <n v="1"/>
    <s v="drain end"/>
    <n v="63"/>
    <m/>
  </r>
  <r>
    <s v="1C"/>
    <x v="71"/>
    <n v="3468"/>
    <m/>
    <m/>
    <m/>
    <n v="210"/>
    <m/>
  </r>
  <r>
    <s v="1C"/>
    <x v="71"/>
    <n v="3468"/>
    <m/>
    <m/>
    <m/>
    <n v="420"/>
    <m/>
  </r>
  <r>
    <s v="8A"/>
    <x v="72"/>
    <n v="3524"/>
    <m/>
    <n v="2"/>
    <s v="drain end"/>
    <n v="20"/>
    <m/>
  </r>
  <r>
    <s v="2C"/>
    <x v="72"/>
    <n v="3524"/>
    <m/>
    <m/>
    <m/>
    <n v="233"/>
    <m/>
  </r>
  <r>
    <s v="2C"/>
    <x v="72"/>
    <n v="3524"/>
    <m/>
    <m/>
    <m/>
    <n v="433"/>
    <m/>
  </r>
  <r>
    <s v="7A"/>
    <x v="73"/>
    <n v="3523"/>
    <m/>
    <n v="3"/>
    <s v="drain end"/>
    <n v="67"/>
    <m/>
  </r>
  <r>
    <s v="3C"/>
    <x v="73"/>
    <n v="3523"/>
    <m/>
    <m/>
    <m/>
    <n v="246"/>
    <m/>
  </r>
  <r>
    <s v="3C"/>
    <x v="73"/>
    <n v="3523"/>
    <m/>
    <m/>
    <m/>
    <n v="447"/>
    <m/>
  </r>
  <r>
    <s v="9A"/>
    <x v="74"/>
    <n v="3537"/>
    <m/>
    <n v="8"/>
    <s v="drain end"/>
    <n v="48"/>
    <m/>
  </r>
  <r>
    <s v="8A"/>
    <x v="74"/>
    <n v="3537"/>
    <m/>
    <m/>
    <m/>
    <n v="329"/>
    <m/>
  </r>
  <r>
    <s v="8A"/>
    <x v="74"/>
    <n v="3537"/>
    <m/>
    <m/>
    <m/>
    <n v="490"/>
    <m/>
  </r>
  <r>
    <s v="7A"/>
    <x v="75"/>
    <n v="3594"/>
    <m/>
    <n v="3"/>
    <s v="drain end"/>
    <n v="54"/>
    <m/>
  </r>
  <r>
    <s v="3C"/>
    <x v="75"/>
    <n v="3594"/>
    <m/>
    <m/>
    <m/>
    <n v="250"/>
    <m/>
  </r>
  <r>
    <s v="3C"/>
    <x v="75"/>
    <n v="3594"/>
    <m/>
    <m/>
    <m/>
    <n v="456"/>
    <m/>
  </r>
  <r>
    <s v="3C"/>
    <x v="76"/>
    <n v="3559"/>
    <m/>
    <n v="1"/>
    <s v="drain end"/>
    <n v="124"/>
    <m/>
  </r>
  <r>
    <s v="1C"/>
    <x v="76"/>
    <n v="3559"/>
    <m/>
    <m/>
    <m/>
    <n v="218"/>
    <m/>
  </r>
  <r>
    <s v="1C"/>
    <x v="76"/>
    <n v="3559"/>
    <m/>
    <m/>
    <m/>
    <n v="410"/>
    <m/>
  </r>
  <r>
    <s v="9A"/>
    <x v="77"/>
    <n v="3588"/>
    <m/>
    <n v="9"/>
    <s v="drain end"/>
    <n v="34"/>
    <m/>
  </r>
  <r>
    <s v="9A"/>
    <x v="77"/>
    <n v="3588"/>
    <m/>
    <m/>
    <m/>
    <n v="315"/>
    <m/>
  </r>
  <r>
    <s v="9A"/>
    <x v="77"/>
    <n v="3588"/>
    <m/>
    <m/>
    <m/>
    <n v="515"/>
    <m/>
  </r>
  <r>
    <s v="2C"/>
    <x v="78"/>
    <n v="3813"/>
    <m/>
    <n v="6"/>
    <s v="anywhere"/>
    <n v="149"/>
    <m/>
  </r>
  <r>
    <s v="6W"/>
    <x v="78"/>
    <n v="3813"/>
    <m/>
    <m/>
    <m/>
    <n v="370"/>
    <m/>
  </r>
  <r>
    <s v="6W"/>
    <x v="78"/>
    <n v="3813"/>
    <m/>
    <m/>
    <m/>
    <n v="402"/>
    <m/>
  </r>
  <r>
    <s v="1C"/>
    <x v="79"/>
    <n v="3846"/>
    <m/>
    <n v="7"/>
    <s v="drain end"/>
    <n v="175"/>
    <m/>
  </r>
  <r>
    <s v="7A"/>
    <x v="79"/>
    <n v="3846"/>
    <m/>
    <m/>
    <m/>
    <n v="355"/>
    <m/>
  </r>
  <r>
    <s v="7A"/>
    <x v="79"/>
    <n v="3846"/>
    <m/>
    <m/>
    <m/>
    <n v="470"/>
    <m/>
  </r>
  <r>
    <s v="2C"/>
    <x v="80"/>
    <n v="3831"/>
    <m/>
    <n v="7"/>
    <s v="drain end"/>
    <n v="137"/>
    <m/>
  </r>
  <r>
    <s v="7A"/>
    <x v="80"/>
    <n v="3831"/>
    <m/>
    <m/>
    <m/>
    <n v="354"/>
    <s v="BCS+"/>
  </r>
  <r>
    <s v="7A"/>
    <x v="80"/>
    <n v="3831"/>
    <m/>
    <m/>
    <m/>
    <n v="462"/>
    <m/>
  </r>
  <r>
    <s v="2C"/>
    <x v="81"/>
    <n v="3804"/>
    <m/>
    <n v="8"/>
    <s v="drain end"/>
    <n v="141"/>
    <m/>
  </r>
  <r>
    <s v="8A"/>
    <x v="81"/>
    <n v="3804"/>
    <m/>
    <m/>
    <m/>
    <n v="322"/>
    <m/>
  </r>
  <r>
    <s v="8A"/>
    <x v="81"/>
    <n v="3804"/>
    <m/>
    <m/>
    <m/>
    <n v="494"/>
    <m/>
  </r>
  <r>
    <s v="2C"/>
    <x v="82"/>
    <n v="3809"/>
    <m/>
    <n v="9"/>
    <s v="drain end"/>
    <n v="148"/>
    <m/>
  </r>
  <r>
    <s v="9A"/>
    <x v="82"/>
    <n v="3809"/>
    <m/>
    <m/>
    <m/>
    <n v="318"/>
    <m/>
  </r>
  <r>
    <s v="9A"/>
    <x v="82"/>
    <n v="3809"/>
    <m/>
    <m/>
    <m/>
    <n v="513"/>
    <m/>
  </r>
  <r>
    <s v="2C"/>
    <x v="83"/>
    <n v="3824"/>
    <m/>
    <n v="8"/>
    <s v="drain end"/>
    <n v="145"/>
    <m/>
  </r>
  <r>
    <s v="8A"/>
    <x v="83"/>
    <n v="3824"/>
    <m/>
    <m/>
    <m/>
    <n v="336"/>
    <m/>
  </r>
  <r>
    <s v="8A"/>
    <x v="83"/>
    <n v="3824"/>
    <m/>
    <m/>
    <m/>
    <n v="487"/>
    <m/>
  </r>
  <r>
    <s v="1C"/>
    <x v="84"/>
    <n v="3843"/>
    <m/>
    <n v="9"/>
    <s v="drain end"/>
    <n v="171"/>
    <m/>
  </r>
  <r>
    <s v="9A"/>
    <x v="84"/>
    <n v="3843"/>
    <m/>
    <m/>
    <m/>
    <n v="306"/>
    <s v="#2"/>
  </r>
  <r>
    <s v="9A"/>
    <x v="84"/>
    <n v="3843"/>
    <m/>
    <m/>
    <m/>
    <n v="510"/>
    <m/>
  </r>
  <r>
    <s v="1C"/>
    <x v="85"/>
    <n v="3838"/>
    <m/>
    <n v="2"/>
    <s v="drain end"/>
    <n v="158"/>
    <m/>
  </r>
  <r>
    <s v="2C"/>
    <x v="85"/>
    <n v="3838"/>
    <m/>
    <m/>
    <m/>
    <n v="239"/>
    <m/>
  </r>
  <r>
    <s v="2C"/>
    <x v="85"/>
    <n v="3838"/>
    <m/>
    <m/>
    <m/>
    <n v="431"/>
    <m/>
  </r>
  <r>
    <s v="1C"/>
    <x v="86"/>
    <n v="3837"/>
    <m/>
    <n v="3"/>
    <s v="drain end"/>
    <n v="172"/>
    <m/>
  </r>
  <r>
    <s v="3C"/>
    <x v="86"/>
    <n v="3837"/>
    <m/>
    <m/>
    <m/>
    <n v="245"/>
    <m/>
  </r>
  <r>
    <s v="3C"/>
    <x v="86"/>
    <n v="3837"/>
    <m/>
    <m/>
    <m/>
    <n v="443"/>
    <m/>
  </r>
  <r>
    <s v="1C"/>
    <x v="87"/>
    <n v="3850"/>
    <m/>
    <n v="1"/>
    <s v="drain end"/>
    <n v="176"/>
    <m/>
  </r>
  <r>
    <s v="1C"/>
    <x v="87"/>
    <n v="3850"/>
    <m/>
    <m/>
    <m/>
    <n v="216"/>
    <m/>
  </r>
  <r>
    <s v="1C"/>
    <x v="87"/>
    <n v="3850"/>
    <m/>
    <m/>
    <m/>
    <n v="422"/>
    <m/>
  </r>
  <r>
    <s v="1C"/>
    <x v="88"/>
    <n v="3852"/>
    <m/>
    <n v="2"/>
    <s v="drain end"/>
    <n v="95"/>
    <m/>
  </r>
  <r>
    <s v="2C"/>
    <x v="88"/>
    <n v="3852"/>
    <m/>
    <m/>
    <m/>
    <n v="227"/>
    <m/>
  </r>
  <r>
    <s v="2C"/>
    <x v="88"/>
    <n v="3852"/>
    <m/>
    <m/>
    <m/>
    <n v="442"/>
    <m/>
  </r>
  <r>
    <s v="1C"/>
    <x v="89"/>
    <n v="3860"/>
    <m/>
    <n v="7"/>
    <s v="drain end"/>
    <n v="178"/>
    <m/>
  </r>
  <r>
    <s v="7A"/>
    <x v="89"/>
    <n v="3860"/>
    <m/>
    <m/>
    <m/>
    <n v="359"/>
    <m/>
  </r>
  <r>
    <s v="7A"/>
    <x v="89"/>
    <n v="3860"/>
    <m/>
    <m/>
    <m/>
    <n v="463"/>
    <m/>
  </r>
  <r>
    <s v="1C"/>
    <x v="90"/>
    <n v="3866"/>
    <m/>
    <n v="8"/>
    <s v="drain end"/>
    <n v="174"/>
    <m/>
  </r>
  <r>
    <s v="8A"/>
    <x v="90"/>
    <n v="3866"/>
    <m/>
    <m/>
    <m/>
    <n v="333"/>
    <m/>
  </r>
  <r>
    <s v="8A"/>
    <x v="90"/>
    <n v="3866"/>
    <m/>
    <m/>
    <m/>
    <n v="482"/>
    <m/>
  </r>
  <r>
    <s v="8A"/>
    <x v="91"/>
    <n v="3862"/>
    <m/>
    <n v="2"/>
    <s v="drain end"/>
    <n v="98"/>
    <m/>
  </r>
  <r>
    <s v="2C"/>
    <x v="91"/>
    <n v="3862"/>
    <m/>
    <m/>
    <m/>
    <n v="235"/>
    <m/>
  </r>
  <r>
    <s v="2C"/>
    <x v="91"/>
    <n v="3862"/>
    <m/>
    <m/>
    <m/>
    <n v="432"/>
    <m/>
  </r>
  <r>
    <s v="1C"/>
    <x v="92"/>
    <n v="3854"/>
    <m/>
    <n v="9"/>
    <s v="drain end"/>
    <n v="150"/>
    <m/>
  </r>
  <r>
    <s v="9A"/>
    <x v="92"/>
    <n v="3854"/>
    <m/>
    <m/>
    <m/>
    <n v="304"/>
    <s v="#3"/>
  </r>
  <r>
    <s v="9A"/>
    <x v="92"/>
    <n v="3854"/>
    <m/>
    <m/>
    <m/>
    <n v="501"/>
    <m/>
  </r>
  <r>
    <s v="1C"/>
    <x v="93"/>
    <n v="3867"/>
    <m/>
    <n v="1"/>
    <s v="drain end"/>
    <n v="170"/>
    <m/>
  </r>
  <r>
    <s v="1C"/>
    <x v="93"/>
    <n v="3867"/>
    <m/>
    <m/>
    <m/>
    <n v="203"/>
    <m/>
  </r>
  <r>
    <s v="1C"/>
    <x v="93"/>
    <n v="3867"/>
    <m/>
    <m/>
    <m/>
    <n v="408"/>
    <m/>
  </r>
  <r>
    <s v="1C"/>
    <x v="94"/>
    <n v="3864"/>
    <m/>
    <n v="3"/>
    <s v="drain end"/>
    <n v="161"/>
    <m/>
  </r>
  <r>
    <s v="3C"/>
    <x v="94"/>
    <n v="3864"/>
    <m/>
    <m/>
    <m/>
    <n v="244"/>
    <m/>
  </r>
  <r>
    <s v="3C"/>
    <x v="94"/>
    <n v="3864"/>
    <m/>
    <m/>
    <m/>
    <n v="449"/>
    <m/>
  </r>
  <r>
    <s v="1C"/>
    <x v="95"/>
    <n v="3870"/>
    <m/>
    <n v="2"/>
    <s v="drain end"/>
    <n v="154"/>
    <m/>
  </r>
  <r>
    <s v="2C"/>
    <x v="95"/>
    <n v="3870"/>
    <m/>
    <m/>
    <m/>
    <n v="230"/>
    <m/>
  </r>
  <r>
    <s v="2C"/>
    <x v="95"/>
    <n v="3870"/>
    <m/>
    <m/>
    <m/>
    <n v="428"/>
    <m/>
  </r>
  <r>
    <s v="1C"/>
    <x v="96"/>
    <n v="3871"/>
    <m/>
    <n v="3"/>
    <s v="drain end"/>
    <n v="151"/>
    <m/>
  </r>
  <r>
    <s v="3C"/>
    <x v="96"/>
    <n v="3871"/>
    <m/>
    <m/>
    <m/>
    <n v="254"/>
    <m/>
  </r>
  <r>
    <s v="3C"/>
    <x v="96"/>
    <n v="3871"/>
    <m/>
    <m/>
    <m/>
    <n v="445"/>
    <m/>
  </r>
  <r>
    <s v="1C"/>
    <x v="97"/>
    <n v="3872"/>
    <s v="don't sample"/>
    <n v="1"/>
    <s v="valve end"/>
    <n v="94"/>
    <s v="to tank 1"/>
  </r>
  <r>
    <s v="1C"/>
    <x v="97"/>
    <n v="3872"/>
    <m/>
    <m/>
    <m/>
    <n v="208"/>
    <m/>
  </r>
  <r>
    <s v="1C"/>
    <x v="97"/>
    <n v="3872"/>
    <m/>
    <m/>
    <m/>
    <n v="416"/>
    <m/>
  </r>
  <r>
    <s v="1C"/>
    <x v="98"/>
    <n v="3881"/>
    <m/>
    <n v="7"/>
    <s v="drain end"/>
    <n v="163"/>
    <m/>
  </r>
  <r>
    <s v="7A"/>
    <x v="98"/>
    <n v="3881"/>
    <m/>
    <m/>
    <m/>
    <n v="341"/>
    <m/>
  </r>
  <r>
    <s v="7A"/>
    <x v="98"/>
    <n v="3881"/>
    <m/>
    <m/>
    <m/>
    <n v="478"/>
    <m/>
  </r>
  <r>
    <s v="3C"/>
    <x v="99"/>
    <n v="3893"/>
    <m/>
    <n v="8"/>
    <s v="drain end"/>
    <n v="109"/>
    <m/>
  </r>
  <r>
    <s v="8A"/>
    <x v="99"/>
    <n v="3893"/>
    <m/>
    <m/>
    <m/>
    <n v="337"/>
    <m/>
  </r>
  <r>
    <s v="8A"/>
    <x v="99"/>
    <n v="3893"/>
    <m/>
    <m/>
    <m/>
    <n v="495"/>
    <m/>
  </r>
  <r>
    <s v="3C"/>
    <x v="100"/>
    <n v="3892"/>
    <m/>
    <n v="2"/>
    <s v="drain end"/>
    <n v="113"/>
    <m/>
  </r>
  <r>
    <s v="2C"/>
    <x v="100"/>
    <n v="3892"/>
    <m/>
    <m/>
    <m/>
    <n v="222"/>
    <m/>
  </r>
  <r>
    <s v="2C"/>
    <x v="100"/>
    <n v="3892"/>
    <m/>
    <m/>
    <m/>
    <n v="425"/>
    <m/>
  </r>
  <r>
    <s v="3C"/>
    <x v="101"/>
    <n v="3709"/>
    <m/>
    <n v="3"/>
    <s v="drain end"/>
    <n v="114"/>
    <m/>
  </r>
  <r>
    <s v="3C"/>
    <x v="101"/>
    <n v="3709"/>
    <m/>
    <m/>
    <m/>
    <n v="252"/>
    <m/>
  </r>
  <r>
    <s v="3C"/>
    <x v="101"/>
    <n v="3709"/>
    <m/>
    <m/>
    <m/>
    <n v="448"/>
    <m/>
  </r>
  <r>
    <s v="3C"/>
    <x v="102"/>
    <n v="3728"/>
    <m/>
    <n v="7"/>
    <s v="drain end"/>
    <n v="121"/>
    <s v="discarded first draw; discolored. 2nd draw also discolored"/>
  </r>
  <r>
    <s v="7A"/>
    <x v="102"/>
    <n v="3728"/>
    <m/>
    <m/>
    <m/>
    <n v="342"/>
    <m/>
  </r>
  <r>
    <s v="7A"/>
    <x v="102"/>
    <n v="3728"/>
    <m/>
    <m/>
    <m/>
    <n v="475"/>
    <m/>
  </r>
  <r>
    <s v="3C"/>
    <x v="103"/>
    <n v="3900"/>
    <m/>
    <n v="9"/>
    <s v="drain end"/>
    <n v="103"/>
    <m/>
  </r>
  <r>
    <s v="9A"/>
    <x v="103"/>
    <n v="3900"/>
    <m/>
    <m/>
    <m/>
    <n v="319"/>
    <m/>
  </r>
  <r>
    <s v="9A"/>
    <x v="103"/>
    <n v="3900"/>
    <m/>
    <m/>
    <m/>
    <n v="509"/>
    <m/>
  </r>
  <r>
    <s v="3C"/>
    <x v="104"/>
    <n v="3913"/>
    <m/>
    <n v="1"/>
    <s v="drain end"/>
    <n v="128"/>
    <m/>
  </r>
  <r>
    <s v="1C"/>
    <x v="104"/>
    <n v="3913"/>
    <m/>
    <m/>
    <m/>
    <n v="202"/>
    <m/>
  </r>
  <r>
    <s v="1C"/>
    <x v="104"/>
    <n v="3913"/>
    <m/>
    <m/>
    <m/>
    <n v="412"/>
    <m/>
  </r>
  <r>
    <s v="3C"/>
    <x v="105"/>
    <n v="3723"/>
    <m/>
    <n v="2"/>
    <s v="drain end"/>
    <n v="106"/>
    <m/>
  </r>
  <r>
    <s v="2C"/>
    <x v="105"/>
    <n v="3723"/>
    <m/>
    <m/>
    <m/>
    <n v="229"/>
    <m/>
  </r>
  <r>
    <s v="2C"/>
    <x v="105"/>
    <n v="3723"/>
    <m/>
    <m/>
    <m/>
    <n v="435"/>
    <m/>
  </r>
  <r>
    <s v="3C"/>
    <x v="106"/>
    <n v="3716"/>
    <m/>
    <n v="3"/>
    <s v="drain end"/>
    <n v="125"/>
    <s v="discolored, pink/brown hemolymph"/>
  </r>
  <r>
    <s v="3C"/>
    <x v="106"/>
    <n v="3716"/>
    <m/>
    <m/>
    <m/>
    <n v="251"/>
    <m/>
  </r>
  <r>
    <s v="3C"/>
    <x v="106"/>
    <n v="3716"/>
    <m/>
    <m/>
    <m/>
    <n v="444"/>
    <m/>
  </r>
  <r>
    <s v="3C"/>
    <x v="107"/>
    <n v="3914"/>
    <m/>
    <n v="4"/>
    <s v="anywhere"/>
    <n v="120"/>
    <m/>
  </r>
  <r>
    <s v="4W"/>
    <x v="107"/>
    <n v="3914"/>
    <m/>
    <m/>
    <m/>
    <n v="274"/>
    <m/>
  </r>
  <r>
    <s v="4W"/>
    <x v="107"/>
    <n v="3914"/>
    <m/>
    <m/>
    <m/>
    <n v="401"/>
    <m/>
  </r>
  <r>
    <s v="3C"/>
    <x v="108"/>
    <n v="3890"/>
    <m/>
    <n v="7"/>
    <s v="drain end"/>
    <n v="118"/>
    <m/>
  </r>
  <r>
    <s v="7A"/>
    <x v="108"/>
    <n v="3890"/>
    <m/>
    <m/>
    <m/>
    <n v="349"/>
    <s v="BCS+"/>
  </r>
  <r>
    <s v="7A"/>
    <x v="108"/>
    <n v="3890"/>
    <m/>
    <m/>
    <m/>
    <n v="481"/>
    <m/>
  </r>
  <r>
    <s v="3C"/>
    <x v="109"/>
    <n v="3912"/>
    <m/>
    <n v="8"/>
    <s v="drain end"/>
    <n v="132"/>
    <m/>
  </r>
  <r>
    <s v="8A"/>
    <x v="109"/>
    <n v="3912"/>
    <m/>
    <m/>
    <m/>
    <n v="334"/>
    <m/>
  </r>
  <r>
    <s v="8A"/>
    <x v="109"/>
    <n v="3912"/>
    <m/>
    <m/>
    <m/>
    <n v="485"/>
    <m/>
  </r>
  <r>
    <s v="3C"/>
    <x v="110"/>
    <n v="3906"/>
    <m/>
    <n v="9"/>
    <s v="drain end"/>
    <n v="108"/>
    <m/>
  </r>
  <r>
    <s v="9A"/>
    <x v="110"/>
    <n v="3906"/>
    <m/>
    <m/>
    <m/>
    <n v="310"/>
    <m/>
  </r>
  <r>
    <s v="9A"/>
    <x v="110"/>
    <n v="3906"/>
    <m/>
    <m/>
    <m/>
    <n v="506"/>
    <m/>
  </r>
  <r>
    <s v="3C"/>
    <x v="111"/>
    <n v="3920"/>
    <m/>
    <n v="9"/>
    <s v="drain end"/>
    <n v="107"/>
    <m/>
  </r>
  <r>
    <s v="9A"/>
    <x v="111"/>
    <n v="3920"/>
    <m/>
    <m/>
    <m/>
    <n v="311"/>
    <m/>
  </r>
  <r>
    <s v="9A"/>
    <x v="111"/>
    <n v="3920"/>
    <m/>
    <m/>
    <m/>
    <n v="504"/>
    <m/>
  </r>
  <r>
    <s v="8A"/>
    <x v="112"/>
    <n v="3516"/>
    <m/>
    <n v="3"/>
    <s v="drain end"/>
    <n v="23"/>
    <s v="new tag 3423/3516 (3423 tag was used before)"/>
  </r>
  <r>
    <s v="3C"/>
    <x v="113"/>
    <n v="3516"/>
    <m/>
    <m/>
    <m/>
    <n v="457"/>
    <m/>
  </r>
  <r>
    <s v="3C"/>
    <x v="113"/>
    <n v="3516"/>
    <m/>
    <m/>
    <m/>
    <n v="253"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2">
  <r>
    <s v="2017-6101"/>
    <x v="0"/>
    <x v="0"/>
    <x v="0"/>
    <n v="3001"/>
    <n v="3035"/>
    <m/>
    <x v="0"/>
    <s v="drain end"/>
    <n v="84"/>
    <m/>
  </r>
  <r>
    <s v="2017-6101"/>
    <x v="1"/>
    <x v="1"/>
    <x v="1"/>
    <n v="3001"/>
    <n v="3035"/>
    <m/>
    <x v="1"/>
    <m/>
    <n v="206"/>
    <m/>
  </r>
  <r>
    <s v="2017-6101"/>
    <x v="1"/>
    <x v="1"/>
    <x v="1"/>
    <n v="3001"/>
    <n v="3035"/>
    <m/>
    <x v="1"/>
    <m/>
    <n v="415"/>
    <m/>
  </r>
  <r>
    <s v="2017-6102"/>
    <x v="0"/>
    <x v="0"/>
    <x v="2"/>
    <n v="3004"/>
    <n v="3219"/>
    <m/>
    <x v="2"/>
    <s v="drain end"/>
    <n v="18"/>
    <m/>
  </r>
  <r>
    <s v="2017-6102"/>
    <x v="1"/>
    <x v="1"/>
    <x v="3"/>
    <n v="3004"/>
    <n v="3219"/>
    <m/>
    <x v="1"/>
    <m/>
    <n v="236"/>
    <m/>
  </r>
  <r>
    <s v="2017-6102"/>
    <x v="1"/>
    <x v="1"/>
    <x v="3"/>
    <n v="3004"/>
    <n v="3219"/>
    <m/>
    <x v="1"/>
    <m/>
    <n v="439"/>
    <m/>
  </r>
  <r>
    <s v="2017-6103"/>
    <x v="2"/>
    <x v="0"/>
    <x v="4"/>
    <n v="3007"/>
    <n v="3119"/>
    <m/>
    <x v="0"/>
    <s v="drain end"/>
    <n v="46"/>
    <s v="3007/3291"/>
  </r>
  <r>
    <s v="2017-6103"/>
    <x v="1"/>
    <x v="1"/>
    <x v="1"/>
    <n v="3007"/>
    <n v="3119"/>
    <m/>
    <x v="1"/>
    <m/>
    <n v="215"/>
    <s v="3007/3291"/>
  </r>
  <r>
    <s v="2017-6103"/>
    <x v="1"/>
    <x v="1"/>
    <x v="1"/>
    <n v="3007"/>
    <n v="3119"/>
    <m/>
    <x v="1"/>
    <m/>
    <n v="409"/>
    <m/>
  </r>
  <r>
    <s v="2017-6104"/>
    <x v="0"/>
    <x v="0"/>
    <x v="4"/>
    <n v="3008"/>
    <n v="3472"/>
    <m/>
    <x v="3"/>
    <s v="drain end"/>
    <n v="41"/>
    <m/>
  </r>
  <r>
    <s v="2017-6104"/>
    <x v="1"/>
    <x v="1"/>
    <x v="5"/>
    <n v="3008"/>
    <n v="3472"/>
    <m/>
    <x v="1"/>
    <m/>
    <n v="259"/>
    <m/>
  </r>
  <r>
    <s v="2017-6104"/>
    <x v="1"/>
    <x v="1"/>
    <x v="5"/>
    <n v="3008"/>
    <n v="3472"/>
    <m/>
    <x v="1"/>
    <m/>
    <n v="458"/>
    <m/>
  </r>
  <r>
    <s v="2017-6105"/>
    <x v="2"/>
    <x v="0"/>
    <x v="4"/>
    <n v="3019"/>
    <n v="3504"/>
    <m/>
    <x v="2"/>
    <s v="drain end"/>
    <n v="43"/>
    <m/>
  </r>
  <r>
    <s v="2017-6105"/>
    <x v="1"/>
    <x v="1"/>
    <x v="3"/>
    <n v="3019"/>
    <n v="3504"/>
    <m/>
    <x v="1"/>
    <m/>
    <n v="234"/>
    <m/>
  </r>
  <r>
    <s v="2017-6105"/>
    <x v="1"/>
    <x v="1"/>
    <x v="3"/>
    <n v="3019"/>
    <n v="3504"/>
    <m/>
    <x v="1"/>
    <m/>
    <n v="438"/>
    <m/>
  </r>
  <r>
    <s v="2017-6106"/>
    <x v="0"/>
    <x v="2"/>
    <x v="2"/>
    <n v="3020"/>
    <n v="3509"/>
    <m/>
    <x v="3"/>
    <s v="drain end"/>
    <n v="5"/>
    <m/>
  </r>
  <r>
    <s v="2017-6106"/>
    <x v="1"/>
    <x v="1"/>
    <x v="5"/>
    <n v="3020"/>
    <n v="3509"/>
    <m/>
    <x v="1"/>
    <m/>
    <n v="241"/>
    <m/>
  </r>
  <r>
    <s v="2017-6106"/>
    <x v="1"/>
    <x v="1"/>
    <x v="5"/>
    <n v="3020"/>
    <n v="3509"/>
    <m/>
    <x v="1"/>
    <m/>
    <n v="450"/>
    <m/>
  </r>
  <r>
    <s v="2017-6107"/>
    <x v="0"/>
    <x v="2"/>
    <x v="5"/>
    <n v="3024"/>
    <n v="3597"/>
    <m/>
    <x v="4"/>
    <s v="drain end"/>
    <n v="115"/>
    <m/>
  </r>
  <r>
    <s v="2017-6107"/>
    <x v="1"/>
    <x v="1"/>
    <x v="0"/>
    <n v="3024"/>
    <n v="3597"/>
    <m/>
    <x v="1"/>
    <m/>
    <n v="350"/>
    <m/>
  </r>
  <r>
    <s v="2017-6107"/>
    <x v="1"/>
    <x v="1"/>
    <x v="0"/>
    <n v="3024"/>
    <n v="3597"/>
    <m/>
    <x v="1"/>
    <m/>
    <n v="471"/>
    <m/>
  </r>
  <r>
    <s v="2017-6108"/>
    <x v="2"/>
    <x v="0"/>
    <x v="2"/>
    <n v="3032"/>
    <n v="3442"/>
    <m/>
    <x v="3"/>
    <s v="drain end"/>
    <n v="6"/>
    <m/>
  </r>
  <r>
    <s v="2017-6108"/>
    <x v="1"/>
    <x v="1"/>
    <x v="5"/>
    <n v="3032"/>
    <n v="3442"/>
    <m/>
    <x v="1"/>
    <m/>
    <n v="255"/>
    <m/>
  </r>
  <r>
    <s v="2017-6108"/>
    <x v="1"/>
    <x v="1"/>
    <x v="5"/>
    <n v="3032"/>
    <n v="3442"/>
    <m/>
    <x v="1"/>
    <m/>
    <n v="455"/>
    <m/>
  </r>
  <r>
    <s v="2017-6109"/>
    <x v="0"/>
    <x v="0"/>
    <x v="2"/>
    <n v="3034"/>
    <n v="3217"/>
    <m/>
    <x v="4"/>
    <s v="drain end"/>
    <n v="31"/>
    <m/>
  </r>
  <r>
    <s v="2017-6109"/>
    <x v="1"/>
    <x v="1"/>
    <x v="0"/>
    <n v="3034"/>
    <n v="3217"/>
    <m/>
    <x v="1"/>
    <m/>
    <n v="351"/>
    <m/>
  </r>
  <r>
    <s v="2017-6109"/>
    <x v="1"/>
    <x v="1"/>
    <x v="0"/>
    <n v="3034"/>
    <n v="3217"/>
    <m/>
    <x v="1"/>
    <m/>
    <n v="480"/>
    <m/>
  </r>
  <r>
    <s v="2017-6110"/>
    <x v="0"/>
    <x v="0"/>
    <x v="3"/>
    <n v="3049"/>
    <n v="3337"/>
    <m/>
    <x v="5"/>
    <s v="drain end"/>
    <n v="135"/>
    <m/>
  </r>
  <r>
    <s v="2017-6110"/>
    <x v="1"/>
    <x v="1"/>
    <x v="2"/>
    <n v="3049"/>
    <n v="3337"/>
    <m/>
    <x v="1"/>
    <m/>
    <n v="331"/>
    <m/>
  </r>
  <r>
    <s v="2017-6110"/>
    <x v="1"/>
    <x v="1"/>
    <x v="2"/>
    <n v="3049"/>
    <n v="3337"/>
    <m/>
    <x v="1"/>
    <m/>
    <n v="488"/>
    <m/>
  </r>
  <r>
    <s v="2017-6111"/>
    <x v="2"/>
    <x v="0"/>
    <x v="0"/>
    <n v="3052"/>
    <n v="3115"/>
    <m/>
    <x v="4"/>
    <s v="drain end"/>
    <n v="90"/>
    <m/>
  </r>
  <r>
    <s v="2017-6111"/>
    <x v="1"/>
    <x v="1"/>
    <x v="0"/>
    <n v="3052"/>
    <n v="3115"/>
    <m/>
    <x v="1"/>
    <m/>
    <n v="356"/>
    <m/>
  </r>
  <r>
    <s v="2017-6111"/>
    <x v="1"/>
    <x v="1"/>
    <x v="0"/>
    <n v="3052"/>
    <n v="3115"/>
    <m/>
    <x v="1"/>
    <m/>
    <n v="468"/>
    <m/>
  </r>
  <r>
    <s v="2017-6112"/>
    <x v="0"/>
    <x v="0"/>
    <x v="2"/>
    <n v="3053"/>
    <n v="3116"/>
    <m/>
    <x v="6"/>
    <s v="drain end"/>
    <n v="28"/>
    <m/>
  </r>
  <r>
    <s v="2017-6112"/>
    <x v="1"/>
    <x v="1"/>
    <x v="4"/>
    <n v="3053"/>
    <n v="3116"/>
    <m/>
    <x v="1"/>
    <m/>
    <n v="317"/>
    <m/>
  </r>
  <r>
    <s v="2017-6112"/>
    <x v="1"/>
    <x v="1"/>
    <x v="4"/>
    <n v="3053"/>
    <n v="3116"/>
    <m/>
    <x v="1"/>
    <m/>
    <n v="499"/>
    <m/>
  </r>
  <r>
    <s v="2017-6113"/>
    <x v="0"/>
    <x v="0"/>
    <x v="0"/>
    <n v="3062"/>
    <n v="3121"/>
    <m/>
    <x v="0"/>
    <s v="drain end"/>
    <n v="78"/>
    <m/>
  </r>
  <r>
    <s v="2017-6113"/>
    <x v="1"/>
    <x v="1"/>
    <x v="1"/>
    <n v="3062"/>
    <n v="3121"/>
    <m/>
    <x v="1"/>
    <m/>
    <n v="214"/>
    <m/>
  </r>
  <r>
    <s v="2017-6113"/>
    <x v="1"/>
    <x v="1"/>
    <x v="1"/>
    <n v="3062"/>
    <n v="3121"/>
    <m/>
    <x v="1"/>
    <m/>
    <n v="419"/>
    <m/>
  </r>
  <r>
    <s v="2017-6114"/>
    <x v="2"/>
    <x v="0"/>
    <x v="3"/>
    <n v="3067"/>
    <n v="3346"/>
    <m/>
    <x v="5"/>
    <s v="drain end"/>
    <n v="142"/>
    <m/>
  </r>
  <r>
    <s v="2017-6114"/>
    <x v="1"/>
    <x v="1"/>
    <x v="2"/>
    <n v="3067"/>
    <n v="3346"/>
    <m/>
    <x v="1"/>
    <m/>
    <n v="326"/>
    <m/>
  </r>
  <r>
    <s v="2017-6114"/>
    <x v="1"/>
    <x v="1"/>
    <x v="2"/>
    <n v="3067"/>
    <n v="3346"/>
    <m/>
    <x v="1"/>
    <m/>
    <n v="484"/>
    <m/>
  </r>
  <r>
    <s v="2017-6115"/>
    <x v="2"/>
    <x v="0"/>
    <x v="4"/>
    <n v="3068"/>
    <n v="3519"/>
    <m/>
    <x v="6"/>
    <s v="drain end"/>
    <n v="33"/>
    <m/>
  </r>
  <r>
    <s v="2017-6115"/>
    <x v="1"/>
    <x v="1"/>
    <x v="4"/>
    <n v="3068"/>
    <n v="3519"/>
    <m/>
    <x v="1"/>
    <m/>
    <n v="307"/>
    <s v="#1"/>
  </r>
  <r>
    <s v="2017-6115"/>
    <x v="1"/>
    <x v="1"/>
    <x v="4"/>
    <n v="3068"/>
    <n v="3519"/>
    <m/>
    <x v="1"/>
    <m/>
    <n v="514"/>
    <m/>
  </r>
  <r>
    <s v="2017-6116"/>
    <x v="2"/>
    <x v="0"/>
    <x v="0"/>
    <n v="3072"/>
    <n v="3560"/>
    <m/>
    <x v="0"/>
    <s v="drain end"/>
    <n v="76"/>
    <m/>
  </r>
  <r>
    <s v="2017-6116"/>
    <x v="1"/>
    <x v="1"/>
    <x v="1"/>
    <n v="3072"/>
    <n v="3560"/>
    <m/>
    <x v="1"/>
    <m/>
    <n v="212"/>
    <m/>
  </r>
  <r>
    <s v="2017-6116"/>
    <x v="1"/>
    <x v="1"/>
    <x v="1"/>
    <n v="3072"/>
    <n v="3560"/>
    <m/>
    <x v="1"/>
    <m/>
    <n v="417"/>
    <m/>
  </r>
  <r>
    <s v="2017-6117"/>
    <x v="0"/>
    <x v="0"/>
    <x v="4"/>
    <n v="3074"/>
    <n v="3282"/>
    <m/>
    <x v="2"/>
    <s v="drain end"/>
    <n v="42"/>
    <m/>
  </r>
  <r>
    <s v="2017-6117"/>
    <x v="1"/>
    <x v="1"/>
    <x v="3"/>
    <n v="3074"/>
    <n v="3282"/>
    <m/>
    <x v="1"/>
    <m/>
    <n v="225"/>
    <m/>
  </r>
  <r>
    <s v="2017-6117"/>
    <x v="1"/>
    <x v="1"/>
    <x v="3"/>
    <n v="3074"/>
    <n v="3282"/>
    <m/>
    <x v="1"/>
    <m/>
    <n v="440"/>
    <m/>
  </r>
  <r>
    <s v="2017-6118"/>
    <x v="2"/>
    <x v="0"/>
    <x v="0"/>
    <n v="3077"/>
    <n v="3447"/>
    <m/>
    <x v="2"/>
    <s v="drain end"/>
    <n v="87"/>
    <m/>
  </r>
  <r>
    <s v="2017-6118"/>
    <x v="1"/>
    <x v="1"/>
    <x v="3"/>
    <n v="3077"/>
    <n v="3447"/>
    <m/>
    <x v="1"/>
    <m/>
    <n v="240"/>
    <m/>
  </r>
  <r>
    <s v="2017-6118"/>
    <x v="1"/>
    <x v="1"/>
    <x v="3"/>
    <n v="3077"/>
    <n v="3447"/>
    <m/>
    <x v="1"/>
    <m/>
    <n v="430"/>
    <m/>
  </r>
  <r>
    <s v="2017-6119"/>
    <x v="0"/>
    <x v="0"/>
    <x v="1"/>
    <n v="3081"/>
    <n v="3210"/>
    <m/>
    <x v="3"/>
    <s v="drain end"/>
    <n v="153"/>
    <m/>
  </r>
  <r>
    <s v="2017-6119"/>
    <x v="1"/>
    <x v="1"/>
    <x v="5"/>
    <n v="3081"/>
    <n v="3210"/>
    <m/>
    <x v="1"/>
    <m/>
    <n v="258"/>
    <m/>
  </r>
  <r>
    <s v="2017-6119"/>
    <x v="1"/>
    <x v="1"/>
    <x v="5"/>
    <n v="3081"/>
    <n v="3210"/>
    <m/>
    <x v="1"/>
    <m/>
    <n v="461"/>
    <m/>
  </r>
  <r>
    <s v="2017-6120"/>
    <x v="2"/>
    <x v="0"/>
    <x v="1"/>
    <n v="3082"/>
    <n v="3546"/>
    <m/>
    <x v="3"/>
    <s v="drain end"/>
    <n v="165"/>
    <m/>
  </r>
  <r>
    <s v="2017-6120"/>
    <x v="1"/>
    <x v="1"/>
    <x v="5"/>
    <n v="3082"/>
    <n v="3546"/>
    <m/>
    <x v="1"/>
    <m/>
    <n v="248"/>
    <m/>
  </r>
  <r>
    <s v="2017-6120"/>
    <x v="1"/>
    <x v="1"/>
    <x v="5"/>
    <n v="3082"/>
    <n v="3546"/>
    <m/>
    <x v="1"/>
    <m/>
    <n v="459"/>
    <m/>
  </r>
  <r>
    <s v="2017-6121"/>
    <x v="2"/>
    <x v="0"/>
    <x v="2"/>
    <n v="3099"/>
    <n v="3579"/>
    <m/>
    <x v="4"/>
    <s v="drain end"/>
    <n v="15"/>
    <m/>
  </r>
  <r>
    <s v="2017-6121"/>
    <x v="1"/>
    <x v="1"/>
    <x v="0"/>
    <n v="3099"/>
    <n v="3579"/>
    <m/>
    <x v="1"/>
    <m/>
    <n v="352"/>
    <m/>
  </r>
  <r>
    <s v="2017-6121"/>
    <x v="1"/>
    <x v="1"/>
    <x v="0"/>
    <n v="3099"/>
    <n v="3579"/>
    <m/>
    <x v="1"/>
    <m/>
    <n v="472"/>
    <m/>
  </r>
  <r>
    <s v="2017-6122"/>
    <x v="2"/>
    <x v="0"/>
    <x v="5"/>
    <n v="3100"/>
    <n v="3528"/>
    <m/>
    <x v="5"/>
    <s v="drain end"/>
    <n v="133"/>
    <m/>
  </r>
  <r>
    <s v="2017-6122"/>
    <x v="1"/>
    <x v="1"/>
    <x v="2"/>
    <n v="3100"/>
    <n v="3528"/>
    <m/>
    <x v="1"/>
    <m/>
    <n v="325"/>
    <m/>
  </r>
  <r>
    <s v="2017-6122"/>
    <x v="1"/>
    <x v="1"/>
    <x v="2"/>
    <n v="3100"/>
    <n v="3528"/>
    <m/>
    <x v="1"/>
    <m/>
    <n v="489"/>
    <m/>
  </r>
  <r>
    <s v="2017-6123"/>
    <x v="0"/>
    <x v="0"/>
    <x v="0"/>
    <n v="3101"/>
    <n v="3463"/>
    <m/>
    <x v="4"/>
    <s v="drain end"/>
    <n v="82"/>
    <s v="blood very clear"/>
  </r>
  <r>
    <s v="2017-6123"/>
    <x v="1"/>
    <x v="1"/>
    <x v="0"/>
    <n v="3101"/>
    <n v="3463"/>
    <m/>
    <x v="1"/>
    <m/>
    <n v="345"/>
    <m/>
  </r>
  <r>
    <s v="2017-6123"/>
    <x v="1"/>
    <x v="1"/>
    <x v="0"/>
    <n v="3101"/>
    <n v="3463"/>
    <m/>
    <x v="1"/>
    <m/>
    <n v="473"/>
    <m/>
  </r>
  <r>
    <s v="2017-6124"/>
    <x v="0"/>
    <x v="2"/>
    <x v="0"/>
    <n v="3103"/>
    <n v="3158"/>
    <m/>
    <x v="4"/>
    <s v="drain end"/>
    <n v="75"/>
    <m/>
  </r>
  <r>
    <s v="2017-6124"/>
    <x v="1"/>
    <x v="1"/>
    <x v="0"/>
    <n v="3103"/>
    <n v="3158"/>
    <m/>
    <x v="1"/>
    <m/>
    <n v="347"/>
    <m/>
  </r>
  <r>
    <s v="2017-6124"/>
    <x v="1"/>
    <x v="1"/>
    <x v="0"/>
    <n v="3103"/>
    <n v="3158"/>
    <m/>
    <x v="1"/>
    <m/>
    <n v="464"/>
    <m/>
  </r>
  <r>
    <s v="2017-6125"/>
    <x v="2"/>
    <x v="0"/>
    <x v="3"/>
    <n v="3105"/>
    <n v="3146"/>
    <m/>
    <x v="6"/>
    <s v="drain end"/>
    <n v="144"/>
    <m/>
  </r>
  <r>
    <s v="2017-6125"/>
    <x v="1"/>
    <x v="1"/>
    <x v="4"/>
    <n v="3105"/>
    <n v="3146"/>
    <m/>
    <x v="1"/>
    <m/>
    <n v="303"/>
    <m/>
  </r>
  <r>
    <s v="2017-6125"/>
    <x v="1"/>
    <x v="1"/>
    <x v="4"/>
    <n v="3105"/>
    <n v="3146"/>
    <m/>
    <x v="1"/>
    <m/>
    <n v="503"/>
    <m/>
  </r>
  <r>
    <s v="2017-6126"/>
    <x v="2"/>
    <x v="0"/>
    <x v="0"/>
    <n v="3108"/>
    <n v="3501"/>
    <m/>
    <x v="0"/>
    <s v="drain end"/>
    <n v="79"/>
    <m/>
  </r>
  <r>
    <s v="2017-6126"/>
    <x v="1"/>
    <x v="1"/>
    <x v="1"/>
    <n v="3108"/>
    <n v="3501"/>
    <m/>
    <x v="1"/>
    <m/>
    <n v="201"/>
    <m/>
  </r>
  <r>
    <s v="2017-6126"/>
    <x v="1"/>
    <x v="1"/>
    <x v="1"/>
    <n v="3108"/>
    <n v="3501"/>
    <m/>
    <x v="1"/>
    <m/>
    <n v="418"/>
    <m/>
  </r>
  <r>
    <s v="2017-6127"/>
    <x v="0"/>
    <x v="0"/>
    <x v="4"/>
    <n v="3110"/>
    <n v="3255"/>
    <m/>
    <x v="5"/>
    <s v="drain end"/>
    <n v="37"/>
    <m/>
  </r>
  <r>
    <s v="2017-6127"/>
    <x v="1"/>
    <x v="1"/>
    <x v="2"/>
    <n v="3110"/>
    <n v="3255"/>
    <m/>
    <x v="1"/>
    <m/>
    <n v="335"/>
    <m/>
  </r>
  <r>
    <s v="2017-6127"/>
    <x v="1"/>
    <x v="1"/>
    <x v="2"/>
    <n v="3110"/>
    <n v="3255"/>
    <m/>
    <x v="1"/>
    <m/>
    <n v="497"/>
    <m/>
  </r>
  <r>
    <s v="2017-6128"/>
    <x v="2"/>
    <x v="0"/>
    <x v="5"/>
    <n v="3113"/>
    <n v="3179"/>
    <m/>
    <x v="2"/>
    <s v="drain end"/>
    <n v="112"/>
    <m/>
  </r>
  <r>
    <s v="2017-6128"/>
    <x v="1"/>
    <x v="1"/>
    <x v="3"/>
    <n v="3113"/>
    <n v="3179"/>
    <m/>
    <x v="1"/>
    <m/>
    <n v="231"/>
    <m/>
  </r>
  <r>
    <s v="2017-6128"/>
    <x v="1"/>
    <x v="1"/>
    <x v="3"/>
    <n v="3113"/>
    <n v="3179"/>
    <m/>
    <x v="1"/>
    <m/>
    <n v="441"/>
    <m/>
  </r>
  <r>
    <s v="2017-6129"/>
    <x v="2"/>
    <x v="0"/>
    <x v="0"/>
    <n v="3129"/>
    <n v="3137"/>
    <m/>
    <x v="7"/>
    <s v="drain end"/>
    <n v="86"/>
    <m/>
  </r>
  <r>
    <s v="2017-6129"/>
    <x v="1"/>
    <x v="1"/>
    <x v="6"/>
    <n v="3129"/>
    <n v="3137"/>
    <m/>
    <x v="1"/>
    <m/>
    <n v="299"/>
    <m/>
  </r>
  <r>
    <s v="2017-6129"/>
    <x v="1"/>
    <x v="1"/>
    <x v="6"/>
    <n v="3129"/>
    <n v="3137"/>
    <m/>
    <x v="1"/>
    <m/>
    <n v="403"/>
    <m/>
  </r>
  <r>
    <s v="2017-6130"/>
    <x v="0"/>
    <x v="0"/>
    <x v="4"/>
    <n v="3134"/>
    <n v="3208"/>
    <m/>
    <x v="5"/>
    <s v="drain end"/>
    <n v="47"/>
    <m/>
  </r>
  <r>
    <s v="2017-6130"/>
    <x v="1"/>
    <x v="1"/>
    <x v="2"/>
    <n v="3134"/>
    <n v="3208"/>
    <m/>
    <x v="1"/>
    <m/>
    <n v="339"/>
    <m/>
  </r>
  <r>
    <s v="2017-6130"/>
    <x v="1"/>
    <x v="1"/>
    <x v="2"/>
    <n v="3134"/>
    <n v="3208"/>
    <m/>
    <x v="1"/>
    <m/>
    <n v="498"/>
    <m/>
  </r>
  <r>
    <s v="2017-6131"/>
    <x v="0"/>
    <x v="0"/>
    <x v="4"/>
    <n v="3147"/>
    <n v="3563"/>
    <m/>
    <x v="6"/>
    <s v="drain end"/>
    <n v="38"/>
    <m/>
  </r>
  <r>
    <s v="2017-6131"/>
    <x v="1"/>
    <x v="1"/>
    <x v="4"/>
    <n v="3147"/>
    <n v="3563"/>
    <m/>
    <x v="1"/>
    <m/>
    <n v="314"/>
    <m/>
  </r>
  <r>
    <s v="2017-6131"/>
    <x v="1"/>
    <x v="1"/>
    <x v="4"/>
    <n v="3147"/>
    <n v="3563"/>
    <m/>
    <x v="1"/>
    <m/>
    <n v="507"/>
    <m/>
  </r>
  <r>
    <s v="2017-6132"/>
    <x v="0"/>
    <x v="0"/>
    <x v="0"/>
    <n v="3149"/>
    <n v="3436"/>
    <m/>
    <x v="0"/>
    <s v="drain end"/>
    <n v="88"/>
    <m/>
  </r>
  <r>
    <s v="2017-6132"/>
    <x v="1"/>
    <x v="1"/>
    <x v="1"/>
    <n v="3149"/>
    <n v="3436"/>
    <m/>
    <x v="1"/>
    <m/>
    <n v="205"/>
    <m/>
  </r>
  <r>
    <s v="2017-6132"/>
    <x v="1"/>
    <x v="1"/>
    <x v="1"/>
    <n v="3149"/>
    <n v="3436"/>
    <m/>
    <x v="1"/>
    <m/>
    <n v="406"/>
    <m/>
  </r>
  <r>
    <s v="2017-6133"/>
    <x v="0"/>
    <x v="0"/>
    <x v="4"/>
    <n v="3160"/>
    <n v="3273"/>
    <m/>
    <x v="2"/>
    <s v="drain end"/>
    <n v="36"/>
    <m/>
  </r>
  <r>
    <s v="2017-6133"/>
    <x v="1"/>
    <x v="1"/>
    <x v="3"/>
    <n v="3160"/>
    <n v="3273"/>
    <m/>
    <x v="1"/>
    <m/>
    <n v="223"/>
    <m/>
  </r>
  <r>
    <s v="2017-6133"/>
    <x v="1"/>
    <x v="1"/>
    <x v="3"/>
    <n v="3160"/>
    <n v="3273"/>
    <m/>
    <x v="1"/>
    <m/>
    <n v="434"/>
    <m/>
  </r>
  <r>
    <s v="2017-6134"/>
    <x v="2"/>
    <x v="0"/>
    <x v="0"/>
    <n v="3165"/>
    <n v="3254"/>
    <m/>
    <x v="4"/>
    <s v="drain end"/>
    <n v="77"/>
    <m/>
  </r>
  <r>
    <s v="2017-6134"/>
    <x v="1"/>
    <x v="1"/>
    <x v="0"/>
    <n v="3165"/>
    <n v="3254"/>
    <m/>
    <x v="1"/>
    <m/>
    <n v="353"/>
    <m/>
  </r>
  <r>
    <s v="2017-6134"/>
    <x v="1"/>
    <x v="1"/>
    <x v="0"/>
    <n v="3165"/>
    <n v="3254"/>
    <m/>
    <x v="1"/>
    <m/>
    <n v="465"/>
    <m/>
  </r>
  <r>
    <s v="2017-6135"/>
    <x v="2"/>
    <x v="0"/>
    <x v="2"/>
    <n v="3166"/>
    <n v="3433"/>
    <m/>
    <x v="5"/>
    <s v="drain end"/>
    <n v="4"/>
    <m/>
  </r>
  <r>
    <s v="2017-6135"/>
    <x v="1"/>
    <x v="1"/>
    <x v="2"/>
    <n v="3166"/>
    <n v="3433"/>
    <m/>
    <x v="1"/>
    <m/>
    <n v="327"/>
    <m/>
  </r>
  <r>
    <s v="2017-6135"/>
    <x v="1"/>
    <x v="1"/>
    <x v="2"/>
    <n v="3166"/>
    <n v="3433"/>
    <m/>
    <x v="1"/>
    <m/>
    <n v="492"/>
    <m/>
  </r>
  <r>
    <s v="2017-6136"/>
    <x v="0"/>
    <x v="2"/>
    <x v="0"/>
    <n v="3171"/>
    <n v="3557"/>
    <m/>
    <x v="5"/>
    <s v="drain end"/>
    <n v="91"/>
    <m/>
  </r>
  <r>
    <s v="2017-6136"/>
    <x v="1"/>
    <x v="1"/>
    <x v="2"/>
    <n v="3171"/>
    <n v="3557"/>
    <m/>
    <x v="1"/>
    <m/>
    <n v="321"/>
    <m/>
  </r>
  <r>
    <s v="2017-6136"/>
    <x v="1"/>
    <x v="1"/>
    <x v="2"/>
    <n v="3171"/>
    <n v="3557"/>
    <m/>
    <x v="1"/>
    <m/>
    <n v="491"/>
    <m/>
  </r>
  <r>
    <s v="2017-6137"/>
    <x v="2"/>
    <x v="0"/>
    <x v="0"/>
    <n v="3172"/>
    <n v="3374"/>
    <m/>
    <x v="6"/>
    <s v="drain end"/>
    <n v="81"/>
    <m/>
  </r>
  <r>
    <s v="2017-6137"/>
    <x v="1"/>
    <x v="1"/>
    <x v="4"/>
    <n v="3172"/>
    <n v="3374"/>
    <m/>
    <x v="1"/>
    <m/>
    <n v="301"/>
    <m/>
  </r>
  <r>
    <s v="2017-6137"/>
    <x v="1"/>
    <x v="1"/>
    <x v="4"/>
    <n v="3172"/>
    <n v="3374"/>
    <m/>
    <x v="1"/>
    <m/>
    <n v="500"/>
    <m/>
  </r>
  <r>
    <s v="2017-6138"/>
    <x v="0"/>
    <x v="0"/>
    <x v="0"/>
    <n v="3173"/>
    <n v="3495"/>
    <m/>
    <x v="3"/>
    <s v="drain end"/>
    <n v="80"/>
    <m/>
  </r>
  <r>
    <s v="2017-6138"/>
    <x v="1"/>
    <x v="1"/>
    <x v="5"/>
    <n v="3173"/>
    <n v="3495"/>
    <m/>
    <x v="1"/>
    <m/>
    <n v="247"/>
    <m/>
  </r>
  <r>
    <s v="2017-6138"/>
    <x v="1"/>
    <x v="1"/>
    <x v="5"/>
    <n v="3173"/>
    <n v="3495"/>
    <m/>
    <x v="1"/>
    <m/>
    <n v="453"/>
    <m/>
  </r>
  <r>
    <s v="2017-6139"/>
    <x v="3"/>
    <x v="2"/>
    <x v="5"/>
    <n v="3181"/>
    <n v="3252"/>
    <m/>
    <x v="5"/>
    <s v="drain end"/>
    <n v="104"/>
    <m/>
  </r>
  <r>
    <s v="2017-6139"/>
    <x v="1"/>
    <x v="1"/>
    <x v="2"/>
    <n v="3181"/>
    <n v="3252"/>
    <m/>
    <x v="1"/>
    <m/>
    <n v="332"/>
    <m/>
  </r>
  <r>
    <s v="2017-6139"/>
    <x v="1"/>
    <x v="1"/>
    <x v="2"/>
    <n v="3181"/>
    <n v="3252"/>
    <m/>
    <x v="1"/>
    <m/>
    <n v="493"/>
    <m/>
  </r>
  <r>
    <s v="2017-6140"/>
    <x v="2"/>
    <x v="0"/>
    <x v="2"/>
    <n v="3183"/>
    <n v="3187"/>
    <m/>
    <x v="2"/>
    <s v="drain end"/>
    <n v="8"/>
    <m/>
  </r>
  <r>
    <s v="2017-6140"/>
    <x v="1"/>
    <x v="1"/>
    <x v="3"/>
    <n v="3183"/>
    <n v="3187"/>
    <m/>
    <x v="1"/>
    <m/>
    <n v="237"/>
    <m/>
  </r>
  <r>
    <s v="2017-6140"/>
    <x v="1"/>
    <x v="1"/>
    <x v="3"/>
    <n v="3183"/>
    <n v="3187"/>
    <m/>
    <x v="1"/>
    <m/>
    <n v="429"/>
    <m/>
  </r>
  <r>
    <s v="2017-6141"/>
    <x v="2"/>
    <x v="0"/>
    <x v="5"/>
    <n v="3200"/>
    <n v="3402"/>
    <m/>
    <x v="3"/>
    <s v="drain end"/>
    <n v="123"/>
    <m/>
  </r>
  <r>
    <s v="2017-6141"/>
    <x v="1"/>
    <x v="1"/>
    <x v="5"/>
    <n v="3200"/>
    <n v="3402"/>
    <m/>
    <x v="1"/>
    <m/>
    <n v="249"/>
    <m/>
  </r>
  <r>
    <s v="2017-6141"/>
    <x v="1"/>
    <x v="1"/>
    <x v="5"/>
    <n v="3200"/>
    <n v="3402"/>
    <m/>
    <x v="1"/>
    <m/>
    <n v="451"/>
    <m/>
  </r>
  <r>
    <s v="2017-6142"/>
    <x v="0"/>
    <x v="0"/>
    <x v="0"/>
    <n v="3203"/>
    <n v="3230"/>
    <m/>
    <x v="4"/>
    <s v="drain end"/>
    <n v="65"/>
    <m/>
  </r>
  <r>
    <s v="2017-6142"/>
    <x v="1"/>
    <x v="1"/>
    <x v="0"/>
    <n v="3203"/>
    <n v="3230"/>
    <m/>
    <x v="1"/>
    <m/>
    <n v="346"/>
    <m/>
  </r>
  <r>
    <s v="2017-6142"/>
    <x v="1"/>
    <x v="1"/>
    <x v="0"/>
    <n v="3203"/>
    <n v="3230"/>
    <m/>
    <x v="1"/>
    <m/>
    <n v="474"/>
    <m/>
  </r>
  <r>
    <s v="2017-6143"/>
    <x v="0"/>
    <x v="2"/>
    <x v="2"/>
    <n v="3216"/>
    <n v="3451"/>
    <m/>
    <x v="4"/>
    <s v="drain end"/>
    <n v="10"/>
    <m/>
  </r>
  <r>
    <s v="2017-6143"/>
    <x v="1"/>
    <x v="1"/>
    <x v="0"/>
    <n v="3216"/>
    <n v="3451"/>
    <m/>
    <x v="1"/>
    <m/>
    <n v="343"/>
    <m/>
  </r>
  <r>
    <s v="2017-6143"/>
    <x v="1"/>
    <x v="1"/>
    <x v="0"/>
    <n v="3216"/>
    <n v="3451"/>
    <m/>
    <x v="1"/>
    <m/>
    <n v="479"/>
    <m/>
  </r>
  <r>
    <s v="2017-6144"/>
    <x v="2"/>
    <x v="0"/>
    <x v="2"/>
    <n v="3225"/>
    <n v="3507"/>
    <m/>
    <x v="4"/>
    <s v="drain end"/>
    <n v="14"/>
    <m/>
  </r>
  <r>
    <s v="2017-6144"/>
    <x v="1"/>
    <x v="1"/>
    <x v="0"/>
    <n v="3225"/>
    <n v="3507"/>
    <m/>
    <x v="1"/>
    <m/>
    <n v="348"/>
    <m/>
  </r>
  <r>
    <s v="2017-6144"/>
    <x v="1"/>
    <x v="1"/>
    <x v="0"/>
    <n v="3225"/>
    <n v="3507"/>
    <m/>
    <x v="1"/>
    <m/>
    <n v="477"/>
    <m/>
  </r>
  <r>
    <s v="2017-6145"/>
    <x v="2"/>
    <x v="0"/>
    <x v="0"/>
    <n v="3232"/>
    <n v="3323"/>
    <m/>
    <x v="6"/>
    <s v="drain end"/>
    <n v="59"/>
    <m/>
  </r>
  <r>
    <s v="2017-6145"/>
    <x v="1"/>
    <x v="1"/>
    <x v="4"/>
    <n v="3232"/>
    <n v="3323"/>
    <m/>
    <x v="1"/>
    <m/>
    <n v="305"/>
    <s v="#4"/>
  </r>
  <r>
    <s v="2017-6145"/>
    <x v="1"/>
    <x v="1"/>
    <x v="4"/>
    <n v="3232"/>
    <n v="3323"/>
    <m/>
    <x v="1"/>
    <m/>
    <n v="505"/>
    <m/>
  </r>
  <r>
    <s v="2017-6146"/>
    <x v="0"/>
    <x v="0"/>
    <x v="2"/>
    <n v="3237"/>
    <n v="3399"/>
    <m/>
    <x v="6"/>
    <s v="drain end"/>
    <n v="12"/>
    <m/>
  </r>
  <r>
    <s v="2017-6146"/>
    <x v="1"/>
    <x v="1"/>
    <x v="4"/>
    <n v="3237"/>
    <n v="3399"/>
    <m/>
    <x v="1"/>
    <m/>
    <n v="309"/>
    <m/>
  </r>
  <r>
    <s v="2017-6146"/>
    <x v="1"/>
    <x v="1"/>
    <x v="4"/>
    <n v="3237"/>
    <n v="3399"/>
    <m/>
    <x v="1"/>
    <m/>
    <n v="502"/>
    <m/>
  </r>
  <r>
    <s v="2017-6147"/>
    <x v="0"/>
    <x v="0"/>
    <x v="2"/>
    <n v="3241"/>
    <n v="3309"/>
    <m/>
    <x v="0"/>
    <s v="drain end"/>
    <n v="30"/>
    <m/>
  </r>
  <r>
    <s v="2017-6147"/>
    <x v="1"/>
    <x v="1"/>
    <x v="1"/>
    <n v="3241"/>
    <n v="3309"/>
    <m/>
    <x v="1"/>
    <m/>
    <n v="204"/>
    <m/>
  </r>
  <r>
    <s v="2017-6147"/>
    <x v="1"/>
    <x v="1"/>
    <x v="1"/>
    <n v="3241"/>
    <n v="3309"/>
    <m/>
    <x v="1"/>
    <m/>
    <n v="421"/>
    <m/>
  </r>
  <r>
    <s v="2017-6148"/>
    <x v="2"/>
    <x v="0"/>
    <x v="0"/>
    <n v="3251"/>
    <n v="3422"/>
    <m/>
    <x v="0"/>
    <s v="drain end"/>
    <n v="56"/>
    <m/>
  </r>
  <r>
    <s v="2017-6148"/>
    <x v="1"/>
    <x v="1"/>
    <x v="1"/>
    <n v="3251"/>
    <n v="3422"/>
    <m/>
    <x v="1"/>
    <m/>
    <n v="213"/>
    <m/>
  </r>
  <r>
    <s v="2017-6148"/>
    <x v="1"/>
    <x v="1"/>
    <x v="1"/>
    <n v="3251"/>
    <n v="3422"/>
    <m/>
    <x v="1"/>
    <m/>
    <n v="405"/>
    <m/>
  </r>
  <r>
    <s v="2017-6149"/>
    <x v="2"/>
    <x v="0"/>
    <x v="0"/>
    <n v="3253"/>
    <n v="3578"/>
    <m/>
    <x v="2"/>
    <s v="drain end"/>
    <n v="64"/>
    <m/>
  </r>
  <r>
    <s v="2017-6149"/>
    <x v="1"/>
    <x v="1"/>
    <x v="3"/>
    <n v="3253"/>
    <n v="3578"/>
    <m/>
    <x v="1"/>
    <m/>
    <n v="226"/>
    <m/>
  </r>
  <r>
    <s v="2017-6149"/>
    <x v="1"/>
    <x v="1"/>
    <x v="3"/>
    <n v="3253"/>
    <n v="3578"/>
    <m/>
    <x v="1"/>
    <m/>
    <n v="437"/>
    <m/>
  </r>
  <r>
    <s v="2017-6150"/>
    <x v="0"/>
    <x v="2"/>
    <x v="5"/>
    <n v="3257"/>
    <n v="3261"/>
    <m/>
    <x v="6"/>
    <s v="drain end"/>
    <n v="119"/>
    <m/>
  </r>
  <r>
    <s v="2017-6150"/>
    <x v="1"/>
    <x v="1"/>
    <x v="4"/>
    <n v="3257"/>
    <n v="3261"/>
    <m/>
    <x v="1"/>
    <m/>
    <n v="312"/>
    <m/>
  </r>
  <r>
    <s v="2017-6150"/>
    <x v="1"/>
    <x v="1"/>
    <x v="4"/>
    <n v="3257"/>
    <n v="3261"/>
    <m/>
    <x v="1"/>
    <m/>
    <n v="511"/>
    <m/>
  </r>
  <r>
    <s v="2017-6151"/>
    <x v="2"/>
    <x v="0"/>
    <x v="2"/>
    <n v="3265"/>
    <n v="3574"/>
    <m/>
    <x v="3"/>
    <s v="drain end"/>
    <n v="19"/>
    <m/>
  </r>
  <r>
    <s v="2017-6151"/>
    <x v="1"/>
    <x v="1"/>
    <x v="5"/>
    <n v="3265"/>
    <n v="3574"/>
    <m/>
    <x v="1"/>
    <m/>
    <n v="243"/>
    <m/>
  </r>
  <r>
    <s v="2017-6151"/>
    <x v="1"/>
    <x v="1"/>
    <x v="5"/>
    <n v="3265"/>
    <n v="3574"/>
    <m/>
    <x v="1"/>
    <m/>
    <n v="454"/>
    <m/>
  </r>
  <r>
    <s v="2017-6152"/>
    <x v="0"/>
    <x v="2"/>
    <x v="4"/>
    <n v="3270"/>
    <n v="3275"/>
    <m/>
    <x v="4"/>
    <s v="drain end"/>
    <n v="32"/>
    <m/>
  </r>
  <r>
    <s v="2017-6152"/>
    <x v="1"/>
    <x v="1"/>
    <x v="0"/>
    <n v="3270"/>
    <n v="3275"/>
    <m/>
    <x v="1"/>
    <m/>
    <n v="344"/>
    <m/>
  </r>
  <r>
    <s v="2017-6152"/>
    <x v="1"/>
    <x v="1"/>
    <x v="0"/>
    <n v="3270"/>
    <n v="3275"/>
    <m/>
    <x v="1"/>
    <m/>
    <n v="467"/>
    <m/>
  </r>
  <r>
    <s v="2017-6153"/>
    <x v="0"/>
    <x v="2"/>
    <x v="2"/>
    <n v="3281"/>
    <n v="3308"/>
    <m/>
    <x v="0"/>
    <s v="drain end"/>
    <n v="11"/>
    <m/>
  </r>
  <r>
    <s v="2017-6153"/>
    <x v="1"/>
    <x v="1"/>
    <x v="1"/>
    <n v="3281"/>
    <n v="3308"/>
    <m/>
    <x v="1"/>
    <m/>
    <n v="209"/>
    <m/>
  </r>
  <r>
    <s v="2017-6153"/>
    <x v="1"/>
    <x v="1"/>
    <x v="1"/>
    <n v="3281"/>
    <n v="3308"/>
    <m/>
    <x v="1"/>
    <m/>
    <n v="404"/>
    <m/>
  </r>
  <r>
    <s v="2017-6154"/>
    <x v="0"/>
    <x v="0"/>
    <x v="0"/>
    <n v="3284"/>
    <n v="3570"/>
    <m/>
    <x v="2"/>
    <s v="drain end"/>
    <n v="68"/>
    <m/>
  </r>
  <r>
    <s v="2017-6154"/>
    <x v="1"/>
    <x v="1"/>
    <x v="3"/>
    <n v="3284"/>
    <n v="3570"/>
    <m/>
    <x v="1"/>
    <m/>
    <n v="232"/>
    <m/>
  </r>
  <r>
    <s v="2017-6154"/>
    <x v="1"/>
    <x v="1"/>
    <x v="3"/>
    <n v="3284"/>
    <n v="3570"/>
    <m/>
    <x v="1"/>
    <m/>
    <n v="436"/>
    <m/>
  </r>
  <r>
    <s v="2017-6155"/>
    <x v="2"/>
    <x v="0"/>
    <x v="0"/>
    <n v="3286"/>
    <n v="3371"/>
    <m/>
    <x v="4"/>
    <s v="drain end"/>
    <n v="66"/>
    <m/>
  </r>
  <r>
    <s v="2017-6155"/>
    <x v="1"/>
    <x v="1"/>
    <x v="0"/>
    <n v="3286"/>
    <n v="3371"/>
    <m/>
    <x v="1"/>
    <m/>
    <n v="358"/>
    <m/>
  </r>
  <r>
    <s v="2017-6155"/>
    <x v="1"/>
    <x v="1"/>
    <x v="0"/>
    <n v="3286"/>
    <n v="3371"/>
    <m/>
    <x v="1"/>
    <m/>
    <n v="476"/>
    <m/>
  </r>
  <r>
    <s v="2017-6156"/>
    <x v="0"/>
    <x v="0"/>
    <x v="2"/>
    <n v="3293"/>
    <n v="3370"/>
    <m/>
    <x v="3"/>
    <s v="drain end"/>
    <n v="24"/>
    <m/>
  </r>
  <r>
    <s v="2017-6156"/>
    <x v="1"/>
    <x v="1"/>
    <x v="5"/>
    <n v="3293"/>
    <n v="3370"/>
    <m/>
    <x v="1"/>
    <m/>
    <n v="242"/>
    <m/>
  </r>
  <r>
    <s v="2017-6156"/>
    <x v="1"/>
    <x v="1"/>
    <x v="5"/>
    <n v="3293"/>
    <n v="3370"/>
    <m/>
    <x v="1"/>
    <m/>
    <n v="446"/>
    <m/>
  </r>
  <r>
    <s v="2017-6157"/>
    <x v="0"/>
    <x v="2"/>
    <x v="1"/>
    <n v="3306"/>
    <n v="3354"/>
    <m/>
    <x v="2"/>
    <s v="drain end"/>
    <n v="169"/>
    <m/>
  </r>
  <r>
    <s v="2017-6157"/>
    <x v="1"/>
    <x v="1"/>
    <x v="3"/>
    <n v="3306"/>
    <n v="3354"/>
    <m/>
    <x v="1"/>
    <m/>
    <n v="224"/>
    <m/>
  </r>
  <r>
    <s v="2017-6157"/>
    <x v="1"/>
    <x v="1"/>
    <x v="3"/>
    <n v="3306"/>
    <n v="3354"/>
    <m/>
    <x v="1"/>
    <m/>
    <n v="423"/>
    <m/>
  </r>
  <r>
    <s v="2017-6158"/>
    <x v="2"/>
    <x v="0"/>
    <x v="5"/>
    <n v="3310"/>
    <n v="3488"/>
    <m/>
    <x v="5"/>
    <s v="drain end"/>
    <n v="101"/>
    <s v="There are 2 tubes recorded as 101 (3C, 8A), but there are no tube #s missing."/>
  </r>
  <r>
    <s v="2017-6158"/>
    <x v="1"/>
    <x v="1"/>
    <x v="2"/>
    <n v="3310"/>
    <n v="3488"/>
    <m/>
    <x v="1"/>
    <m/>
    <n v="324"/>
    <m/>
  </r>
  <r>
    <s v="2017-6158"/>
    <x v="1"/>
    <x v="1"/>
    <x v="2"/>
    <n v="3310"/>
    <n v="3488"/>
    <m/>
    <x v="1"/>
    <m/>
    <n v="483"/>
    <m/>
  </r>
  <r>
    <s v="2017-6159"/>
    <x v="2"/>
    <x v="0"/>
    <x v="2"/>
    <n v="3311"/>
    <n v="3551"/>
    <m/>
    <x v="6"/>
    <s v="drain end"/>
    <n v="26"/>
    <m/>
  </r>
  <r>
    <s v="2017-6159"/>
    <x v="1"/>
    <x v="1"/>
    <x v="4"/>
    <n v="3311"/>
    <n v="3551"/>
    <m/>
    <x v="1"/>
    <m/>
    <n v="313"/>
    <m/>
  </r>
  <r>
    <s v="2017-6159"/>
    <x v="1"/>
    <x v="1"/>
    <x v="4"/>
    <n v="3311"/>
    <n v="3551"/>
    <m/>
    <x v="1"/>
    <m/>
    <n v="508"/>
    <m/>
  </r>
  <r>
    <s v="2017-6160"/>
    <x v="0"/>
    <x v="2"/>
    <x v="2"/>
    <n v="3317"/>
    <n v="3545"/>
    <m/>
    <x v="2"/>
    <s v="drain end"/>
    <n v="7"/>
    <m/>
  </r>
  <r>
    <s v="2017-6160"/>
    <x v="1"/>
    <x v="1"/>
    <x v="3"/>
    <n v="3317"/>
    <n v="3545"/>
    <m/>
    <x v="1"/>
    <m/>
    <n v="238"/>
    <m/>
  </r>
  <r>
    <s v="2017-6160"/>
    <x v="1"/>
    <x v="1"/>
    <x v="3"/>
    <n v="3317"/>
    <n v="3545"/>
    <m/>
    <x v="1"/>
    <m/>
    <n v="426"/>
    <m/>
  </r>
  <r>
    <s v="2017-6161"/>
    <x v="0"/>
    <x v="2"/>
    <x v="0"/>
    <n v="3326"/>
    <n v="3536"/>
    <m/>
    <x v="6"/>
    <s v="drain end"/>
    <n v="53"/>
    <m/>
  </r>
  <r>
    <s v="2017-6161"/>
    <x v="1"/>
    <x v="1"/>
    <x v="4"/>
    <n v="3326"/>
    <n v="3536"/>
    <m/>
    <x v="1"/>
    <m/>
    <n v="302"/>
    <m/>
  </r>
  <r>
    <s v="2017-6161"/>
    <x v="1"/>
    <x v="1"/>
    <x v="4"/>
    <n v="3326"/>
    <n v="3536"/>
    <m/>
    <x v="1"/>
    <m/>
    <n v="512"/>
    <m/>
  </r>
  <r>
    <s v="2017-6162"/>
    <x v="2"/>
    <x v="0"/>
    <x v="0"/>
    <n v="3328"/>
    <n v="3510"/>
    <m/>
    <x v="0"/>
    <s v="drain end"/>
    <n v="61"/>
    <m/>
  </r>
  <r>
    <s v="2017-6162"/>
    <x v="1"/>
    <x v="1"/>
    <x v="1"/>
    <n v="3328"/>
    <n v="3510"/>
    <m/>
    <x v="1"/>
    <m/>
    <n v="220"/>
    <m/>
  </r>
  <r>
    <s v="2017-6162"/>
    <x v="1"/>
    <x v="1"/>
    <x v="1"/>
    <n v="3328"/>
    <n v="3510"/>
    <m/>
    <x v="1"/>
    <m/>
    <n v="407"/>
    <m/>
  </r>
  <r>
    <s v="2017-6163"/>
    <x v="2"/>
    <x v="0"/>
    <x v="5"/>
    <n v="3330"/>
    <n v="3409"/>
    <m/>
    <x v="2"/>
    <s v="drain end"/>
    <n v="130"/>
    <m/>
  </r>
  <r>
    <s v="2017-6163"/>
    <x v="1"/>
    <x v="1"/>
    <x v="3"/>
    <n v="3330"/>
    <n v="3409"/>
    <m/>
    <x v="1"/>
    <m/>
    <n v="228"/>
    <m/>
  </r>
  <r>
    <s v="2017-6163"/>
    <x v="1"/>
    <x v="1"/>
    <x v="3"/>
    <n v="3330"/>
    <n v="3409"/>
    <m/>
    <x v="1"/>
    <m/>
    <n v="424"/>
    <m/>
  </r>
  <r>
    <s v="2017-6164"/>
    <x v="2"/>
    <x v="0"/>
    <x v="0"/>
    <n v="3351"/>
    <n v="3390"/>
    <m/>
    <x v="3"/>
    <s v="drain end"/>
    <n v="71"/>
    <s v="3351/3580"/>
  </r>
  <r>
    <s v="2017-6164"/>
    <x v="1"/>
    <x v="1"/>
    <x v="5"/>
    <n v="3351"/>
    <n v="3580"/>
    <m/>
    <x v="1"/>
    <m/>
    <n v="257"/>
    <m/>
  </r>
  <r>
    <s v="2017-6164"/>
    <x v="1"/>
    <x v="1"/>
    <x v="5"/>
    <n v="3351"/>
    <n v="3580"/>
    <m/>
    <x v="1"/>
    <m/>
    <n v="460"/>
    <m/>
  </r>
  <r>
    <s v="2017-6165"/>
    <x v="0"/>
    <x v="0"/>
    <x v="0"/>
    <n v="3362"/>
    <n v="3539"/>
    <m/>
    <x v="4"/>
    <s v="drain end"/>
    <n v="55"/>
    <m/>
  </r>
  <r>
    <s v="2017-6165"/>
    <x v="1"/>
    <x v="1"/>
    <x v="0"/>
    <n v="3362"/>
    <n v="3539"/>
    <m/>
    <x v="1"/>
    <m/>
    <n v="360"/>
    <m/>
  </r>
  <r>
    <s v="2017-6165"/>
    <x v="1"/>
    <x v="1"/>
    <x v="0"/>
    <n v="3362"/>
    <n v="3539"/>
    <m/>
    <x v="1"/>
    <m/>
    <n v="469"/>
    <m/>
  </r>
  <r>
    <s v="2017-6166"/>
    <x v="0"/>
    <x v="0"/>
    <x v="2"/>
    <n v="3378"/>
    <n v="3534"/>
    <m/>
    <x v="5"/>
    <s v="drain end"/>
    <n v="21"/>
    <m/>
  </r>
  <r>
    <s v="2017-6166"/>
    <x v="1"/>
    <x v="1"/>
    <x v="2"/>
    <n v="3378"/>
    <n v="3534"/>
    <m/>
    <x v="1"/>
    <m/>
    <n v="349"/>
    <m/>
  </r>
  <r>
    <s v="2017-6166"/>
    <x v="1"/>
    <x v="1"/>
    <x v="2"/>
    <n v="3378"/>
    <n v="3534"/>
    <m/>
    <x v="1"/>
    <m/>
    <n v="496"/>
    <m/>
  </r>
  <r>
    <s v="2017-6167"/>
    <x v="0"/>
    <x v="0"/>
    <x v="4"/>
    <n v="3382"/>
    <n v="3481"/>
    <m/>
    <x v="0"/>
    <s v="drain end"/>
    <n v="45"/>
    <m/>
  </r>
  <r>
    <s v="2017-6167"/>
    <x v="1"/>
    <x v="1"/>
    <x v="1"/>
    <n v="3382"/>
    <n v="3481"/>
    <m/>
    <x v="1"/>
    <m/>
    <n v="207"/>
    <m/>
  </r>
  <r>
    <s v="2017-6167"/>
    <x v="1"/>
    <x v="1"/>
    <x v="1"/>
    <n v="3382"/>
    <n v="3481"/>
    <m/>
    <x v="1"/>
    <m/>
    <n v="414"/>
    <m/>
  </r>
  <r>
    <s v="2017-6168"/>
    <x v="2"/>
    <x v="0"/>
    <x v="2"/>
    <n v="3385"/>
    <n v="3554"/>
    <m/>
    <x v="4"/>
    <s v="drain end"/>
    <n v="27"/>
    <m/>
  </r>
  <r>
    <s v="2017-6168"/>
    <x v="1"/>
    <x v="1"/>
    <x v="0"/>
    <n v="3385"/>
    <n v="3554"/>
    <m/>
    <x v="1"/>
    <m/>
    <n v="357"/>
    <m/>
  </r>
  <r>
    <s v="2017-6168"/>
    <x v="1"/>
    <x v="1"/>
    <x v="0"/>
    <n v="3385"/>
    <n v="3554"/>
    <m/>
    <x v="1"/>
    <m/>
    <n v="466"/>
    <m/>
  </r>
  <r>
    <s v="2017-6169"/>
    <x v="2"/>
    <x v="0"/>
    <x v="0"/>
    <n v="3391"/>
    <n v="3550"/>
    <m/>
    <x v="5"/>
    <s v="drain end"/>
    <n v="57"/>
    <m/>
  </r>
  <r>
    <s v="2017-6169"/>
    <x v="1"/>
    <x v="1"/>
    <x v="2"/>
    <n v="3391"/>
    <n v="3550"/>
    <m/>
    <x v="1"/>
    <m/>
    <n v="328"/>
    <m/>
  </r>
  <r>
    <s v="2017-6169"/>
    <x v="1"/>
    <x v="1"/>
    <x v="2"/>
    <n v="3391"/>
    <n v="3550"/>
    <m/>
    <x v="1"/>
    <m/>
    <n v="486"/>
    <m/>
  </r>
  <r>
    <s v="2017-6170"/>
    <x v="2"/>
    <x v="0"/>
    <x v="0"/>
    <n v="3397"/>
    <n v="3553"/>
    <m/>
    <x v="6"/>
    <s v="drain end"/>
    <n v="70"/>
    <m/>
  </r>
  <r>
    <s v="2017-6170"/>
    <x v="1"/>
    <x v="1"/>
    <x v="4"/>
    <n v="3397"/>
    <n v="3553"/>
    <m/>
    <x v="1"/>
    <m/>
    <n v="320"/>
    <m/>
  </r>
  <r>
    <s v="2017-6170"/>
    <x v="1"/>
    <x v="1"/>
    <x v="4"/>
    <n v="3397"/>
    <n v="3553"/>
    <m/>
    <x v="1"/>
    <m/>
    <n v="516"/>
    <m/>
  </r>
  <r>
    <s v="2017-6171"/>
    <x v="0"/>
    <x v="0"/>
    <x v="0"/>
    <n v="3400"/>
    <n v="3464"/>
    <m/>
    <x v="2"/>
    <s v="drain end"/>
    <n v="73"/>
    <m/>
  </r>
  <r>
    <s v="2017-6171"/>
    <x v="1"/>
    <x v="1"/>
    <x v="3"/>
    <n v="3400"/>
    <n v="3464"/>
    <m/>
    <x v="1"/>
    <m/>
    <n v="221"/>
    <m/>
  </r>
  <r>
    <s v="2017-6171"/>
    <x v="1"/>
    <x v="1"/>
    <x v="3"/>
    <n v="3400"/>
    <n v="3464"/>
    <m/>
    <x v="1"/>
    <m/>
    <n v="427"/>
    <m/>
  </r>
  <r>
    <s v="2017-6172"/>
    <x v="0"/>
    <x v="2"/>
    <x v="0"/>
    <n v="3438"/>
    <n v="3457"/>
    <m/>
    <x v="0"/>
    <s v="drain end"/>
    <s v="60, 100"/>
    <m/>
  </r>
  <r>
    <s v="2017-6172"/>
    <x v="1"/>
    <x v="1"/>
    <x v="4"/>
    <n v="3438"/>
    <n v="3457"/>
    <m/>
    <x v="1"/>
    <m/>
    <n v="316"/>
    <m/>
  </r>
  <r>
    <s v="2017-6172"/>
    <x v="1"/>
    <x v="1"/>
    <x v="4"/>
    <n v="3438"/>
    <n v="3457"/>
    <m/>
    <x v="1"/>
    <m/>
    <n v="517"/>
    <m/>
  </r>
  <r>
    <s v="2017-6173"/>
    <x v="2"/>
    <x v="0"/>
    <x v="0"/>
    <n v="3448"/>
    <n v="3468"/>
    <m/>
    <x v="0"/>
    <s v="drain end"/>
    <n v="63"/>
    <m/>
  </r>
  <r>
    <s v="2017-6173"/>
    <x v="1"/>
    <x v="1"/>
    <x v="1"/>
    <n v="3448"/>
    <n v="3468"/>
    <m/>
    <x v="1"/>
    <m/>
    <n v="210"/>
    <m/>
  </r>
  <r>
    <s v="2017-6173"/>
    <x v="1"/>
    <x v="1"/>
    <x v="1"/>
    <n v="3448"/>
    <n v="3468"/>
    <m/>
    <x v="1"/>
    <m/>
    <n v="420"/>
    <m/>
  </r>
  <r>
    <s v="2017-6174"/>
    <x v="2"/>
    <x v="0"/>
    <x v="2"/>
    <n v="3475"/>
    <n v="3524"/>
    <m/>
    <x v="2"/>
    <s v="drain end"/>
    <n v="20"/>
    <m/>
  </r>
  <r>
    <s v="2017-6174"/>
    <x v="1"/>
    <x v="1"/>
    <x v="3"/>
    <n v="3475"/>
    <n v="3524"/>
    <m/>
    <x v="1"/>
    <m/>
    <n v="233"/>
    <m/>
  </r>
  <r>
    <s v="2017-6174"/>
    <x v="1"/>
    <x v="1"/>
    <x v="3"/>
    <n v="3475"/>
    <n v="3524"/>
    <m/>
    <x v="1"/>
    <m/>
    <n v="433"/>
    <m/>
  </r>
  <r>
    <s v="2017-6175"/>
    <x v="0"/>
    <x v="0"/>
    <x v="0"/>
    <n v="3498"/>
    <n v="3523"/>
    <m/>
    <x v="3"/>
    <s v="drain end"/>
    <n v="67"/>
    <m/>
  </r>
  <r>
    <s v="2017-6175"/>
    <x v="1"/>
    <x v="1"/>
    <x v="5"/>
    <n v="3498"/>
    <n v="3523"/>
    <m/>
    <x v="1"/>
    <m/>
    <n v="246"/>
    <m/>
  </r>
  <r>
    <s v="2017-6175"/>
    <x v="1"/>
    <x v="1"/>
    <x v="5"/>
    <n v="3498"/>
    <n v="3523"/>
    <m/>
    <x v="1"/>
    <m/>
    <n v="447"/>
    <m/>
  </r>
  <r>
    <s v="2017-6176"/>
    <x v="0"/>
    <x v="2"/>
    <x v="4"/>
    <n v="3512"/>
    <n v="3537"/>
    <m/>
    <x v="5"/>
    <s v="drain end"/>
    <n v="48"/>
    <m/>
  </r>
  <r>
    <s v="2017-6176"/>
    <x v="1"/>
    <x v="1"/>
    <x v="2"/>
    <n v="3512"/>
    <n v="3537"/>
    <m/>
    <x v="1"/>
    <m/>
    <n v="329"/>
    <m/>
  </r>
  <r>
    <s v="2017-6176"/>
    <x v="1"/>
    <x v="1"/>
    <x v="2"/>
    <n v="3512"/>
    <n v="3537"/>
    <m/>
    <x v="1"/>
    <m/>
    <n v="490"/>
    <m/>
  </r>
  <r>
    <s v="2017-6177"/>
    <x v="2"/>
    <x v="0"/>
    <x v="0"/>
    <n v="3532"/>
    <n v="3594"/>
    <m/>
    <x v="3"/>
    <s v="drain end"/>
    <n v="54"/>
    <m/>
  </r>
  <r>
    <s v="2017-6177"/>
    <x v="1"/>
    <x v="1"/>
    <x v="5"/>
    <n v="3532"/>
    <n v="3594"/>
    <m/>
    <x v="1"/>
    <m/>
    <n v="250"/>
    <m/>
  </r>
  <r>
    <s v="2017-6177"/>
    <x v="1"/>
    <x v="1"/>
    <x v="5"/>
    <n v="3532"/>
    <n v="3594"/>
    <m/>
    <x v="1"/>
    <m/>
    <n v="456"/>
    <m/>
  </r>
  <r>
    <s v="2017-6178"/>
    <x v="0"/>
    <x v="2"/>
    <x v="5"/>
    <n v="3544"/>
    <n v="3559"/>
    <m/>
    <x v="0"/>
    <s v="drain end"/>
    <n v="124"/>
    <m/>
  </r>
  <r>
    <s v="2017-6178"/>
    <x v="1"/>
    <x v="1"/>
    <x v="1"/>
    <n v="3544"/>
    <n v="3559"/>
    <m/>
    <x v="1"/>
    <m/>
    <n v="218"/>
    <m/>
  </r>
  <r>
    <s v="2017-6178"/>
    <x v="1"/>
    <x v="1"/>
    <x v="1"/>
    <n v="3544"/>
    <n v="3559"/>
    <m/>
    <x v="1"/>
    <m/>
    <n v="410"/>
    <m/>
  </r>
  <r>
    <s v="2017-6179"/>
    <x v="0"/>
    <x v="2"/>
    <x v="4"/>
    <n v="3561"/>
    <n v="3588"/>
    <m/>
    <x v="6"/>
    <s v="drain end"/>
    <n v="34"/>
    <m/>
  </r>
  <r>
    <s v="2017-6179"/>
    <x v="1"/>
    <x v="1"/>
    <x v="4"/>
    <n v="3561"/>
    <n v="3588"/>
    <m/>
    <x v="1"/>
    <m/>
    <n v="315"/>
    <m/>
  </r>
  <r>
    <s v="2017-6179"/>
    <x v="1"/>
    <x v="1"/>
    <x v="4"/>
    <n v="3561"/>
    <n v="3588"/>
    <m/>
    <x v="1"/>
    <m/>
    <n v="515"/>
    <m/>
  </r>
  <r>
    <s v="2017-6180"/>
    <x v="0"/>
    <x v="0"/>
    <x v="3"/>
    <n v="3610"/>
    <n v="3813"/>
    <m/>
    <x v="8"/>
    <s v="anywhere"/>
    <n v="149"/>
    <m/>
  </r>
  <r>
    <s v="2017-6180"/>
    <x v="1"/>
    <x v="1"/>
    <x v="7"/>
    <n v="3610"/>
    <n v="3813"/>
    <m/>
    <x v="1"/>
    <m/>
    <n v="370"/>
    <m/>
  </r>
  <r>
    <s v="2017-6180"/>
    <x v="1"/>
    <x v="1"/>
    <x v="7"/>
    <n v="3610"/>
    <n v="3813"/>
    <m/>
    <x v="1"/>
    <m/>
    <n v="402"/>
    <m/>
  </r>
  <r>
    <s v="2017-6181"/>
    <x v="0"/>
    <x v="0"/>
    <x v="1"/>
    <n v="3616"/>
    <n v="3846"/>
    <m/>
    <x v="4"/>
    <s v="drain end"/>
    <n v="175"/>
    <m/>
  </r>
  <r>
    <s v="2017-6181"/>
    <x v="1"/>
    <x v="1"/>
    <x v="0"/>
    <n v="3616"/>
    <n v="3846"/>
    <m/>
    <x v="1"/>
    <m/>
    <n v="355"/>
    <m/>
  </r>
  <r>
    <s v="2017-6181"/>
    <x v="1"/>
    <x v="1"/>
    <x v="0"/>
    <n v="3616"/>
    <n v="3846"/>
    <m/>
    <x v="1"/>
    <m/>
    <n v="470"/>
    <m/>
  </r>
  <r>
    <s v="2017-6182"/>
    <x v="2"/>
    <x v="0"/>
    <x v="3"/>
    <n v="3617"/>
    <n v="3831"/>
    <m/>
    <x v="4"/>
    <s v="drain end"/>
    <n v="137"/>
    <m/>
  </r>
  <r>
    <s v="2017-6182"/>
    <x v="1"/>
    <x v="1"/>
    <x v="0"/>
    <n v="3617"/>
    <n v="3831"/>
    <m/>
    <x v="1"/>
    <m/>
    <n v="354"/>
    <s v="BCS+"/>
  </r>
  <r>
    <s v="2017-6182"/>
    <x v="1"/>
    <x v="1"/>
    <x v="0"/>
    <n v="3617"/>
    <n v="3831"/>
    <m/>
    <x v="1"/>
    <m/>
    <n v="462"/>
    <m/>
  </r>
  <r>
    <s v="2017-6183"/>
    <x v="2"/>
    <x v="0"/>
    <x v="3"/>
    <n v="3619"/>
    <n v="3804"/>
    <m/>
    <x v="5"/>
    <s v="drain end"/>
    <n v="141"/>
    <m/>
  </r>
  <r>
    <s v="2017-6183"/>
    <x v="1"/>
    <x v="1"/>
    <x v="2"/>
    <n v="3619"/>
    <n v="3804"/>
    <m/>
    <x v="1"/>
    <m/>
    <n v="322"/>
    <m/>
  </r>
  <r>
    <s v="2017-6183"/>
    <x v="1"/>
    <x v="1"/>
    <x v="2"/>
    <n v="3619"/>
    <n v="3804"/>
    <m/>
    <x v="1"/>
    <m/>
    <n v="494"/>
    <m/>
  </r>
  <r>
    <s v="2017-6184"/>
    <x v="2"/>
    <x v="0"/>
    <x v="3"/>
    <n v="3628"/>
    <n v="3809"/>
    <m/>
    <x v="6"/>
    <s v="drain end"/>
    <n v="148"/>
    <m/>
  </r>
  <r>
    <s v="2017-6184"/>
    <x v="1"/>
    <x v="1"/>
    <x v="4"/>
    <n v="3628"/>
    <n v="3809"/>
    <m/>
    <x v="1"/>
    <m/>
    <n v="318"/>
    <m/>
  </r>
  <r>
    <s v="2017-6184"/>
    <x v="1"/>
    <x v="1"/>
    <x v="4"/>
    <n v="3628"/>
    <n v="3809"/>
    <m/>
    <x v="1"/>
    <m/>
    <n v="513"/>
    <m/>
  </r>
  <r>
    <s v="2017-6185"/>
    <x v="0"/>
    <x v="0"/>
    <x v="3"/>
    <n v="3630"/>
    <n v="3824"/>
    <m/>
    <x v="5"/>
    <s v="drain end"/>
    <n v="145"/>
    <m/>
  </r>
  <r>
    <s v="2017-6185"/>
    <x v="1"/>
    <x v="1"/>
    <x v="2"/>
    <n v="3630"/>
    <n v="3824"/>
    <m/>
    <x v="1"/>
    <m/>
    <n v="336"/>
    <m/>
  </r>
  <r>
    <s v="2017-6185"/>
    <x v="1"/>
    <x v="1"/>
    <x v="2"/>
    <n v="3630"/>
    <n v="3824"/>
    <m/>
    <x v="1"/>
    <m/>
    <n v="487"/>
    <m/>
  </r>
  <r>
    <s v="2017-6186"/>
    <x v="0"/>
    <x v="0"/>
    <x v="1"/>
    <n v="3638"/>
    <n v="3843"/>
    <m/>
    <x v="6"/>
    <s v="drain end"/>
    <n v="171"/>
    <m/>
  </r>
  <r>
    <s v="2017-6186"/>
    <x v="1"/>
    <x v="1"/>
    <x v="4"/>
    <n v="3638"/>
    <n v="3843"/>
    <m/>
    <x v="1"/>
    <m/>
    <n v="306"/>
    <s v="#2"/>
  </r>
  <r>
    <s v="2017-6186"/>
    <x v="1"/>
    <x v="1"/>
    <x v="4"/>
    <n v="3638"/>
    <n v="3843"/>
    <m/>
    <x v="1"/>
    <m/>
    <n v="510"/>
    <m/>
  </r>
  <r>
    <s v="2017-6187"/>
    <x v="2"/>
    <x v="0"/>
    <x v="1"/>
    <n v="3641"/>
    <n v="3838"/>
    <m/>
    <x v="2"/>
    <s v="drain end"/>
    <n v="158"/>
    <m/>
  </r>
  <r>
    <s v="2017-6187"/>
    <x v="1"/>
    <x v="1"/>
    <x v="3"/>
    <n v="3641"/>
    <n v="3838"/>
    <m/>
    <x v="1"/>
    <m/>
    <n v="239"/>
    <m/>
  </r>
  <r>
    <s v="2017-6187"/>
    <x v="1"/>
    <x v="1"/>
    <x v="3"/>
    <n v="3641"/>
    <n v="3838"/>
    <m/>
    <x v="1"/>
    <m/>
    <n v="431"/>
    <m/>
  </r>
  <r>
    <s v="2017-6188"/>
    <x v="2"/>
    <x v="0"/>
    <x v="1"/>
    <n v="3642"/>
    <n v="3837"/>
    <m/>
    <x v="3"/>
    <s v="drain end"/>
    <n v="172"/>
    <m/>
  </r>
  <r>
    <s v="2017-6188"/>
    <x v="1"/>
    <x v="1"/>
    <x v="5"/>
    <n v="3642"/>
    <n v="3837"/>
    <m/>
    <x v="1"/>
    <m/>
    <n v="245"/>
    <m/>
  </r>
  <r>
    <s v="2017-6188"/>
    <x v="1"/>
    <x v="1"/>
    <x v="5"/>
    <n v="3642"/>
    <n v="3837"/>
    <m/>
    <x v="1"/>
    <m/>
    <n v="443"/>
    <m/>
  </r>
  <r>
    <s v="2017-6189"/>
    <x v="0"/>
    <x v="0"/>
    <x v="1"/>
    <n v="3643"/>
    <n v="3850"/>
    <m/>
    <x v="0"/>
    <s v="drain end"/>
    <n v="176"/>
    <m/>
  </r>
  <r>
    <s v="2017-6189"/>
    <x v="1"/>
    <x v="1"/>
    <x v="1"/>
    <n v="3643"/>
    <n v="3850"/>
    <m/>
    <x v="1"/>
    <m/>
    <n v="216"/>
    <m/>
  </r>
  <r>
    <s v="2017-6189"/>
    <x v="1"/>
    <x v="1"/>
    <x v="1"/>
    <n v="3643"/>
    <n v="3850"/>
    <m/>
    <x v="1"/>
    <m/>
    <n v="422"/>
    <m/>
  </r>
  <r>
    <s v="2017-6190"/>
    <x v="3"/>
    <x v="2"/>
    <x v="1"/>
    <n v="3648"/>
    <n v="3841"/>
    <s v="don't sample"/>
    <x v="0"/>
    <s v="valve end"/>
    <n v="101"/>
    <s v="There are 2 tubes recorded as 101 (3C, 8A), but there are no tube #s missing."/>
  </r>
  <r>
    <s v="2017-6190"/>
    <x v="1"/>
    <x v="1"/>
    <x v="5"/>
    <n v="3648"/>
    <n v="3841"/>
    <m/>
    <x v="1"/>
    <m/>
    <n v="256"/>
    <m/>
  </r>
  <r>
    <s v="2017-6190"/>
    <x v="1"/>
    <x v="1"/>
    <x v="5"/>
    <n v="3648"/>
    <n v="3841"/>
    <m/>
    <x v="1"/>
    <m/>
    <n v="452"/>
    <m/>
  </r>
  <r>
    <s v="2017-6191"/>
    <x v="0"/>
    <x v="0"/>
    <x v="1"/>
    <n v="3649"/>
    <n v="3852"/>
    <m/>
    <x v="2"/>
    <s v="drain end"/>
    <n v="95"/>
    <m/>
  </r>
  <r>
    <s v="2017-6191"/>
    <x v="1"/>
    <x v="1"/>
    <x v="3"/>
    <n v="3649"/>
    <n v="3852"/>
    <m/>
    <x v="1"/>
    <m/>
    <n v="227"/>
    <m/>
  </r>
  <r>
    <s v="2017-6191"/>
    <x v="1"/>
    <x v="1"/>
    <x v="3"/>
    <n v="3649"/>
    <n v="3852"/>
    <m/>
    <x v="1"/>
    <m/>
    <n v="442"/>
    <m/>
  </r>
  <r>
    <s v="2017-6192"/>
    <x v="2"/>
    <x v="0"/>
    <x v="1"/>
    <n v="3658"/>
    <n v="3860"/>
    <m/>
    <x v="4"/>
    <s v="drain end"/>
    <n v="178"/>
    <m/>
  </r>
  <r>
    <s v="2017-6192"/>
    <x v="1"/>
    <x v="1"/>
    <x v="0"/>
    <n v="3658"/>
    <n v="3860"/>
    <m/>
    <x v="1"/>
    <m/>
    <n v="359"/>
    <m/>
  </r>
  <r>
    <s v="2017-6192"/>
    <x v="1"/>
    <x v="1"/>
    <x v="0"/>
    <n v="3658"/>
    <n v="3860"/>
    <m/>
    <x v="1"/>
    <m/>
    <n v="463"/>
    <m/>
  </r>
  <r>
    <s v="2017-6193"/>
    <x v="2"/>
    <x v="0"/>
    <x v="1"/>
    <n v="3662"/>
    <n v="3866"/>
    <m/>
    <x v="5"/>
    <s v="drain end"/>
    <n v="174"/>
    <m/>
  </r>
  <r>
    <s v="2017-6193"/>
    <x v="1"/>
    <x v="1"/>
    <x v="2"/>
    <n v="3662"/>
    <n v="3866"/>
    <m/>
    <x v="1"/>
    <m/>
    <n v="333"/>
    <m/>
  </r>
  <r>
    <s v="2017-6193"/>
    <x v="1"/>
    <x v="1"/>
    <x v="2"/>
    <n v="3662"/>
    <n v="3866"/>
    <m/>
    <x v="1"/>
    <m/>
    <n v="482"/>
    <m/>
  </r>
  <r>
    <s v="2017-6194"/>
    <x v="0"/>
    <x v="2"/>
    <x v="2"/>
    <n v="3663"/>
    <n v="3862"/>
    <m/>
    <x v="2"/>
    <s v="drain end"/>
    <n v="98"/>
    <m/>
  </r>
  <r>
    <s v="2017-6194"/>
    <x v="1"/>
    <x v="1"/>
    <x v="3"/>
    <n v="3663"/>
    <n v="3862"/>
    <m/>
    <x v="1"/>
    <m/>
    <n v="235"/>
    <m/>
  </r>
  <r>
    <s v="2017-6194"/>
    <x v="1"/>
    <x v="1"/>
    <x v="3"/>
    <n v="3663"/>
    <n v="3862"/>
    <m/>
    <x v="1"/>
    <m/>
    <n v="432"/>
    <m/>
  </r>
  <r>
    <s v="2017-6195"/>
    <x v="2"/>
    <x v="0"/>
    <x v="1"/>
    <n v="3664"/>
    <n v="3854"/>
    <m/>
    <x v="6"/>
    <s v="drain end"/>
    <n v="150"/>
    <m/>
  </r>
  <r>
    <s v="2017-6195"/>
    <x v="1"/>
    <x v="1"/>
    <x v="4"/>
    <n v="3664"/>
    <n v="3854"/>
    <m/>
    <x v="1"/>
    <m/>
    <n v="304"/>
    <s v="#3"/>
  </r>
  <r>
    <s v="2017-6195"/>
    <x v="1"/>
    <x v="1"/>
    <x v="4"/>
    <n v="3664"/>
    <n v="3854"/>
    <m/>
    <x v="1"/>
    <m/>
    <n v="501"/>
    <m/>
  </r>
  <r>
    <s v="2017-6196"/>
    <x v="2"/>
    <x v="0"/>
    <x v="1"/>
    <n v="3666"/>
    <n v="3867"/>
    <m/>
    <x v="0"/>
    <s v="drain end"/>
    <n v="170"/>
    <m/>
  </r>
  <r>
    <s v="2017-6196"/>
    <x v="1"/>
    <x v="1"/>
    <x v="1"/>
    <n v="3666"/>
    <n v="3867"/>
    <m/>
    <x v="1"/>
    <m/>
    <n v="203"/>
    <m/>
  </r>
  <r>
    <s v="2017-6196"/>
    <x v="1"/>
    <x v="1"/>
    <x v="1"/>
    <n v="3666"/>
    <n v="3867"/>
    <m/>
    <x v="1"/>
    <m/>
    <n v="408"/>
    <m/>
  </r>
  <r>
    <s v="2017-6197"/>
    <x v="0"/>
    <x v="2"/>
    <x v="1"/>
    <n v="3667"/>
    <n v="3864"/>
    <m/>
    <x v="3"/>
    <s v="drain end"/>
    <n v="161"/>
    <m/>
  </r>
  <r>
    <s v="2017-6197"/>
    <x v="1"/>
    <x v="1"/>
    <x v="5"/>
    <n v="3667"/>
    <n v="3864"/>
    <m/>
    <x v="1"/>
    <m/>
    <n v="244"/>
    <m/>
  </r>
  <r>
    <s v="2017-6197"/>
    <x v="1"/>
    <x v="1"/>
    <x v="5"/>
    <n v="3667"/>
    <n v="3864"/>
    <m/>
    <x v="1"/>
    <m/>
    <n v="449"/>
    <m/>
  </r>
  <r>
    <s v="2017-6198"/>
    <x v="2"/>
    <x v="0"/>
    <x v="1"/>
    <n v="3668"/>
    <n v="3870"/>
    <m/>
    <x v="2"/>
    <s v="drain end"/>
    <n v="154"/>
    <m/>
  </r>
  <r>
    <s v="2017-6198"/>
    <x v="1"/>
    <x v="1"/>
    <x v="3"/>
    <n v="3668"/>
    <n v="3870"/>
    <m/>
    <x v="1"/>
    <m/>
    <n v="230"/>
    <m/>
  </r>
  <r>
    <s v="2017-6198"/>
    <x v="1"/>
    <x v="1"/>
    <x v="3"/>
    <n v="3668"/>
    <n v="3870"/>
    <m/>
    <x v="1"/>
    <m/>
    <n v="428"/>
    <m/>
  </r>
  <r>
    <s v="2017-6199"/>
    <x v="2"/>
    <x v="0"/>
    <x v="1"/>
    <n v="3670"/>
    <n v="3871"/>
    <m/>
    <x v="3"/>
    <s v="drain end"/>
    <n v="151"/>
    <m/>
  </r>
  <r>
    <s v="2017-6199"/>
    <x v="1"/>
    <x v="1"/>
    <x v="5"/>
    <n v="3670"/>
    <n v="3871"/>
    <m/>
    <x v="1"/>
    <m/>
    <n v="254"/>
    <m/>
  </r>
  <r>
    <s v="2017-6199"/>
    <x v="1"/>
    <x v="1"/>
    <x v="5"/>
    <n v="3670"/>
    <n v="3871"/>
    <m/>
    <x v="1"/>
    <m/>
    <n v="445"/>
    <m/>
  </r>
  <r>
    <s v="2017-6200"/>
    <x v="3"/>
    <x v="2"/>
    <x v="1"/>
    <n v="3675"/>
    <n v="3872"/>
    <s v="don't sample"/>
    <x v="0"/>
    <s v="valve end"/>
    <n v="94"/>
    <s v="to tank 1"/>
  </r>
  <r>
    <s v="2017-6200"/>
    <x v="1"/>
    <x v="1"/>
    <x v="1"/>
    <n v="3675"/>
    <n v="3872"/>
    <m/>
    <x v="1"/>
    <m/>
    <n v="208"/>
    <m/>
  </r>
  <r>
    <s v="2017-6200"/>
    <x v="1"/>
    <x v="1"/>
    <x v="1"/>
    <n v="3675"/>
    <n v="3872"/>
    <m/>
    <x v="1"/>
    <m/>
    <n v="416"/>
    <m/>
  </r>
  <r>
    <s v="2017-6201"/>
    <x v="2"/>
    <x v="0"/>
    <x v="1"/>
    <n v="3678"/>
    <n v="3881"/>
    <m/>
    <x v="4"/>
    <s v="drain end"/>
    <n v="163"/>
    <m/>
  </r>
  <r>
    <s v="2017-6201"/>
    <x v="1"/>
    <x v="1"/>
    <x v="0"/>
    <n v="3678"/>
    <n v="3881"/>
    <m/>
    <x v="1"/>
    <m/>
    <n v="341"/>
    <m/>
  </r>
  <r>
    <s v="2017-6201"/>
    <x v="1"/>
    <x v="1"/>
    <x v="0"/>
    <n v="3678"/>
    <n v="3881"/>
    <m/>
    <x v="1"/>
    <m/>
    <n v="478"/>
    <m/>
  </r>
  <r>
    <s v="2017-6202"/>
    <x v="2"/>
    <x v="0"/>
    <x v="5"/>
    <n v="3679"/>
    <n v="3893"/>
    <m/>
    <x v="5"/>
    <s v="drain end"/>
    <n v="109"/>
    <m/>
  </r>
  <r>
    <s v="2017-6202"/>
    <x v="1"/>
    <x v="1"/>
    <x v="2"/>
    <n v="3679"/>
    <n v="3893"/>
    <m/>
    <x v="1"/>
    <m/>
    <n v="337"/>
    <m/>
  </r>
  <r>
    <s v="2017-6202"/>
    <x v="1"/>
    <x v="1"/>
    <x v="2"/>
    <n v="3679"/>
    <n v="3893"/>
    <m/>
    <x v="1"/>
    <m/>
    <n v="495"/>
    <m/>
  </r>
  <r>
    <s v="2017-6203"/>
    <x v="0"/>
    <x v="2"/>
    <x v="5"/>
    <n v="3687"/>
    <n v="3892"/>
    <m/>
    <x v="2"/>
    <s v="drain end"/>
    <n v="113"/>
    <m/>
  </r>
  <r>
    <s v="2017-6203"/>
    <x v="1"/>
    <x v="1"/>
    <x v="3"/>
    <n v="3687"/>
    <n v="3892"/>
    <m/>
    <x v="1"/>
    <m/>
    <n v="222"/>
    <m/>
  </r>
  <r>
    <s v="2017-6203"/>
    <x v="1"/>
    <x v="1"/>
    <x v="3"/>
    <n v="3687"/>
    <n v="3892"/>
    <m/>
    <x v="1"/>
    <m/>
    <n v="425"/>
    <m/>
  </r>
  <r>
    <s v="2017-6204"/>
    <x v="3"/>
    <x v="2"/>
    <x v="5"/>
    <n v="3701"/>
    <n v="3709"/>
    <m/>
    <x v="3"/>
    <s v="drain end"/>
    <n v="114"/>
    <m/>
  </r>
  <r>
    <s v="2017-6204"/>
    <x v="1"/>
    <x v="1"/>
    <x v="5"/>
    <n v="3701"/>
    <n v="3709"/>
    <m/>
    <x v="1"/>
    <m/>
    <n v="252"/>
    <m/>
  </r>
  <r>
    <s v="2017-6204"/>
    <x v="1"/>
    <x v="1"/>
    <x v="5"/>
    <n v="3701"/>
    <n v="3709"/>
    <m/>
    <x v="1"/>
    <m/>
    <n v="448"/>
    <m/>
  </r>
  <r>
    <s v="2017-6205"/>
    <x v="0"/>
    <x v="0"/>
    <x v="5"/>
    <n v="3703"/>
    <n v="3728"/>
    <m/>
    <x v="4"/>
    <s v="drain end"/>
    <n v="121"/>
    <s v="discarded first draw; discolored. 2nd draw also discolored"/>
  </r>
  <r>
    <s v="2017-6205"/>
    <x v="1"/>
    <x v="1"/>
    <x v="0"/>
    <n v="3703"/>
    <n v="3728"/>
    <m/>
    <x v="1"/>
    <m/>
    <n v="342"/>
    <m/>
  </r>
  <r>
    <s v="2017-6205"/>
    <x v="1"/>
    <x v="1"/>
    <x v="0"/>
    <n v="3703"/>
    <n v="3728"/>
    <m/>
    <x v="1"/>
    <m/>
    <n v="475"/>
    <m/>
  </r>
  <r>
    <s v="2017-6206"/>
    <x v="2"/>
    <x v="0"/>
    <x v="5"/>
    <n v="3706"/>
    <n v="3900"/>
    <m/>
    <x v="6"/>
    <s v="drain end"/>
    <n v="103"/>
    <m/>
  </r>
  <r>
    <s v="2017-6206"/>
    <x v="1"/>
    <x v="1"/>
    <x v="4"/>
    <n v="3706"/>
    <n v="3900"/>
    <m/>
    <x v="1"/>
    <m/>
    <n v="319"/>
    <m/>
  </r>
  <r>
    <s v="2017-6206"/>
    <x v="1"/>
    <x v="1"/>
    <x v="4"/>
    <n v="3706"/>
    <n v="3900"/>
    <m/>
    <x v="1"/>
    <m/>
    <n v="509"/>
    <m/>
  </r>
  <r>
    <s v="2017-6207"/>
    <x v="2"/>
    <x v="0"/>
    <x v="5"/>
    <n v="3707"/>
    <n v="3913"/>
    <m/>
    <x v="0"/>
    <s v="drain end"/>
    <n v="128"/>
    <m/>
  </r>
  <r>
    <s v="2017-6207"/>
    <x v="1"/>
    <x v="1"/>
    <x v="1"/>
    <n v="3707"/>
    <n v="3913"/>
    <m/>
    <x v="1"/>
    <m/>
    <n v="202"/>
    <m/>
  </r>
  <r>
    <s v="2017-6207"/>
    <x v="1"/>
    <x v="1"/>
    <x v="1"/>
    <n v="3707"/>
    <n v="3913"/>
    <m/>
    <x v="1"/>
    <m/>
    <n v="412"/>
    <m/>
  </r>
  <r>
    <s v="2017-6208"/>
    <x v="2"/>
    <x v="0"/>
    <x v="5"/>
    <n v="3710"/>
    <n v="3723"/>
    <m/>
    <x v="2"/>
    <s v="drain end"/>
    <n v="106"/>
    <m/>
  </r>
  <r>
    <s v="2017-6208"/>
    <x v="1"/>
    <x v="1"/>
    <x v="3"/>
    <n v="3710"/>
    <n v="3723"/>
    <m/>
    <x v="1"/>
    <m/>
    <n v="229"/>
    <m/>
  </r>
  <r>
    <s v="2017-6208"/>
    <x v="1"/>
    <x v="1"/>
    <x v="3"/>
    <n v="3710"/>
    <n v="3723"/>
    <m/>
    <x v="1"/>
    <m/>
    <n v="435"/>
    <m/>
  </r>
  <r>
    <s v="2017-6209"/>
    <x v="2"/>
    <x v="0"/>
    <x v="5"/>
    <n v="3714"/>
    <n v="3716"/>
    <m/>
    <x v="3"/>
    <s v="drain end"/>
    <n v="125"/>
    <s v="discolored, pink/brown hemolymph"/>
  </r>
  <r>
    <s v="2017-6209"/>
    <x v="1"/>
    <x v="1"/>
    <x v="5"/>
    <n v="3714"/>
    <n v="3716"/>
    <m/>
    <x v="1"/>
    <m/>
    <n v="251"/>
    <m/>
  </r>
  <r>
    <s v="2017-6209"/>
    <x v="1"/>
    <x v="1"/>
    <x v="5"/>
    <n v="3714"/>
    <n v="3716"/>
    <m/>
    <x v="1"/>
    <m/>
    <n v="444"/>
    <m/>
  </r>
  <r>
    <s v="2017-6210"/>
    <x v="2"/>
    <x v="0"/>
    <x v="5"/>
    <n v="3718"/>
    <n v="3914"/>
    <m/>
    <x v="9"/>
    <s v="anywhere"/>
    <n v="120"/>
    <m/>
  </r>
  <r>
    <s v="2017-6210"/>
    <x v="1"/>
    <x v="1"/>
    <x v="8"/>
    <n v="3718"/>
    <n v="3914"/>
    <m/>
    <x v="1"/>
    <m/>
    <n v="274"/>
    <m/>
  </r>
  <r>
    <s v="2017-6210"/>
    <x v="1"/>
    <x v="1"/>
    <x v="8"/>
    <n v="3718"/>
    <n v="3914"/>
    <m/>
    <x v="1"/>
    <m/>
    <n v="401"/>
    <m/>
  </r>
  <r>
    <s v="2017-6211"/>
    <x v="2"/>
    <x v="0"/>
    <x v="5"/>
    <n v="3724"/>
    <n v="3890"/>
    <m/>
    <x v="4"/>
    <s v="drain end"/>
    <n v="118"/>
    <m/>
  </r>
  <r>
    <s v="2017-6211"/>
    <x v="1"/>
    <x v="1"/>
    <x v="0"/>
    <n v="3724"/>
    <n v="3890"/>
    <m/>
    <x v="1"/>
    <m/>
    <n v="349"/>
    <s v="BCS+"/>
  </r>
  <r>
    <s v="2017-6211"/>
    <x v="1"/>
    <x v="1"/>
    <x v="0"/>
    <n v="3724"/>
    <n v="3890"/>
    <m/>
    <x v="1"/>
    <m/>
    <n v="481"/>
    <m/>
  </r>
  <r>
    <s v="2017-6212"/>
    <x v="2"/>
    <x v="0"/>
    <x v="5"/>
    <n v="3725"/>
    <n v="3912"/>
    <m/>
    <x v="5"/>
    <s v="drain end"/>
    <n v="132"/>
    <m/>
  </r>
  <r>
    <s v="2017-6212"/>
    <x v="1"/>
    <x v="1"/>
    <x v="2"/>
    <n v="3725"/>
    <n v="3912"/>
    <m/>
    <x v="1"/>
    <m/>
    <n v="334"/>
    <m/>
  </r>
  <r>
    <s v="2017-6212"/>
    <x v="1"/>
    <x v="1"/>
    <x v="2"/>
    <n v="3725"/>
    <n v="3912"/>
    <m/>
    <x v="1"/>
    <m/>
    <n v="485"/>
    <m/>
  </r>
  <r>
    <s v="2017-6213"/>
    <x v="0"/>
    <x v="0"/>
    <x v="5"/>
    <n v="3904"/>
    <n v="3906"/>
    <m/>
    <x v="6"/>
    <s v="drain end"/>
    <n v="108"/>
    <m/>
  </r>
  <r>
    <s v="2017-6213"/>
    <x v="1"/>
    <x v="1"/>
    <x v="4"/>
    <n v="3904"/>
    <n v="3906"/>
    <m/>
    <x v="1"/>
    <m/>
    <n v="310"/>
    <m/>
  </r>
  <r>
    <s v="2017-6213"/>
    <x v="1"/>
    <x v="1"/>
    <x v="4"/>
    <n v="3904"/>
    <n v="3906"/>
    <m/>
    <x v="1"/>
    <m/>
    <n v="506"/>
    <m/>
  </r>
  <r>
    <s v="2017-6214"/>
    <x v="2"/>
    <x v="0"/>
    <x v="5"/>
    <n v="3905"/>
    <n v="3920"/>
    <m/>
    <x v="6"/>
    <s v="drain end"/>
    <n v="107"/>
    <m/>
  </r>
  <r>
    <s v="2017-6214"/>
    <x v="1"/>
    <x v="1"/>
    <x v="4"/>
    <n v="3905"/>
    <n v="3920"/>
    <m/>
    <x v="1"/>
    <m/>
    <n v="311"/>
    <m/>
  </r>
  <r>
    <s v="2017-6214"/>
    <x v="1"/>
    <x v="1"/>
    <x v="4"/>
    <n v="3905"/>
    <n v="3920"/>
    <m/>
    <x v="1"/>
    <m/>
    <n v="504"/>
    <m/>
  </r>
  <r>
    <s v="2017-6215"/>
    <x v="2"/>
    <x v="0"/>
    <x v="2"/>
    <n v="3120"/>
    <n v="3516"/>
    <m/>
    <x v="3"/>
    <s v="drain end"/>
    <n v="23"/>
    <s v="new tag 3423/3516 (3423 tag was used before)"/>
  </r>
  <r>
    <s v="2017-6215"/>
    <x v="1"/>
    <x v="1"/>
    <x v="5"/>
    <n v="3423"/>
    <n v="3516"/>
    <m/>
    <x v="1"/>
    <m/>
    <n v="457"/>
    <m/>
  </r>
  <r>
    <s v="2017-6215"/>
    <x v="1"/>
    <x v="1"/>
    <x v="5"/>
    <n v="3423"/>
    <n v="3516"/>
    <m/>
    <x v="1"/>
    <m/>
    <n v="253"/>
    <m/>
  </r>
  <r>
    <m/>
    <x v="1"/>
    <x v="1"/>
    <x v="9"/>
    <m/>
    <m/>
    <m/>
    <x v="1"/>
    <m/>
    <m/>
    <m/>
  </r>
  <r>
    <s v="2017-6216"/>
    <x v="0"/>
    <x v="0"/>
    <x v="4"/>
    <n v="3015"/>
    <n v="3344"/>
    <m/>
    <x v="9"/>
    <s v="anywhere"/>
    <n v="40"/>
    <m/>
  </r>
  <r>
    <s v="2017-6216"/>
    <x v="1"/>
    <x v="1"/>
    <x v="8"/>
    <n v="3015"/>
    <n v="3344"/>
    <m/>
    <x v="1"/>
    <m/>
    <n v="267"/>
    <m/>
  </r>
  <r>
    <s v="2017-6217"/>
    <x v="0"/>
    <x v="0"/>
    <x v="5"/>
    <n v="3022"/>
    <n v="3164"/>
    <m/>
    <x v="7"/>
    <s v="anywhere"/>
    <n v="129"/>
    <m/>
  </r>
  <r>
    <s v="2017-6217"/>
    <x v="1"/>
    <x v="1"/>
    <x v="6"/>
    <n v="3022"/>
    <n v="3164"/>
    <m/>
    <x v="1"/>
    <m/>
    <n v="285"/>
    <m/>
  </r>
  <r>
    <s v="2017-6218"/>
    <x v="3"/>
    <x v="0"/>
    <x v="1"/>
    <n v="3038"/>
    <n v="3289"/>
    <m/>
    <x v="8"/>
    <s v="drain end"/>
    <n v="93"/>
    <m/>
  </r>
  <r>
    <s v="2017-6218"/>
    <x v="1"/>
    <x v="1"/>
    <x v="7"/>
    <n v="3038"/>
    <n v="3289"/>
    <m/>
    <x v="1"/>
    <m/>
    <n v="373"/>
    <m/>
  </r>
  <r>
    <s v="2017-6219"/>
    <x v="2"/>
    <x v="0"/>
    <x v="5"/>
    <n v="3043"/>
    <n v="3135"/>
    <m/>
    <x v="9"/>
    <s v="anywhere"/>
    <n v="116"/>
    <m/>
  </r>
  <r>
    <s v="2017-6219"/>
    <x v="1"/>
    <x v="1"/>
    <x v="8"/>
    <n v="3043"/>
    <n v="3135"/>
    <m/>
    <x v="1"/>
    <m/>
    <n v="276"/>
    <m/>
  </r>
  <r>
    <s v="2017-6220"/>
    <x v="2"/>
    <x v="0"/>
    <x v="1"/>
    <n v="3047"/>
    <n v="3278"/>
    <m/>
    <x v="7"/>
    <s v="anywhere"/>
    <n v="162"/>
    <m/>
  </r>
  <r>
    <s v="2017-6220"/>
    <x v="1"/>
    <x v="1"/>
    <x v="6"/>
    <n v="3047"/>
    <n v="3278"/>
    <m/>
    <x v="1"/>
    <m/>
    <n v="293"/>
    <m/>
  </r>
  <r>
    <s v="2017-6221"/>
    <x v="2"/>
    <x v="0"/>
    <x v="2"/>
    <n v="3051"/>
    <n v="3535"/>
    <m/>
    <x v="8"/>
    <s v="anywhere"/>
    <n v="16"/>
    <m/>
  </r>
  <r>
    <s v="2017-6221"/>
    <x v="1"/>
    <x v="1"/>
    <x v="7"/>
    <n v="3051"/>
    <n v="3535"/>
    <m/>
    <x v="1"/>
    <m/>
    <n v="380"/>
    <m/>
  </r>
  <r>
    <s v="2017-6222"/>
    <x v="0"/>
    <x v="2"/>
    <x v="2"/>
    <n v="3057"/>
    <n v="3445"/>
    <m/>
    <x v="9"/>
    <s v="anywhere"/>
    <n v="1"/>
    <m/>
  </r>
  <r>
    <s v="2017-6222"/>
    <x v="1"/>
    <x v="1"/>
    <x v="8"/>
    <n v="3057"/>
    <n v="3445"/>
    <m/>
    <x v="1"/>
    <m/>
    <n v="266"/>
    <m/>
  </r>
  <r>
    <s v="2017-6223"/>
    <x v="0"/>
    <x v="2"/>
    <x v="4"/>
    <n v="3080"/>
    <n v="3511"/>
    <m/>
    <x v="9"/>
    <s v="anywhere"/>
    <n v="44"/>
    <m/>
  </r>
  <r>
    <s v="2017-6223"/>
    <x v="1"/>
    <x v="1"/>
    <x v="8"/>
    <n v="3080"/>
    <n v="3511"/>
    <m/>
    <x v="1"/>
    <m/>
    <n v="270"/>
    <m/>
  </r>
  <r>
    <s v="2017-6224"/>
    <x v="2"/>
    <x v="0"/>
    <x v="0"/>
    <n v="3083"/>
    <n v="3429"/>
    <m/>
    <x v="9"/>
    <s v="drain end"/>
    <n v="74"/>
    <m/>
  </r>
  <r>
    <s v="2017-6224"/>
    <x v="1"/>
    <x v="1"/>
    <x v="8"/>
    <n v="3083"/>
    <n v="3429"/>
    <m/>
    <x v="1"/>
    <m/>
    <n v="277"/>
    <m/>
  </r>
  <r>
    <s v="2017-6225"/>
    <x v="2"/>
    <x v="0"/>
    <x v="0"/>
    <n v="3084"/>
    <n v="3377"/>
    <m/>
    <x v="7"/>
    <s v="drain end"/>
    <n v="92"/>
    <m/>
  </r>
  <r>
    <s v="2017-6225"/>
    <x v="1"/>
    <x v="1"/>
    <x v="6"/>
    <n v="3084"/>
    <n v="3377"/>
    <m/>
    <x v="1"/>
    <m/>
    <n v="298"/>
    <m/>
  </r>
  <r>
    <s v="2017-6226"/>
    <x v="0"/>
    <x v="0"/>
    <x v="0"/>
    <n v="3085"/>
    <n v="3233"/>
    <m/>
    <x v="9"/>
    <s v="drain end"/>
    <n v="85"/>
    <m/>
  </r>
  <r>
    <s v="2017-6226"/>
    <x v="1"/>
    <x v="1"/>
    <x v="8"/>
    <n v="3085"/>
    <n v="3233"/>
    <m/>
    <x v="1"/>
    <m/>
    <n v="260"/>
    <m/>
  </r>
  <r>
    <s v="2017-6227"/>
    <x v="2"/>
    <x v="0"/>
    <x v="0"/>
    <n v="3086"/>
    <n v="3155"/>
    <m/>
    <x v="8"/>
    <s v="drain end"/>
    <n v="83"/>
    <m/>
  </r>
  <r>
    <s v="2017-6227"/>
    <x v="1"/>
    <x v="1"/>
    <x v="7"/>
    <n v="3086"/>
    <n v="3155"/>
    <m/>
    <x v="1"/>
    <m/>
    <n v="366"/>
    <m/>
  </r>
  <r>
    <s v="2017-6228"/>
    <x v="0"/>
    <x v="0"/>
    <x v="2"/>
    <n v="3087"/>
    <n v="3462"/>
    <m/>
    <x v="7"/>
    <s v="anywhere"/>
    <n v="29"/>
    <m/>
  </r>
  <r>
    <s v="2017-6228"/>
    <x v="1"/>
    <x v="1"/>
    <x v="6"/>
    <n v="3087"/>
    <n v="3462"/>
    <m/>
    <x v="1"/>
    <m/>
    <n v="290"/>
    <m/>
  </r>
  <r>
    <s v="2017-6229"/>
    <x v="0"/>
    <x v="0"/>
    <x v="0"/>
    <n v="3090"/>
    <n v="3496"/>
    <m/>
    <x v="8"/>
    <s v="drain end"/>
    <n v="89"/>
    <m/>
  </r>
  <r>
    <s v="2017-6229"/>
    <x v="1"/>
    <x v="1"/>
    <x v="7"/>
    <n v="3090"/>
    <n v="3496"/>
    <m/>
    <x v="1"/>
    <m/>
    <n v="379"/>
    <m/>
  </r>
  <r>
    <s v="2017-6230"/>
    <x v="0"/>
    <x v="2"/>
    <x v="2"/>
    <n v="3118"/>
    <n v="3474"/>
    <m/>
    <x v="7"/>
    <s v="anywhere"/>
    <n v="22"/>
    <m/>
  </r>
  <r>
    <s v="2017-6230"/>
    <x v="1"/>
    <x v="1"/>
    <x v="6"/>
    <n v="3118"/>
    <n v="3474"/>
    <m/>
    <x v="1"/>
    <m/>
    <n v="292"/>
    <m/>
  </r>
  <r>
    <s v="2017-6231"/>
    <x v="2"/>
    <x v="0"/>
    <x v="5"/>
    <n v="3122"/>
    <n v="3163"/>
    <m/>
    <x v="9"/>
    <s v="anywhere"/>
    <n v="102"/>
    <m/>
  </r>
  <r>
    <s v="2017-6231"/>
    <x v="1"/>
    <x v="1"/>
    <x v="8"/>
    <n v="3122"/>
    <n v="3163"/>
    <m/>
    <x v="1"/>
    <m/>
    <n v="278"/>
    <m/>
  </r>
  <r>
    <s v="2017-6232"/>
    <x v="0"/>
    <x v="2"/>
    <x v="4"/>
    <n v="3144"/>
    <n v="3319"/>
    <m/>
    <x v="7"/>
    <s v="anywhere"/>
    <n v="52"/>
    <m/>
  </r>
  <r>
    <s v="2017-6232"/>
    <x v="1"/>
    <x v="1"/>
    <x v="6"/>
    <n v="3144"/>
    <n v="3319"/>
    <m/>
    <x v="1"/>
    <m/>
    <n v="286"/>
    <m/>
  </r>
  <r>
    <s v="2017-6233"/>
    <x v="2"/>
    <x v="0"/>
    <x v="5"/>
    <n v="3148"/>
    <n v="3256"/>
    <m/>
    <x v="8"/>
    <s v="anywhere"/>
    <n v="117"/>
    <m/>
  </r>
  <r>
    <s v="2017-6233"/>
    <x v="1"/>
    <x v="1"/>
    <x v="7"/>
    <n v="3148"/>
    <n v="3256"/>
    <m/>
    <x v="1"/>
    <m/>
    <n v="371"/>
    <m/>
  </r>
  <r>
    <s v="2017-6234"/>
    <x v="0"/>
    <x v="0"/>
    <x v="2"/>
    <n v="3177"/>
    <n v="3283"/>
    <m/>
    <x v="9"/>
    <s v="anywhere"/>
    <n v="2"/>
    <m/>
  </r>
  <r>
    <s v="2017-6234"/>
    <x v="1"/>
    <x v="1"/>
    <x v="8"/>
    <n v="3177"/>
    <n v="3283"/>
    <m/>
    <x v="1"/>
    <m/>
    <n v="263"/>
    <m/>
  </r>
  <r>
    <s v="2017-6235"/>
    <x v="0"/>
    <x v="0"/>
    <x v="4"/>
    <n v="3188"/>
    <n v="3223"/>
    <m/>
    <x v="7"/>
    <s v="anywhere"/>
    <n v="35"/>
    <m/>
  </r>
  <r>
    <s v="2017-6235"/>
    <x v="1"/>
    <x v="1"/>
    <x v="6"/>
    <n v="3188"/>
    <n v="3223"/>
    <m/>
    <x v="1"/>
    <m/>
    <n v="297"/>
    <m/>
  </r>
  <r>
    <s v="2017-6236"/>
    <x v="0"/>
    <x v="0"/>
    <x v="1"/>
    <n v="3195"/>
    <n v="3350"/>
    <m/>
    <x v="8"/>
    <s v="anywhere"/>
    <n v="157"/>
    <m/>
  </r>
  <r>
    <s v="2017-6236"/>
    <x v="1"/>
    <x v="1"/>
    <x v="7"/>
    <n v="3195"/>
    <n v="3350"/>
    <m/>
    <x v="1"/>
    <m/>
    <n v="361"/>
    <m/>
  </r>
  <r>
    <s v="2017-6237"/>
    <x v="2"/>
    <x v="0"/>
    <x v="2"/>
    <n v="3202"/>
    <n v="3549"/>
    <m/>
    <x v="9"/>
    <s v="anywhere"/>
    <n v="17"/>
    <m/>
  </r>
  <r>
    <s v="2017-6237"/>
    <x v="1"/>
    <x v="1"/>
    <x v="8"/>
    <n v="3202"/>
    <n v="3549"/>
    <m/>
    <x v="1"/>
    <m/>
    <n v="271"/>
    <m/>
  </r>
  <r>
    <s v="2017-6238"/>
    <x v="0"/>
    <x v="2"/>
    <x v="2"/>
    <n v="3205"/>
    <n v="3243"/>
    <m/>
    <x v="8"/>
    <s v="anywhere"/>
    <n v="9"/>
    <m/>
  </r>
  <r>
    <s v="2017-6238"/>
    <x v="1"/>
    <x v="1"/>
    <x v="7"/>
    <n v="3205"/>
    <n v="3243"/>
    <m/>
    <x v="1"/>
    <m/>
    <n v="375"/>
    <m/>
  </r>
  <r>
    <s v="2017-6239"/>
    <x v="2"/>
    <x v="0"/>
    <x v="1"/>
    <n v="3212"/>
    <n v="3562"/>
    <m/>
    <x v="7"/>
    <s v="anywhere"/>
    <n v="166"/>
    <m/>
  </r>
  <r>
    <s v="2017-6239"/>
    <x v="1"/>
    <x v="1"/>
    <x v="6"/>
    <n v="3212"/>
    <n v="3562"/>
    <m/>
    <x v="1"/>
    <m/>
    <n v="291"/>
    <m/>
  </r>
  <r>
    <s v="2017-6240"/>
    <x v="2"/>
    <x v="0"/>
    <x v="5"/>
    <n v="3213"/>
    <n v="3418"/>
    <m/>
    <x v="8"/>
    <s v="anywhere"/>
    <n v="134"/>
    <m/>
  </r>
  <r>
    <s v="2017-6240"/>
    <x v="1"/>
    <x v="1"/>
    <x v="7"/>
    <n v="3213"/>
    <n v="3218"/>
    <m/>
    <x v="1"/>
    <m/>
    <n v="362"/>
    <m/>
  </r>
  <r>
    <s v="2017-6241"/>
    <x v="2"/>
    <x v="0"/>
    <x v="0"/>
    <n v="3226"/>
    <n v="3489"/>
    <m/>
    <x v="5"/>
    <s v="drain end"/>
    <n v="62"/>
    <m/>
  </r>
  <r>
    <s v="2017-6241"/>
    <x v="1"/>
    <x v="1"/>
    <x v="2"/>
    <n v="3226"/>
    <n v="3489"/>
    <m/>
    <x v="1"/>
    <m/>
    <n v="323"/>
    <m/>
  </r>
  <r>
    <s v="2017-6242"/>
    <x v="0"/>
    <x v="2"/>
    <x v="4"/>
    <n v="3269"/>
    <n v="3360"/>
    <m/>
    <x v="8"/>
    <s v="anywhere"/>
    <n v="39"/>
    <m/>
  </r>
  <r>
    <s v="2017-6242"/>
    <x v="1"/>
    <x v="1"/>
    <x v="7"/>
    <n v="3269"/>
    <n v="3360"/>
    <m/>
    <x v="1"/>
    <m/>
    <n v="377"/>
    <m/>
  </r>
  <r>
    <s v="2017-6243"/>
    <x v="2"/>
    <x v="0"/>
    <x v="1"/>
    <n v="3271"/>
    <n v="3290"/>
    <m/>
    <x v="9"/>
    <s v="anywhere"/>
    <n v="173"/>
    <m/>
  </r>
  <r>
    <s v="2017-6243"/>
    <x v="1"/>
    <x v="1"/>
    <x v="8"/>
    <n v="3271"/>
    <n v="3290"/>
    <m/>
    <x v="1"/>
    <m/>
    <n v="272"/>
    <m/>
  </r>
  <r>
    <s v="2017-6244"/>
    <x v="2"/>
    <x v="0"/>
    <x v="0"/>
    <n v="3272"/>
    <n v="3393"/>
    <m/>
    <x v="7"/>
    <s v="anywhere"/>
    <n v="58"/>
    <m/>
  </r>
  <r>
    <s v="2017-6244"/>
    <x v="1"/>
    <x v="1"/>
    <x v="6"/>
    <n v="3272"/>
    <n v="3393"/>
    <m/>
    <x v="1"/>
    <m/>
    <n v="284"/>
    <m/>
  </r>
  <r>
    <s v="2017-6245"/>
    <x v="2"/>
    <x v="0"/>
    <x v="5"/>
    <n v="3280"/>
    <n v="3368"/>
    <m/>
    <x v="8"/>
    <s v="anywhere"/>
    <n v="126"/>
    <m/>
  </r>
  <r>
    <s v="2017-6245"/>
    <x v="1"/>
    <x v="1"/>
    <x v="7"/>
    <n v="3280"/>
    <n v="3368"/>
    <m/>
    <x v="1"/>
    <m/>
    <n v="365"/>
    <m/>
  </r>
  <r>
    <s v="2017-6246"/>
    <x v="0"/>
    <x v="0"/>
    <x v="2"/>
    <n v="3299"/>
    <n v="3383"/>
    <m/>
    <x v="9"/>
    <s v="anywhere"/>
    <n v="3"/>
    <m/>
  </r>
  <r>
    <s v="2017-6246"/>
    <x v="1"/>
    <x v="1"/>
    <x v="8"/>
    <n v="3299"/>
    <n v="3383"/>
    <m/>
    <x v="1"/>
    <m/>
    <n v="265"/>
    <m/>
  </r>
  <r>
    <s v="2017-6247"/>
    <x v="0"/>
    <x v="0"/>
    <x v="1"/>
    <n v="3315"/>
    <n v="3500"/>
    <m/>
    <x v="7"/>
    <s v="anywhere"/>
    <n v="152"/>
    <m/>
  </r>
  <r>
    <s v="2017-6247"/>
    <x v="1"/>
    <x v="1"/>
    <x v="6"/>
    <n v="3315"/>
    <n v="3500"/>
    <m/>
    <x v="1"/>
    <m/>
    <n v="287"/>
    <m/>
  </r>
  <r>
    <s v="2017-6248"/>
    <x v="0"/>
    <x v="0"/>
    <x v="4"/>
    <n v="3316"/>
    <n v="3435"/>
    <m/>
    <x v="8"/>
    <s v="anywhere"/>
    <n v="49"/>
    <m/>
  </r>
  <r>
    <s v="2017-6248"/>
    <x v="1"/>
    <x v="1"/>
    <x v="7"/>
    <n v="3316"/>
    <n v="3435"/>
    <m/>
    <x v="1"/>
    <m/>
    <n v="378"/>
    <m/>
  </r>
  <r>
    <s v="2017-6249"/>
    <x v="2"/>
    <x v="0"/>
    <x v="1"/>
    <n v="3353"/>
    <n v="3446"/>
    <m/>
    <x v="9"/>
    <s v="anywhere"/>
    <n v="96"/>
    <m/>
  </r>
  <r>
    <s v="2017-6249"/>
    <x v="1"/>
    <x v="1"/>
    <x v="8"/>
    <n v="3353"/>
    <n v="3446"/>
    <m/>
    <x v="1"/>
    <m/>
    <n v="279"/>
    <m/>
  </r>
  <r>
    <s v="2017-6250"/>
    <x v="2"/>
    <x v="0"/>
    <x v="0"/>
    <n v="3373"/>
    <n v="3406"/>
    <m/>
    <x v="7"/>
    <s v="anywhere"/>
    <n v="72"/>
    <m/>
  </r>
  <r>
    <s v="2017-6250"/>
    <x v="1"/>
    <x v="1"/>
    <x v="6"/>
    <n v="3373"/>
    <n v="3406"/>
    <m/>
    <x v="1"/>
    <m/>
    <n v="294"/>
    <m/>
  </r>
  <r>
    <s v="2017-6251"/>
    <x v="2"/>
    <x v="0"/>
    <x v="1"/>
    <n v="3375"/>
    <n v="3478"/>
    <m/>
    <x v="8"/>
    <s v="anywhere"/>
    <n v="167"/>
    <s v="discolored hemolymph"/>
  </r>
  <r>
    <s v="2017-6251"/>
    <x v="1"/>
    <x v="1"/>
    <x v="7"/>
    <n v="3375"/>
    <n v="3478"/>
    <m/>
    <x v="1"/>
    <m/>
    <n v="376"/>
    <m/>
  </r>
  <r>
    <s v="2017-6252"/>
    <x v="3"/>
    <x v="2"/>
    <x v="2"/>
    <n v="3492"/>
    <n v="3731"/>
    <m/>
    <x v="5"/>
    <s v="drain end"/>
    <n v="99"/>
    <s v="3386/3492, retag 3492/3731"/>
  </r>
  <r>
    <s v="2017-6252"/>
    <x v="1"/>
    <x v="1"/>
    <x v="2"/>
    <n v="3492"/>
    <n v="3731"/>
    <m/>
    <x v="1"/>
    <m/>
    <n v="330"/>
    <m/>
  </r>
  <r>
    <s v="2017-6253"/>
    <x v="0"/>
    <x v="0"/>
    <x v="2"/>
    <n v="3566"/>
    <n v="3571"/>
    <m/>
    <x v="9"/>
    <s v="anywhere"/>
    <n v="25"/>
    <m/>
  </r>
  <r>
    <s v="2017-6253"/>
    <x v="1"/>
    <x v="1"/>
    <x v="8"/>
    <n v="3566"/>
    <n v="3571"/>
    <m/>
    <x v="1"/>
    <m/>
    <n v="275"/>
    <m/>
  </r>
  <r>
    <s v="2017-6254"/>
    <x v="0"/>
    <x v="0"/>
    <x v="0"/>
    <n v="3567"/>
    <n v="3595"/>
    <m/>
    <x v="7"/>
    <s v="anywhere"/>
    <n v="69"/>
    <m/>
  </r>
  <r>
    <s v="2017-6254"/>
    <x v="1"/>
    <x v="1"/>
    <x v="6"/>
    <n v="3567"/>
    <n v="3595"/>
    <m/>
    <x v="1"/>
    <m/>
    <n v="296"/>
    <m/>
  </r>
  <r>
    <s v="2017-6255"/>
    <x v="2"/>
    <x v="0"/>
    <x v="3"/>
    <n v="3601"/>
    <n v="3810"/>
    <m/>
    <x v="9"/>
    <s v="anywhere"/>
    <n v="143"/>
    <m/>
  </r>
  <r>
    <s v="2017-6255"/>
    <x v="1"/>
    <x v="1"/>
    <x v="8"/>
    <n v="3601"/>
    <n v="3810"/>
    <m/>
    <x v="1"/>
    <m/>
    <n v="262"/>
    <m/>
  </r>
  <r>
    <s v="2017-6256"/>
    <x v="2"/>
    <x v="0"/>
    <x v="3"/>
    <n v="3608"/>
    <n v="3845"/>
    <m/>
    <x v="7"/>
    <s v="anywhere"/>
    <n v="146"/>
    <m/>
  </r>
  <r>
    <s v="2017-6256"/>
    <x v="1"/>
    <x v="1"/>
    <x v="6"/>
    <n v="3608"/>
    <n v="3845"/>
    <m/>
    <x v="1"/>
    <m/>
    <n v="283"/>
    <m/>
  </r>
  <r>
    <s v="2017-6257"/>
    <x v="2"/>
    <x v="0"/>
    <x v="3"/>
    <n v="3614"/>
    <n v="3800"/>
    <m/>
    <x v="8"/>
    <s v="anywhere"/>
    <n v="138"/>
    <m/>
  </r>
  <r>
    <s v="2017-6257"/>
    <x v="1"/>
    <x v="1"/>
    <x v="7"/>
    <n v="3614"/>
    <n v="3800"/>
    <m/>
    <x v="1"/>
    <m/>
    <n v="363"/>
    <m/>
  </r>
  <r>
    <s v="2017-6258"/>
    <x v="3"/>
    <x v="2"/>
    <x v="3"/>
    <n v="3618"/>
    <n v="3806"/>
    <m/>
    <x v="9"/>
    <s v="anywhere"/>
    <n v="140"/>
    <m/>
  </r>
  <r>
    <s v="2017-6258"/>
    <x v="1"/>
    <x v="1"/>
    <x v="8"/>
    <n v="3618"/>
    <n v="3806"/>
    <m/>
    <x v="1"/>
    <m/>
    <n v="261"/>
    <m/>
  </r>
  <r>
    <s v="2017-6259"/>
    <x v="0"/>
    <x v="2"/>
    <x v="3"/>
    <n v="3621"/>
    <n v="3818"/>
    <m/>
    <x v="7"/>
    <s v="anywhere"/>
    <n v="139"/>
    <m/>
  </r>
  <r>
    <s v="2017-6259"/>
    <x v="1"/>
    <x v="1"/>
    <x v="6"/>
    <n v="3621"/>
    <n v="3818"/>
    <m/>
    <x v="1"/>
    <m/>
    <n v="281"/>
    <m/>
  </r>
  <r>
    <s v="2017-6260"/>
    <x v="0"/>
    <x v="2"/>
    <x v="3"/>
    <n v="3631"/>
    <n v="3832"/>
    <m/>
    <x v="8"/>
    <s v="anywhere"/>
    <n v="136"/>
    <m/>
  </r>
  <r>
    <s v="2017-6260"/>
    <x v="1"/>
    <x v="1"/>
    <x v="7"/>
    <n v="3631"/>
    <n v="3832"/>
    <m/>
    <x v="1"/>
    <m/>
    <n v="374"/>
    <m/>
  </r>
  <r>
    <s v="2017-6261"/>
    <x v="2"/>
    <x v="0"/>
    <x v="1"/>
    <n v="3650"/>
    <n v="3851"/>
    <m/>
    <x v="9"/>
    <s v="anywhere"/>
    <n v="164"/>
    <m/>
  </r>
  <r>
    <s v="2017-6261"/>
    <x v="1"/>
    <x v="1"/>
    <x v="8"/>
    <n v="3650"/>
    <n v="3851"/>
    <m/>
    <x v="1"/>
    <m/>
    <n v="273"/>
    <m/>
  </r>
  <r>
    <s v="2017-6262"/>
    <x v="2"/>
    <x v="0"/>
    <x v="1"/>
    <n v="3651"/>
    <n v="3856"/>
    <m/>
    <x v="7"/>
    <s v="anywhere"/>
    <n v="168"/>
    <m/>
  </r>
  <r>
    <s v="2017-6262"/>
    <x v="1"/>
    <x v="1"/>
    <x v="6"/>
    <n v="3651"/>
    <n v="3856"/>
    <m/>
    <x v="1"/>
    <m/>
    <n v="289"/>
    <m/>
  </r>
  <r>
    <s v="2017-6263"/>
    <x v="2"/>
    <x v="0"/>
    <x v="1"/>
    <n v="3653"/>
    <n v="3857"/>
    <m/>
    <x v="8"/>
    <s v="anywhere"/>
    <n v="179"/>
    <m/>
  </r>
  <r>
    <s v="2017-6263"/>
    <x v="1"/>
    <x v="1"/>
    <x v="7"/>
    <n v="3653"/>
    <n v="3857"/>
    <m/>
    <x v="1"/>
    <m/>
    <n v="368"/>
    <m/>
  </r>
  <r>
    <s v="2017-6264"/>
    <x v="0"/>
    <x v="0"/>
    <x v="1"/>
    <n v="3660"/>
    <n v="3863"/>
    <m/>
    <x v="9"/>
    <s v="anywhere"/>
    <n v="180"/>
    <m/>
  </r>
  <r>
    <s v="2017-6264"/>
    <x v="1"/>
    <x v="1"/>
    <x v="8"/>
    <n v="3660"/>
    <n v="3863"/>
    <m/>
    <x v="1"/>
    <m/>
    <n v="268"/>
    <m/>
  </r>
  <r>
    <s v="2017-6265"/>
    <x v="0"/>
    <x v="0"/>
    <x v="1"/>
    <n v="3669"/>
    <n v="3874"/>
    <m/>
    <x v="7"/>
    <s v="anywhere"/>
    <n v="155"/>
    <m/>
  </r>
  <r>
    <s v="2017-6265"/>
    <x v="1"/>
    <x v="1"/>
    <x v="6"/>
    <n v="3669"/>
    <n v="3874"/>
    <m/>
    <x v="1"/>
    <m/>
    <n v="282"/>
    <m/>
  </r>
  <r>
    <s v="2017-6266"/>
    <x v="2"/>
    <x v="0"/>
    <x v="1"/>
    <n v="3671"/>
    <n v="3875"/>
    <m/>
    <x v="9"/>
    <s v="anywhere"/>
    <n v="156"/>
    <m/>
  </r>
  <r>
    <s v="2017-6266"/>
    <x v="1"/>
    <x v="1"/>
    <x v="8"/>
    <n v="3671"/>
    <n v="3875"/>
    <m/>
    <x v="1"/>
    <m/>
    <n v="264"/>
    <m/>
  </r>
  <r>
    <s v="2017-6267"/>
    <x v="2"/>
    <x v="0"/>
    <x v="1"/>
    <n v="3672"/>
    <n v="3876"/>
    <m/>
    <x v="7"/>
    <s v="anywhere"/>
    <n v="159"/>
    <m/>
  </r>
  <r>
    <s v="2017-6267"/>
    <x v="1"/>
    <x v="1"/>
    <x v="6"/>
    <n v="3672"/>
    <n v="3876"/>
    <m/>
    <x v="1"/>
    <m/>
    <n v="288"/>
    <m/>
  </r>
  <r>
    <s v="2017-6268"/>
    <x v="0"/>
    <x v="0"/>
    <x v="1"/>
    <n v="3673"/>
    <n v="3877"/>
    <m/>
    <x v="8"/>
    <s v="anywhere"/>
    <n v="97"/>
    <m/>
  </r>
  <r>
    <s v="2017-6268"/>
    <x v="1"/>
    <x v="1"/>
    <x v="7"/>
    <n v="3673"/>
    <n v="3877"/>
    <m/>
    <x v="1"/>
    <m/>
    <n v="369"/>
    <m/>
  </r>
  <r>
    <s v="2017-6269"/>
    <x v="2"/>
    <x v="0"/>
    <x v="1"/>
    <n v="3677"/>
    <n v="3880"/>
    <m/>
    <x v="8"/>
    <s v="anywhere"/>
    <n v="160"/>
    <m/>
  </r>
  <r>
    <s v="2017-6269"/>
    <x v="1"/>
    <x v="1"/>
    <x v="7"/>
    <n v="3677"/>
    <n v="3880"/>
    <m/>
    <x v="1"/>
    <m/>
    <n v="364"/>
    <m/>
  </r>
  <r>
    <s v="2017-6270"/>
    <x v="0"/>
    <x v="2"/>
    <x v="5"/>
    <n v="3702"/>
    <n v="3902"/>
    <m/>
    <x v="9"/>
    <s v="anywhere"/>
    <n v="131"/>
    <m/>
  </r>
  <r>
    <s v="2017-6270"/>
    <x v="1"/>
    <x v="1"/>
    <x v="8"/>
    <n v="3702"/>
    <n v="3902"/>
    <m/>
    <x v="1"/>
    <m/>
    <n v="269"/>
    <m/>
  </r>
  <r>
    <s v="2017-6271"/>
    <x v="0"/>
    <x v="2"/>
    <x v="5"/>
    <n v="3708"/>
    <n v="3717"/>
    <m/>
    <x v="7"/>
    <s v="anywhere"/>
    <n v="105"/>
    <m/>
  </r>
  <r>
    <s v="2017-6271"/>
    <x v="1"/>
    <x v="1"/>
    <x v="6"/>
    <n v="3708"/>
    <n v="3717"/>
    <m/>
    <x v="1"/>
    <m/>
    <n v="295"/>
    <m/>
  </r>
  <r>
    <s v="2017-6272"/>
    <x v="0"/>
    <x v="0"/>
    <x v="5"/>
    <n v="3715"/>
    <n v="3719"/>
    <m/>
    <x v="5"/>
    <s v="drain end"/>
    <n v="111"/>
    <m/>
  </r>
  <r>
    <s v="2017-6272"/>
    <x v="1"/>
    <x v="1"/>
    <x v="2"/>
    <n v="3715"/>
    <n v="3719"/>
    <m/>
    <x v="1"/>
    <m/>
    <n v="338"/>
    <m/>
  </r>
  <r>
    <s v="2017-6273"/>
    <x v="2"/>
    <x v="0"/>
    <x v="5"/>
    <n v="3720"/>
    <n v="3915"/>
    <m/>
    <x v="7"/>
    <s v="anywhere"/>
    <n v="127"/>
    <m/>
  </r>
  <r>
    <s v="2017-6273"/>
    <x v="1"/>
    <x v="1"/>
    <x v="6"/>
    <n v="3720"/>
    <n v="3915"/>
    <m/>
    <x v="1"/>
    <m/>
    <n v="280"/>
    <m/>
  </r>
  <r>
    <s v="2017-6274"/>
    <x v="2"/>
    <x v="0"/>
    <x v="5"/>
    <n v="3721"/>
    <n v="3908"/>
    <m/>
    <x v="8"/>
    <s v="anywhere"/>
    <n v="122"/>
    <m/>
  </r>
  <r>
    <s v="2017-6274"/>
    <x v="1"/>
    <x v="1"/>
    <x v="7"/>
    <n v="3721"/>
    <n v="3908"/>
    <m/>
    <x v="1"/>
    <m/>
    <n v="367"/>
    <m/>
  </r>
  <r>
    <s v="2017-6275"/>
    <x v="3"/>
    <x v="2"/>
    <x v="5"/>
    <n v="3727"/>
    <n v="3911"/>
    <m/>
    <x v="8"/>
    <s v="anywhere"/>
    <n v="110"/>
    <m/>
  </r>
  <r>
    <s v="2017-6275"/>
    <x v="1"/>
    <x v="1"/>
    <x v="7"/>
    <n v="3727"/>
    <n v="3911"/>
    <m/>
    <x v="1"/>
    <m/>
    <n v="372"/>
    <m/>
  </r>
  <r>
    <m/>
    <x v="1"/>
    <x v="1"/>
    <x v="9"/>
    <m/>
    <m/>
    <m/>
    <x v="1"/>
    <m/>
    <m/>
    <m/>
  </r>
  <r>
    <s v="2017-6276"/>
    <x v="0"/>
    <x v="0"/>
    <x v="4"/>
    <n v="3381"/>
    <n v="3517"/>
    <m/>
    <x v="6"/>
    <s v="drain end"/>
    <n v="50"/>
    <m/>
  </r>
  <r>
    <s v="2017-6277"/>
    <x v="0"/>
    <x v="0"/>
    <x v="1"/>
    <n v="3652"/>
    <n v="3855"/>
    <m/>
    <x v="3"/>
    <s v="drain end"/>
    <n v="177"/>
    <m/>
  </r>
  <r>
    <m/>
    <x v="1"/>
    <x v="1"/>
    <x v="9"/>
    <m/>
    <m/>
    <m/>
    <x v="1"/>
    <m/>
    <m/>
    <m/>
  </r>
  <r>
    <s v="2017-6278"/>
    <x v="2"/>
    <x v="0"/>
    <x v="3"/>
    <n v="3633"/>
    <n v="3812"/>
    <m/>
    <x v="0"/>
    <s v="drain end"/>
    <n v="147"/>
    <m/>
  </r>
  <r>
    <s v="2017-6278"/>
    <x v="1"/>
    <x v="1"/>
    <x v="1"/>
    <n v="3633"/>
    <n v="3812"/>
    <m/>
    <x v="1"/>
    <m/>
    <m/>
    <m/>
  </r>
  <r>
    <s v="2017-6278"/>
    <x v="1"/>
    <x v="1"/>
    <x v="1"/>
    <n v="3633"/>
    <n v="3812"/>
    <m/>
    <x v="1"/>
    <m/>
    <n v="413"/>
    <m/>
  </r>
  <r>
    <m/>
    <x v="1"/>
    <x v="1"/>
    <x v="9"/>
    <m/>
    <m/>
    <m/>
    <x v="1"/>
    <m/>
    <m/>
    <m/>
  </r>
  <r>
    <s v="2017-6279"/>
    <x v="2"/>
    <x v="0"/>
    <x v="2"/>
    <n v="3182"/>
    <n v="3184"/>
    <m/>
    <x v="0"/>
    <s v="drain end"/>
    <n v="13"/>
    <m/>
  </r>
  <r>
    <s v="2017-6279"/>
    <x v="1"/>
    <x v="1"/>
    <x v="1"/>
    <n v="3182"/>
    <n v="3184"/>
    <m/>
    <x v="1"/>
    <m/>
    <n v="219"/>
    <m/>
  </r>
  <r>
    <s v="2017-6279"/>
    <x v="1"/>
    <x v="1"/>
    <x v="1"/>
    <n v="3182"/>
    <n v="3184"/>
    <m/>
    <x v="1"/>
    <m/>
    <n v="411"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2:S118" firstHeaderRow="1" firstDataRow="1" firstDataCol="1"/>
  <pivotFields count="8">
    <pivotField showAll="0"/>
    <pivotField axis="axisRow" dataField="1" showAll="0">
      <items count="122">
        <item x="0"/>
        <item x="1"/>
        <item x="2"/>
        <item x="3"/>
        <item x="4"/>
        <item x="5"/>
        <item x="6"/>
        <item x="7"/>
        <item x="8"/>
        <item m="1" x="116"/>
        <item x="9"/>
        <item x="10"/>
        <item x="11"/>
        <item x="12"/>
        <item x="13"/>
        <item x="14"/>
        <item x="15"/>
        <item x="16"/>
        <item x="17"/>
        <item x="18"/>
        <item x="19"/>
        <item m="1" x="1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1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118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m="1" x="120"/>
        <item x="84"/>
        <item x="85"/>
        <item x="86"/>
        <item x="87"/>
        <item m="1" x="115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4"/>
        <item x="91"/>
        <item x="112"/>
        <item x="11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Count of Low Tag#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3:S72" firstHeaderRow="1" firstDataRow="1" firstDataCol="1"/>
  <pivotFields count="11">
    <pivotField showAll="0"/>
    <pivotField axis="axisRow" dataField="1"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11">
        <item x="1"/>
        <item x="3"/>
        <item x="5"/>
        <item x="8"/>
        <item x="6"/>
        <item x="7"/>
        <item x="0"/>
        <item x="2"/>
        <item x="4"/>
        <item x="9"/>
        <item t="default"/>
      </items>
    </pivotField>
    <pivotField showAll="0"/>
    <pivotField showAll="0"/>
    <pivotField showAll="0"/>
    <pivotField axis="axisRow" showAll="0">
      <items count="11">
        <item x="0"/>
        <item x="2"/>
        <item x="3"/>
        <item x="9"/>
        <item x="7"/>
        <item x="8"/>
        <item x="4"/>
        <item x="5"/>
        <item x="6"/>
        <item x="1"/>
        <item t="default"/>
      </items>
    </pivotField>
    <pivotField showAll="0"/>
    <pivotField showAll="0"/>
    <pivotField showAll="0"/>
  </pivotFields>
  <rowFields count="3">
    <field x="7"/>
    <field x="1"/>
    <field x="2"/>
  </rowFields>
  <rowItems count="69">
    <i>
      <x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1"/>
    </i>
    <i r="1">
      <x/>
    </i>
    <i r="2">
      <x/>
    </i>
    <i r="2">
      <x v="1"/>
    </i>
    <i r="1">
      <x v="1"/>
    </i>
    <i r="2">
      <x/>
    </i>
    <i>
      <x v="2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3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4"/>
    </i>
    <i r="1">
      <x/>
    </i>
    <i r="2">
      <x/>
    </i>
    <i r="2">
      <x v="1"/>
    </i>
    <i r="1">
      <x v="1"/>
    </i>
    <i r="2">
      <x/>
    </i>
    <i>
      <x v="5"/>
    </i>
    <i r="1">
      <x/>
    </i>
    <i r="2">
      <x/>
    </i>
    <i r="2">
      <x v="1"/>
    </i>
    <i r="1">
      <x v="1"/>
    </i>
    <i r="2">
      <x/>
    </i>
    <i r="1">
      <x v="2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>
      <x v="7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8"/>
    </i>
    <i r="1">
      <x/>
    </i>
    <i r="2">
      <x/>
    </i>
    <i r="2">
      <x v="1"/>
    </i>
    <i r="1">
      <x v="1"/>
    </i>
    <i r="2">
      <x/>
    </i>
    <i>
      <x v="9"/>
    </i>
    <i r="1">
      <x v="3"/>
    </i>
    <i r="2">
      <x v="2"/>
    </i>
    <i t="grand">
      <x/>
    </i>
  </rowItems>
  <colItems count="1">
    <i/>
  </colItems>
  <dataFields count="1">
    <dataField name="Count of infection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9" zoomScaleNormal="80" zoomScalePageLayoutView="80" workbookViewId="0">
      <selection activeCell="H28" sqref="H2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="80" zoomScaleNormal="80" zoomScalePageLayoutView="80" workbookViewId="0">
      <selection activeCell="E32" sqref="E32"/>
    </sheetView>
  </sheetViews>
  <sheetFormatPr baseColWidth="10" defaultColWidth="8.83203125" defaultRowHeight="15" x14ac:dyDescent="0.2"/>
  <cols>
    <col min="1" max="1" width="9.6640625" bestFit="1" customWidth="1"/>
    <col min="2" max="3" width="8.83203125" style="94"/>
    <col min="8" max="8" width="9.5" bestFit="1" customWidth="1"/>
    <col min="11" max="11" width="10.33203125" customWidth="1"/>
  </cols>
  <sheetData>
    <row r="1" spans="1:12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5" t="s">
        <v>249</v>
      </c>
      <c r="I1" s="125" t="s">
        <v>41</v>
      </c>
      <c r="J1" s="6" t="s">
        <v>3</v>
      </c>
      <c r="K1" s="6" t="s">
        <v>4</v>
      </c>
    </row>
    <row r="3" spans="1:12" x14ac:dyDescent="0.2">
      <c r="D3" t="s">
        <v>53</v>
      </c>
    </row>
    <row r="4" spans="1:12" x14ac:dyDescent="0.2">
      <c r="D4" t="s">
        <v>55</v>
      </c>
    </row>
    <row r="5" spans="1:12" x14ac:dyDescent="0.2">
      <c r="D5" t="s">
        <v>56</v>
      </c>
    </row>
    <row r="6" spans="1:12" x14ac:dyDescent="0.2">
      <c r="D6" s="113" t="s">
        <v>5</v>
      </c>
      <c r="E6" s="11">
        <v>3088</v>
      </c>
      <c r="F6" s="11">
        <v>3138</v>
      </c>
      <c r="G6" s="12"/>
      <c r="H6" s="11">
        <v>1</v>
      </c>
      <c r="I6" s="10" t="s">
        <v>9</v>
      </c>
      <c r="J6" s="10"/>
      <c r="K6" s="10"/>
      <c r="L6" t="s">
        <v>247</v>
      </c>
    </row>
    <row r="7" spans="1:12" x14ac:dyDescent="0.2">
      <c r="D7" s="116" t="s">
        <v>5</v>
      </c>
      <c r="E7" s="23">
        <v>3088</v>
      </c>
      <c r="F7" s="23">
        <v>3138</v>
      </c>
      <c r="G7" s="23"/>
      <c r="H7" s="23"/>
      <c r="I7" s="23"/>
      <c r="J7" s="61">
        <v>219</v>
      </c>
      <c r="K7" s="23"/>
      <c r="L7" t="s">
        <v>247</v>
      </c>
    </row>
    <row r="8" spans="1:12" x14ac:dyDescent="0.2">
      <c r="D8" s="58" t="s">
        <v>5</v>
      </c>
      <c r="E8" s="38">
        <v>3088</v>
      </c>
      <c r="F8" s="38">
        <v>3138</v>
      </c>
      <c r="G8" s="38"/>
      <c r="H8" s="38"/>
      <c r="I8" s="38"/>
      <c r="J8" s="42"/>
      <c r="K8" s="58"/>
      <c r="L8" t="s">
        <v>247</v>
      </c>
    </row>
    <row r="9" spans="1:12" ht="6" customHeight="1" x14ac:dyDescent="0.2"/>
    <row r="10" spans="1:12" x14ac:dyDescent="0.2">
      <c r="A10" t="s">
        <v>239</v>
      </c>
      <c r="B10" s="94">
        <v>1</v>
      </c>
      <c r="C10" s="94" t="s">
        <v>243</v>
      </c>
      <c r="D10" s="113" t="s">
        <v>20</v>
      </c>
      <c r="E10" s="11">
        <v>3182</v>
      </c>
      <c r="F10" s="11">
        <v>3184</v>
      </c>
      <c r="G10" s="49"/>
      <c r="H10" s="51">
        <v>1</v>
      </c>
      <c r="I10" s="53" t="s">
        <v>9</v>
      </c>
      <c r="J10" s="53">
        <v>13</v>
      </c>
      <c r="K10" s="10"/>
      <c r="L10" t="s">
        <v>247</v>
      </c>
    </row>
    <row r="11" spans="1:12" x14ac:dyDescent="0.2">
      <c r="A11" t="s">
        <v>239</v>
      </c>
      <c r="D11" s="116" t="s">
        <v>5</v>
      </c>
      <c r="E11" s="23">
        <v>3182</v>
      </c>
      <c r="F11" s="23">
        <v>3184</v>
      </c>
      <c r="G11" s="23"/>
      <c r="H11" s="23"/>
      <c r="I11" s="23"/>
      <c r="J11" s="61">
        <v>219</v>
      </c>
      <c r="K11" s="23"/>
      <c r="L11" t="s">
        <v>247</v>
      </c>
    </row>
    <row r="12" spans="1:12" x14ac:dyDescent="0.2">
      <c r="A12" t="s">
        <v>239</v>
      </c>
      <c r="D12" s="58" t="s">
        <v>5</v>
      </c>
      <c r="E12" s="38">
        <v>3182</v>
      </c>
      <c r="F12" s="38">
        <v>3184</v>
      </c>
      <c r="G12" s="38"/>
      <c r="H12" s="38"/>
      <c r="I12" s="38"/>
      <c r="J12" s="42">
        <v>411</v>
      </c>
      <c r="K12" s="58"/>
      <c r="L12" t="s">
        <v>247</v>
      </c>
    </row>
    <row r="13" spans="1:12" ht="7.25" customHeight="1" x14ac:dyDescent="0.2"/>
    <row r="14" spans="1:12" x14ac:dyDescent="0.2">
      <c r="A14" t="s">
        <v>238</v>
      </c>
      <c r="B14" s="94">
        <v>1</v>
      </c>
      <c r="C14" s="94" t="s">
        <v>243</v>
      </c>
      <c r="D14" s="113" t="s">
        <v>12</v>
      </c>
      <c r="E14" s="11">
        <v>3633</v>
      </c>
      <c r="F14" s="11">
        <v>3812</v>
      </c>
      <c r="G14" s="12"/>
      <c r="H14" s="11">
        <v>1</v>
      </c>
      <c r="I14" s="10" t="s">
        <v>9</v>
      </c>
      <c r="J14" s="10">
        <v>147</v>
      </c>
      <c r="K14" s="10"/>
    </row>
    <row r="15" spans="1:12" x14ac:dyDescent="0.2">
      <c r="A15" t="s">
        <v>238</v>
      </c>
      <c r="D15" s="116" t="s">
        <v>5</v>
      </c>
      <c r="E15" s="23">
        <v>3633</v>
      </c>
      <c r="F15" s="23">
        <v>3812</v>
      </c>
      <c r="G15" s="23"/>
      <c r="H15" s="23"/>
      <c r="I15" s="23"/>
      <c r="J15" s="61"/>
      <c r="K15" s="23"/>
      <c r="L15" t="s">
        <v>52</v>
      </c>
    </row>
    <row r="16" spans="1:12" x14ac:dyDescent="0.2">
      <c r="A16" t="s">
        <v>238</v>
      </c>
      <c r="D16" s="58" t="s">
        <v>5</v>
      </c>
      <c r="E16" s="38">
        <v>3633</v>
      </c>
      <c r="F16" s="38">
        <v>3812</v>
      </c>
      <c r="G16" s="38"/>
      <c r="H16" s="38"/>
      <c r="I16" s="38"/>
      <c r="J16" s="42">
        <v>413</v>
      </c>
      <c r="K16" s="58"/>
    </row>
    <row r="18" spans="1:11" x14ac:dyDescent="0.2">
      <c r="D18" s="2" t="s">
        <v>27</v>
      </c>
      <c r="E18" s="124"/>
      <c r="F18" s="4"/>
      <c r="G18" s="3"/>
      <c r="H18" s="4"/>
      <c r="I18" s="5"/>
      <c r="J18" s="5"/>
      <c r="K18" s="5"/>
    </row>
    <row r="19" spans="1:11" x14ac:dyDescent="0.2">
      <c r="D19" s="122" t="s">
        <v>58</v>
      </c>
      <c r="E19" s="123"/>
      <c r="F19" s="123"/>
      <c r="G19" s="122"/>
      <c r="H19" s="123"/>
      <c r="I19" s="123"/>
      <c r="J19" s="123"/>
      <c r="K19" s="123"/>
    </row>
    <row r="21" spans="1:11" x14ac:dyDescent="0.2">
      <c r="A21" t="s">
        <v>117</v>
      </c>
      <c r="B21" s="94">
        <v>1</v>
      </c>
      <c r="C21" s="94" t="s">
        <v>243</v>
      </c>
      <c r="D21" s="113" t="s">
        <v>13</v>
      </c>
      <c r="E21" s="11">
        <v>3310</v>
      </c>
      <c r="F21" s="11">
        <v>3488</v>
      </c>
      <c r="G21" s="12"/>
      <c r="H21" s="11">
        <v>8</v>
      </c>
      <c r="I21" s="10" t="s">
        <v>9</v>
      </c>
      <c r="J21" s="121">
        <v>101</v>
      </c>
      <c r="K21" s="20" t="s">
        <v>16</v>
      </c>
    </row>
    <row r="22" spans="1:11" x14ac:dyDescent="0.2">
      <c r="A22" t="s">
        <v>117</v>
      </c>
      <c r="D22" s="116" t="s">
        <v>20</v>
      </c>
      <c r="E22" s="23">
        <v>3310</v>
      </c>
      <c r="F22" s="23">
        <v>3488</v>
      </c>
      <c r="G22" s="23"/>
      <c r="H22" s="23"/>
      <c r="I22" s="23"/>
      <c r="J22" s="30">
        <v>324</v>
      </c>
      <c r="K22" s="31"/>
    </row>
    <row r="23" spans="1:11" x14ac:dyDescent="0.2">
      <c r="A23" t="s">
        <v>117</v>
      </c>
      <c r="D23" s="58" t="s">
        <v>20</v>
      </c>
      <c r="E23" s="38">
        <v>3310</v>
      </c>
      <c r="F23" s="38">
        <v>3488</v>
      </c>
      <c r="G23" s="38"/>
      <c r="H23" s="38"/>
      <c r="I23" s="38"/>
      <c r="J23" s="42">
        <v>483</v>
      </c>
      <c r="K23" s="44"/>
    </row>
    <row r="25" spans="1:11" x14ac:dyDescent="0.2">
      <c r="A25" t="s">
        <v>149</v>
      </c>
      <c r="B25" s="94">
        <v>3</v>
      </c>
      <c r="C25" s="94" t="s">
        <v>244</v>
      </c>
      <c r="D25" s="113" t="s">
        <v>5</v>
      </c>
      <c r="E25" s="11">
        <v>3648</v>
      </c>
      <c r="F25" s="11">
        <v>3841</v>
      </c>
      <c r="G25" s="12" t="s">
        <v>6</v>
      </c>
      <c r="H25" s="11">
        <v>1</v>
      </c>
      <c r="I25" s="10" t="s">
        <v>7</v>
      </c>
      <c r="J25" s="121">
        <v>101</v>
      </c>
      <c r="K25" s="20" t="s">
        <v>16</v>
      </c>
    </row>
    <row r="26" spans="1:11" x14ac:dyDescent="0.2">
      <c r="A26" t="s">
        <v>149</v>
      </c>
      <c r="D26" s="116" t="s">
        <v>13</v>
      </c>
      <c r="E26" s="23">
        <v>3648</v>
      </c>
      <c r="F26" s="23">
        <v>3841</v>
      </c>
      <c r="G26" s="23"/>
      <c r="H26" s="23"/>
      <c r="I26" s="23"/>
      <c r="J26" s="30">
        <v>256</v>
      </c>
      <c r="K26" s="46"/>
    </row>
    <row r="27" spans="1:11" x14ac:dyDescent="0.2">
      <c r="A27" t="s">
        <v>149</v>
      </c>
      <c r="D27" s="58" t="s">
        <v>13</v>
      </c>
      <c r="E27" s="38">
        <v>3648</v>
      </c>
      <c r="F27" s="38">
        <v>3841</v>
      </c>
      <c r="G27" s="38"/>
      <c r="H27" s="38"/>
      <c r="I27" s="38"/>
      <c r="J27" s="42">
        <v>452</v>
      </c>
      <c r="K27" s="4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2"/>
  <sheetViews>
    <sheetView topLeftCell="A324" zoomScale="80" zoomScaleNormal="80" zoomScalePageLayoutView="80" workbookViewId="0">
      <selection activeCell="K351" sqref="K351"/>
    </sheetView>
  </sheetViews>
  <sheetFormatPr baseColWidth="10" defaultColWidth="8.83203125" defaultRowHeight="15" x14ac:dyDescent="0.2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2" width="12.1640625" customWidth="1"/>
  </cols>
  <sheetData>
    <row r="1" spans="1:17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  <c r="M1" s="146"/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7" x14ac:dyDescent="0.2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  <c r="N2">
        <v>115.7</v>
      </c>
      <c r="O2">
        <v>3</v>
      </c>
      <c r="P2">
        <v>20.399999999999999</v>
      </c>
      <c r="Q2" t="s">
        <v>243</v>
      </c>
    </row>
    <row r="3" spans="1:17" x14ac:dyDescent="0.2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N3">
        <v>115.7</v>
      </c>
      <c r="O3">
        <v>3</v>
      </c>
      <c r="P3">
        <v>20.399999999999999</v>
      </c>
      <c r="Q3" t="s">
        <v>243</v>
      </c>
    </row>
    <row r="4" spans="1:17" x14ac:dyDescent="0.2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N4">
        <v>115.7</v>
      </c>
      <c r="O4">
        <v>3</v>
      </c>
      <c r="P4">
        <v>20.399999999999999</v>
      </c>
      <c r="Q4" t="s">
        <v>243</v>
      </c>
    </row>
    <row r="5" spans="1:17" x14ac:dyDescent="0.2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N5">
        <v>110.4</v>
      </c>
      <c r="O5">
        <v>4</v>
      </c>
      <c r="P5">
        <v>15.4</v>
      </c>
      <c r="Q5" t="s">
        <v>243</v>
      </c>
    </row>
    <row r="6" spans="1:17" x14ac:dyDescent="0.2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N6">
        <v>110.4</v>
      </c>
      <c r="O6">
        <v>4</v>
      </c>
      <c r="P6">
        <v>15.4</v>
      </c>
      <c r="Q6" t="s">
        <v>243</v>
      </c>
    </row>
    <row r="7" spans="1:17" x14ac:dyDescent="0.2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N7">
        <v>110.4</v>
      </c>
      <c r="O7">
        <v>4</v>
      </c>
      <c r="P7">
        <v>15.4</v>
      </c>
      <c r="Q7" t="s">
        <v>243</v>
      </c>
    </row>
    <row r="8" spans="1:17" x14ac:dyDescent="0.2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N8">
        <v>83.5</v>
      </c>
      <c r="O8">
        <v>3</v>
      </c>
      <c r="P8">
        <v>10.8</v>
      </c>
      <c r="Q8" t="s">
        <v>243</v>
      </c>
    </row>
    <row r="9" spans="1:17" x14ac:dyDescent="0.2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N9">
        <v>83.5</v>
      </c>
      <c r="O9">
        <v>3</v>
      </c>
      <c r="P9">
        <v>10.8</v>
      </c>
      <c r="Q9" t="s">
        <v>243</v>
      </c>
    </row>
    <row r="10" spans="1:17" x14ac:dyDescent="0.2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N10">
        <v>83.5</v>
      </c>
      <c r="O10">
        <v>3</v>
      </c>
      <c r="P10">
        <v>10.8</v>
      </c>
      <c r="Q10" t="s">
        <v>243</v>
      </c>
    </row>
    <row r="11" spans="1:17" x14ac:dyDescent="0.2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N11">
        <v>81.599999999999994</v>
      </c>
      <c r="O11">
        <v>3</v>
      </c>
      <c r="P11">
        <v>11</v>
      </c>
      <c r="Q11" t="s">
        <v>243</v>
      </c>
    </row>
    <row r="12" spans="1:17" x14ac:dyDescent="0.2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N12">
        <v>81.599999999999994</v>
      </c>
      <c r="O12">
        <v>3</v>
      </c>
      <c r="P12">
        <v>11</v>
      </c>
      <c r="Q12" t="s">
        <v>243</v>
      </c>
    </row>
    <row r="13" spans="1:17" x14ac:dyDescent="0.2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N13">
        <v>81.599999999999994</v>
      </c>
      <c r="O13">
        <v>3</v>
      </c>
      <c r="P13">
        <v>11</v>
      </c>
      <c r="Q13" t="s">
        <v>243</v>
      </c>
    </row>
    <row r="14" spans="1:17" x14ac:dyDescent="0.2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N14">
        <v>119.8</v>
      </c>
      <c r="O14">
        <v>3</v>
      </c>
      <c r="P14">
        <v>19.2</v>
      </c>
      <c r="Q14" t="s">
        <v>243</v>
      </c>
    </row>
    <row r="15" spans="1:17" x14ac:dyDescent="0.2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N15">
        <v>119.8</v>
      </c>
      <c r="O15">
        <v>3</v>
      </c>
      <c r="P15">
        <v>19.2</v>
      </c>
      <c r="Q15" t="s">
        <v>243</v>
      </c>
    </row>
    <row r="16" spans="1:17" x14ac:dyDescent="0.2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N16">
        <v>119.8</v>
      </c>
      <c r="O16">
        <v>3</v>
      </c>
      <c r="P16">
        <v>19.2</v>
      </c>
      <c r="Q16" t="s">
        <v>243</v>
      </c>
    </row>
    <row r="17" spans="1:17" x14ac:dyDescent="0.2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N17">
        <v>113.8</v>
      </c>
      <c r="O17">
        <v>3</v>
      </c>
      <c r="P17">
        <v>20.5</v>
      </c>
      <c r="Q17" t="s">
        <v>244</v>
      </c>
    </row>
    <row r="18" spans="1:17" x14ac:dyDescent="0.2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N18">
        <v>113.8</v>
      </c>
      <c r="O18">
        <v>3</v>
      </c>
      <c r="P18">
        <v>20.5</v>
      </c>
      <c r="Q18" t="s">
        <v>244</v>
      </c>
    </row>
    <row r="19" spans="1:17" x14ac:dyDescent="0.2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N19">
        <v>113.8</v>
      </c>
      <c r="O19">
        <v>3</v>
      </c>
      <c r="P19">
        <v>20.5</v>
      </c>
      <c r="Q19" t="s">
        <v>244</v>
      </c>
    </row>
    <row r="20" spans="1:17" x14ac:dyDescent="0.2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N20">
        <v>132.9</v>
      </c>
      <c r="O20">
        <v>4</v>
      </c>
      <c r="P20">
        <v>29.7</v>
      </c>
      <c r="Q20" t="s">
        <v>244</v>
      </c>
    </row>
    <row r="21" spans="1:17" x14ac:dyDescent="0.2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N21">
        <v>132.9</v>
      </c>
      <c r="O21">
        <v>4</v>
      </c>
      <c r="P21">
        <v>29.7</v>
      </c>
      <c r="Q21" t="s">
        <v>244</v>
      </c>
    </row>
    <row r="22" spans="1:17" x14ac:dyDescent="0.2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N22">
        <v>132.9</v>
      </c>
      <c r="O22">
        <v>4</v>
      </c>
      <c r="P22">
        <v>29.7</v>
      </c>
      <c r="Q22" t="s">
        <v>244</v>
      </c>
    </row>
    <row r="23" spans="1:17" x14ac:dyDescent="0.2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N23">
        <v>131.9</v>
      </c>
      <c r="O23">
        <v>3</v>
      </c>
      <c r="P23">
        <v>19.600000000000001</v>
      </c>
      <c r="Q23" t="s">
        <v>243</v>
      </c>
    </row>
    <row r="24" spans="1:17" x14ac:dyDescent="0.2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N24">
        <v>131.9</v>
      </c>
      <c r="O24">
        <v>3</v>
      </c>
      <c r="P24">
        <v>19.600000000000001</v>
      </c>
      <c r="Q24" t="s">
        <v>243</v>
      </c>
    </row>
    <row r="25" spans="1:17" x14ac:dyDescent="0.2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N25">
        <v>131.9</v>
      </c>
      <c r="O25">
        <v>3</v>
      </c>
      <c r="P25">
        <v>19.600000000000001</v>
      </c>
      <c r="Q25" t="s">
        <v>243</v>
      </c>
    </row>
    <row r="26" spans="1:17" x14ac:dyDescent="0.2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N26">
        <v>128.80000000000001</v>
      </c>
      <c r="O26">
        <v>3</v>
      </c>
      <c r="P26">
        <v>18.899999999999999</v>
      </c>
      <c r="Q26" t="s">
        <v>243</v>
      </c>
    </row>
    <row r="27" spans="1:17" x14ac:dyDescent="0.2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N27">
        <v>128.80000000000001</v>
      </c>
      <c r="O27">
        <v>3</v>
      </c>
      <c r="P27">
        <v>18.899999999999999</v>
      </c>
      <c r="Q27" t="s">
        <v>243</v>
      </c>
    </row>
    <row r="28" spans="1:17" x14ac:dyDescent="0.2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N28">
        <v>128.80000000000001</v>
      </c>
      <c r="O28">
        <v>3</v>
      </c>
      <c r="P28">
        <v>18.899999999999999</v>
      </c>
      <c r="Q28" t="s">
        <v>243</v>
      </c>
    </row>
    <row r="29" spans="1:17" x14ac:dyDescent="0.2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N29">
        <v>123.4</v>
      </c>
      <c r="O29">
        <v>0</v>
      </c>
      <c r="P29">
        <v>19.2</v>
      </c>
      <c r="Q29" t="s">
        <v>243</v>
      </c>
    </row>
    <row r="30" spans="1:17" x14ac:dyDescent="0.2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N30">
        <v>123.4</v>
      </c>
      <c r="O30">
        <v>0</v>
      </c>
      <c r="P30">
        <v>19.2</v>
      </c>
      <c r="Q30" t="s">
        <v>243</v>
      </c>
    </row>
    <row r="31" spans="1:17" x14ac:dyDescent="0.2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N31">
        <v>123.4</v>
      </c>
      <c r="O31">
        <v>0</v>
      </c>
      <c r="P31">
        <v>19.2</v>
      </c>
      <c r="Q31" t="s">
        <v>243</v>
      </c>
    </row>
    <row r="32" spans="1:17" x14ac:dyDescent="0.2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N32">
        <v>116.8</v>
      </c>
      <c r="O32">
        <v>3</v>
      </c>
      <c r="P32">
        <v>16</v>
      </c>
      <c r="Q32" t="s">
        <v>243</v>
      </c>
    </row>
    <row r="33" spans="1:17" x14ac:dyDescent="0.2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N33">
        <v>116.8</v>
      </c>
      <c r="O33">
        <v>3</v>
      </c>
      <c r="P33">
        <v>16</v>
      </c>
      <c r="Q33" t="s">
        <v>243</v>
      </c>
    </row>
    <row r="34" spans="1:17" x14ac:dyDescent="0.2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N34">
        <v>116.8</v>
      </c>
      <c r="O34">
        <v>3</v>
      </c>
      <c r="P34">
        <v>16</v>
      </c>
      <c r="Q34" t="s">
        <v>243</v>
      </c>
    </row>
    <row r="35" spans="1:17" x14ac:dyDescent="0.2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N35">
        <v>115.9</v>
      </c>
      <c r="O35">
        <v>4</v>
      </c>
      <c r="P35">
        <v>17.100000000000001</v>
      </c>
      <c r="Q35" t="s">
        <v>243</v>
      </c>
    </row>
    <row r="36" spans="1:17" x14ac:dyDescent="0.2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N36">
        <v>115.9</v>
      </c>
      <c r="O36">
        <v>4</v>
      </c>
      <c r="P36">
        <v>17.100000000000001</v>
      </c>
      <c r="Q36" t="s">
        <v>243</v>
      </c>
    </row>
    <row r="37" spans="1:17" x14ac:dyDescent="0.2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N37">
        <v>115.9</v>
      </c>
      <c r="O37">
        <v>4</v>
      </c>
      <c r="P37">
        <v>17.100000000000001</v>
      </c>
      <c r="Q37" t="s">
        <v>243</v>
      </c>
    </row>
    <row r="38" spans="1:17" x14ac:dyDescent="0.2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N38">
        <v>126.5</v>
      </c>
      <c r="O38">
        <v>3</v>
      </c>
      <c r="P38">
        <v>19.100000000000001</v>
      </c>
      <c r="Q38" t="s">
        <v>243</v>
      </c>
    </row>
    <row r="39" spans="1:17" x14ac:dyDescent="0.2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N39">
        <v>126.5</v>
      </c>
      <c r="O39">
        <v>3</v>
      </c>
      <c r="P39">
        <v>19.100000000000001</v>
      </c>
      <c r="Q39" t="s">
        <v>243</v>
      </c>
    </row>
    <row r="40" spans="1:17" x14ac:dyDescent="0.2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N40">
        <v>126.5</v>
      </c>
      <c r="O40">
        <v>3</v>
      </c>
      <c r="P40">
        <v>19.100000000000001</v>
      </c>
      <c r="Q40" t="s">
        <v>243</v>
      </c>
    </row>
    <row r="41" spans="1:17" x14ac:dyDescent="0.2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N41">
        <v>122.2</v>
      </c>
      <c r="O41">
        <v>3</v>
      </c>
      <c r="P41">
        <v>18.399999999999999</v>
      </c>
      <c r="Q41" t="s">
        <v>243</v>
      </c>
    </row>
    <row r="42" spans="1:17" x14ac:dyDescent="0.2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N42">
        <v>122.2</v>
      </c>
      <c r="O42">
        <v>3</v>
      </c>
      <c r="P42">
        <v>18.399999999999999</v>
      </c>
      <c r="Q42" t="s">
        <v>243</v>
      </c>
    </row>
    <row r="43" spans="1:17" x14ac:dyDescent="0.2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N43">
        <v>122.2</v>
      </c>
      <c r="O43">
        <v>3</v>
      </c>
      <c r="P43">
        <v>18.399999999999999</v>
      </c>
      <c r="Q43" t="s">
        <v>243</v>
      </c>
    </row>
    <row r="44" spans="1:17" x14ac:dyDescent="0.2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N44">
        <v>110.2</v>
      </c>
      <c r="O44">
        <v>3</v>
      </c>
      <c r="P44">
        <v>10.1</v>
      </c>
      <c r="Q44" t="s">
        <v>243</v>
      </c>
    </row>
    <row r="45" spans="1:17" x14ac:dyDescent="0.2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N45">
        <v>110.2</v>
      </c>
      <c r="O45">
        <v>3</v>
      </c>
      <c r="P45">
        <v>10.1</v>
      </c>
      <c r="Q45" t="s">
        <v>243</v>
      </c>
    </row>
    <row r="46" spans="1:17" x14ac:dyDescent="0.2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N46">
        <v>110.2</v>
      </c>
      <c r="O46">
        <v>3</v>
      </c>
      <c r="P46">
        <v>10.1</v>
      </c>
      <c r="Q46" t="s">
        <v>243</v>
      </c>
    </row>
    <row r="47" spans="1:17" x14ac:dyDescent="0.2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N47">
        <v>120.1</v>
      </c>
      <c r="O47">
        <v>3</v>
      </c>
      <c r="P47">
        <v>17.100000000000001</v>
      </c>
      <c r="Q47" t="s">
        <v>243</v>
      </c>
    </row>
    <row r="48" spans="1:17" x14ac:dyDescent="0.2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N48">
        <v>120.1</v>
      </c>
      <c r="O48">
        <v>3</v>
      </c>
      <c r="P48">
        <v>17.100000000000001</v>
      </c>
      <c r="Q48" t="s">
        <v>243</v>
      </c>
    </row>
    <row r="49" spans="1:17" x14ac:dyDescent="0.2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N49">
        <v>120.1</v>
      </c>
      <c r="O49">
        <v>3</v>
      </c>
      <c r="P49">
        <v>17.100000000000001</v>
      </c>
      <c r="Q49" t="s">
        <v>243</v>
      </c>
    </row>
    <row r="50" spans="1:17" x14ac:dyDescent="0.2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N50">
        <v>116.8</v>
      </c>
      <c r="O50">
        <v>3</v>
      </c>
      <c r="P50">
        <v>19.3</v>
      </c>
      <c r="Q50" t="s">
        <v>243</v>
      </c>
    </row>
    <row r="51" spans="1:17" x14ac:dyDescent="0.2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N51">
        <v>116.8</v>
      </c>
      <c r="O51">
        <v>3</v>
      </c>
      <c r="P51">
        <v>19.3</v>
      </c>
      <c r="Q51" t="s">
        <v>243</v>
      </c>
    </row>
    <row r="52" spans="1:17" x14ac:dyDescent="0.2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N52">
        <v>116.8</v>
      </c>
      <c r="O52">
        <v>3</v>
      </c>
      <c r="P52">
        <v>19.3</v>
      </c>
      <c r="Q52" t="s">
        <v>243</v>
      </c>
    </row>
    <row r="53" spans="1:17" x14ac:dyDescent="0.2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N53">
        <v>124.1</v>
      </c>
      <c r="O53">
        <v>3</v>
      </c>
      <c r="P53">
        <v>17</v>
      </c>
      <c r="Q53" t="s">
        <v>243</v>
      </c>
    </row>
    <row r="54" spans="1:17" x14ac:dyDescent="0.2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N54">
        <v>124.1</v>
      </c>
      <c r="O54">
        <v>3</v>
      </c>
      <c r="P54">
        <v>17</v>
      </c>
      <c r="Q54" t="s">
        <v>243</v>
      </c>
    </row>
    <row r="55" spans="1:17" x14ac:dyDescent="0.2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N55">
        <v>124.1</v>
      </c>
      <c r="O55">
        <v>3</v>
      </c>
      <c r="P55">
        <v>17</v>
      </c>
      <c r="Q55" t="s">
        <v>243</v>
      </c>
    </row>
    <row r="56" spans="1:17" x14ac:dyDescent="0.2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N56">
        <v>97.7</v>
      </c>
      <c r="O56">
        <v>3</v>
      </c>
      <c r="P56">
        <v>13.4</v>
      </c>
      <c r="Q56" t="s">
        <v>243</v>
      </c>
    </row>
    <row r="57" spans="1:17" x14ac:dyDescent="0.2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N57">
        <v>97.7</v>
      </c>
      <c r="O57">
        <v>3</v>
      </c>
      <c r="P57">
        <v>13.4</v>
      </c>
      <c r="Q57" t="s">
        <v>243</v>
      </c>
    </row>
    <row r="58" spans="1:17" x14ac:dyDescent="0.2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N58">
        <v>97.7</v>
      </c>
      <c r="O58">
        <v>3</v>
      </c>
      <c r="P58">
        <v>13.4</v>
      </c>
      <c r="Q58" t="s">
        <v>243</v>
      </c>
    </row>
    <row r="59" spans="1:17" x14ac:dyDescent="0.2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N59">
        <v>90.8</v>
      </c>
      <c r="O59">
        <v>3</v>
      </c>
      <c r="P59">
        <v>12.3</v>
      </c>
      <c r="Q59" t="s">
        <v>243</v>
      </c>
    </row>
    <row r="60" spans="1:17" x14ac:dyDescent="0.2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N60">
        <v>90.8</v>
      </c>
      <c r="O60">
        <v>3</v>
      </c>
      <c r="P60">
        <v>12.3</v>
      </c>
      <c r="Q60" t="s">
        <v>243</v>
      </c>
    </row>
    <row r="61" spans="1:17" x14ac:dyDescent="0.2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N61">
        <v>90.8</v>
      </c>
      <c r="O61">
        <v>3</v>
      </c>
      <c r="P61">
        <v>12.3</v>
      </c>
      <c r="Q61" t="s">
        <v>243</v>
      </c>
    </row>
    <row r="62" spans="1:17" x14ac:dyDescent="0.2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N62">
        <v>114.6</v>
      </c>
      <c r="O62">
        <v>3</v>
      </c>
      <c r="P62">
        <v>14.2</v>
      </c>
      <c r="Q62" t="s">
        <v>243</v>
      </c>
    </row>
    <row r="63" spans="1:17" x14ac:dyDescent="0.2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N63">
        <v>114.6</v>
      </c>
      <c r="O63">
        <v>3</v>
      </c>
      <c r="P63">
        <v>14.2</v>
      </c>
      <c r="Q63" t="s">
        <v>243</v>
      </c>
    </row>
    <row r="64" spans="1:17" x14ac:dyDescent="0.2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N64">
        <v>114.6</v>
      </c>
      <c r="O64">
        <v>3</v>
      </c>
      <c r="P64">
        <v>14.2</v>
      </c>
      <c r="Q64" t="s">
        <v>243</v>
      </c>
    </row>
    <row r="65" spans="1:17" x14ac:dyDescent="0.2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N65">
        <v>100</v>
      </c>
      <c r="O65">
        <v>3</v>
      </c>
      <c r="P65">
        <v>14.5</v>
      </c>
      <c r="Q65" t="s">
        <v>243</v>
      </c>
    </row>
    <row r="66" spans="1:17" x14ac:dyDescent="0.2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N66">
        <v>100</v>
      </c>
      <c r="O66">
        <v>3</v>
      </c>
      <c r="P66">
        <v>14.5</v>
      </c>
      <c r="Q66" t="s">
        <v>243</v>
      </c>
    </row>
    <row r="67" spans="1:17" x14ac:dyDescent="0.2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N67">
        <v>100</v>
      </c>
      <c r="O67">
        <v>3</v>
      </c>
      <c r="P67">
        <v>14.5</v>
      </c>
      <c r="Q67" t="s">
        <v>243</v>
      </c>
    </row>
    <row r="68" spans="1:17" x14ac:dyDescent="0.2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N68">
        <v>112.4</v>
      </c>
      <c r="O68">
        <v>3</v>
      </c>
      <c r="P68">
        <v>17.5</v>
      </c>
      <c r="Q68" t="s">
        <v>243</v>
      </c>
    </row>
    <row r="69" spans="1:17" x14ac:dyDescent="0.2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N69">
        <v>112.4</v>
      </c>
      <c r="O69">
        <v>3</v>
      </c>
      <c r="P69">
        <v>17.5</v>
      </c>
      <c r="Q69" t="s">
        <v>243</v>
      </c>
    </row>
    <row r="70" spans="1:17" x14ac:dyDescent="0.2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N70">
        <v>112.4</v>
      </c>
      <c r="O70">
        <v>3</v>
      </c>
      <c r="P70">
        <v>17.5</v>
      </c>
      <c r="Q70" t="s">
        <v>243</v>
      </c>
    </row>
    <row r="71" spans="1:17" x14ac:dyDescent="0.2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N71">
        <v>120.5</v>
      </c>
      <c r="O71">
        <v>3</v>
      </c>
      <c r="P71">
        <v>23</v>
      </c>
      <c r="Q71" t="s">
        <v>244</v>
      </c>
    </row>
    <row r="72" spans="1:17" x14ac:dyDescent="0.2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N72">
        <v>120.5</v>
      </c>
      <c r="O72">
        <v>3</v>
      </c>
      <c r="P72">
        <v>23</v>
      </c>
      <c r="Q72" t="s">
        <v>244</v>
      </c>
    </row>
    <row r="73" spans="1:17" x14ac:dyDescent="0.2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  <c r="N73">
        <v>120.5</v>
      </c>
      <c r="O73">
        <v>3</v>
      </c>
      <c r="P73">
        <v>23</v>
      </c>
      <c r="Q73" t="s">
        <v>244</v>
      </c>
    </row>
    <row r="74" spans="1:17" x14ac:dyDescent="0.2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  <c r="N74">
        <v>119.4</v>
      </c>
      <c r="O74">
        <v>3</v>
      </c>
      <c r="P74">
        <v>18.399999999999999</v>
      </c>
      <c r="Q74" t="s">
        <v>243</v>
      </c>
    </row>
    <row r="75" spans="1:17" x14ac:dyDescent="0.2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  <c r="N75">
        <v>119.4</v>
      </c>
      <c r="O75">
        <v>3</v>
      </c>
      <c r="P75">
        <v>18.399999999999999</v>
      </c>
      <c r="Q75" t="s">
        <v>243</v>
      </c>
    </row>
    <row r="76" spans="1:17" x14ac:dyDescent="0.2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  <c r="N76">
        <v>119.4</v>
      </c>
      <c r="O76">
        <v>3</v>
      </c>
      <c r="P76">
        <v>18.399999999999999</v>
      </c>
      <c r="Q76" t="s">
        <v>243</v>
      </c>
    </row>
    <row r="77" spans="1:17" x14ac:dyDescent="0.2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  <c r="N77">
        <v>109</v>
      </c>
      <c r="O77">
        <v>3</v>
      </c>
      <c r="P77">
        <v>14.6</v>
      </c>
      <c r="Q77" t="s">
        <v>243</v>
      </c>
    </row>
    <row r="78" spans="1:17" x14ac:dyDescent="0.2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  <c r="N78">
        <v>109</v>
      </c>
      <c r="O78">
        <v>3</v>
      </c>
      <c r="P78">
        <v>14.6</v>
      </c>
      <c r="Q78" t="s">
        <v>243</v>
      </c>
    </row>
    <row r="79" spans="1:17" x14ac:dyDescent="0.2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  <c r="N79">
        <v>109</v>
      </c>
      <c r="O79">
        <v>3</v>
      </c>
      <c r="P79">
        <v>14.6</v>
      </c>
      <c r="Q79" t="s">
        <v>243</v>
      </c>
    </row>
    <row r="80" spans="1:17" x14ac:dyDescent="0.2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  <c r="N80">
        <v>108.4</v>
      </c>
      <c r="O80">
        <v>3</v>
      </c>
      <c r="P80">
        <v>19.3</v>
      </c>
      <c r="Q80" t="s">
        <v>243</v>
      </c>
    </row>
    <row r="81" spans="1:17" x14ac:dyDescent="0.2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  <c r="N81">
        <v>108.4</v>
      </c>
      <c r="O81">
        <v>3</v>
      </c>
      <c r="P81">
        <v>19.3</v>
      </c>
      <c r="Q81" t="s">
        <v>243</v>
      </c>
    </row>
    <row r="82" spans="1:17" x14ac:dyDescent="0.2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  <c r="N82">
        <v>108.4</v>
      </c>
      <c r="O82">
        <v>3</v>
      </c>
      <c r="P82">
        <v>19.3</v>
      </c>
      <c r="Q82" t="s">
        <v>243</v>
      </c>
    </row>
    <row r="83" spans="1:17" x14ac:dyDescent="0.2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  <c r="N83">
        <v>121</v>
      </c>
      <c r="O83">
        <v>3</v>
      </c>
      <c r="P83">
        <v>18.600000000000001</v>
      </c>
      <c r="Q83" t="s">
        <v>243</v>
      </c>
    </row>
    <row r="84" spans="1:17" x14ac:dyDescent="0.2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  <c r="N84">
        <v>121</v>
      </c>
      <c r="O84">
        <v>3</v>
      </c>
      <c r="P84">
        <v>18.600000000000001</v>
      </c>
      <c r="Q84" t="s">
        <v>243</v>
      </c>
    </row>
    <row r="85" spans="1:17" x14ac:dyDescent="0.2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  <c r="N85">
        <v>121</v>
      </c>
      <c r="O85">
        <v>3</v>
      </c>
      <c r="P85">
        <v>18.600000000000001</v>
      </c>
      <c r="Q85" t="s">
        <v>243</v>
      </c>
    </row>
    <row r="86" spans="1:17" x14ac:dyDescent="0.2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  <c r="N86">
        <v>114.1</v>
      </c>
      <c r="O86">
        <v>3</v>
      </c>
      <c r="P86">
        <v>16.8</v>
      </c>
      <c r="Q86" t="s">
        <v>243</v>
      </c>
    </row>
    <row r="87" spans="1:17" x14ac:dyDescent="0.2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  <c r="N87">
        <v>114.1</v>
      </c>
      <c r="O87">
        <v>3</v>
      </c>
      <c r="P87">
        <v>16.8</v>
      </c>
      <c r="Q87" t="s">
        <v>243</v>
      </c>
    </row>
    <row r="88" spans="1:17" x14ac:dyDescent="0.2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  <c r="N88">
        <v>114.1</v>
      </c>
      <c r="O88">
        <v>3</v>
      </c>
      <c r="P88">
        <v>16.8</v>
      </c>
      <c r="Q88" t="s">
        <v>243</v>
      </c>
    </row>
    <row r="89" spans="1:17" x14ac:dyDescent="0.2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  <c r="N89" s="148">
        <v>111.4</v>
      </c>
      <c r="O89" s="149">
        <v>3</v>
      </c>
      <c r="P89" s="148">
        <v>11.8</v>
      </c>
      <c r="Q89" s="148" t="s">
        <v>243</v>
      </c>
    </row>
    <row r="90" spans="1:17" x14ac:dyDescent="0.2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  <c r="N90" s="148">
        <v>111.4</v>
      </c>
      <c r="O90" s="149">
        <v>3</v>
      </c>
      <c r="P90" s="148">
        <v>11.8</v>
      </c>
      <c r="Q90" s="148" t="s">
        <v>243</v>
      </c>
    </row>
    <row r="91" spans="1:17" x14ac:dyDescent="0.2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  <c r="N91" s="148">
        <v>111.4</v>
      </c>
      <c r="O91" s="149">
        <v>3</v>
      </c>
      <c r="P91" s="148">
        <v>11.8</v>
      </c>
      <c r="Q91" s="148" t="s">
        <v>243</v>
      </c>
    </row>
    <row r="92" spans="1:17" x14ac:dyDescent="0.2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  <c r="N92">
        <v>107.4</v>
      </c>
      <c r="O92">
        <v>3</v>
      </c>
      <c r="P92">
        <v>19.100000000000001</v>
      </c>
      <c r="Q92" t="s">
        <v>243</v>
      </c>
    </row>
    <row r="93" spans="1:17" x14ac:dyDescent="0.2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  <c r="N93">
        <v>107.4</v>
      </c>
      <c r="O93">
        <v>3</v>
      </c>
      <c r="P93">
        <v>19.100000000000001</v>
      </c>
      <c r="Q93" t="s">
        <v>243</v>
      </c>
    </row>
    <row r="94" spans="1:17" x14ac:dyDescent="0.2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  <c r="N94">
        <v>107.4</v>
      </c>
      <c r="O94">
        <v>3</v>
      </c>
      <c r="P94">
        <v>19.100000000000001</v>
      </c>
      <c r="Q94" t="s">
        <v>243</v>
      </c>
    </row>
    <row r="95" spans="1:17" x14ac:dyDescent="0.2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  <c r="N95">
        <v>133.69999999999999</v>
      </c>
      <c r="O95">
        <v>3</v>
      </c>
      <c r="P95">
        <v>22.1</v>
      </c>
      <c r="Q95" t="s">
        <v>243</v>
      </c>
    </row>
    <row r="96" spans="1:17" x14ac:dyDescent="0.2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  <c r="N96">
        <v>133.69999999999999</v>
      </c>
      <c r="O96">
        <v>3</v>
      </c>
      <c r="P96">
        <v>22.1</v>
      </c>
      <c r="Q96" t="s">
        <v>243</v>
      </c>
    </row>
    <row r="97" spans="1:17" x14ac:dyDescent="0.2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  <c r="N97">
        <v>133.69999999999999</v>
      </c>
      <c r="O97">
        <v>3</v>
      </c>
      <c r="P97">
        <v>22.1</v>
      </c>
      <c r="Q97" t="s">
        <v>243</v>
      </c>
    </row>
    <row r="98" spans="1:17" x14ac:dyDescent="0.2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  <c r="N98">
        <v>103.6</v>
      </c>
      <c r="O98">
        <v>4</v>
      </c>
      <c r="P98">
        <v>11.8</v>
      </c>
      <c r="Q98" t="s">
        <v>243</v>
      </c>
    </row>
    <row r="99" spans="1:17" x14ac:dyDescent="0.2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  <c r="N99">
        <v>103.6</v>
      </c>
      <c r="O99">
        <v>4</v>
      </c>
      <c r="P99">
        <v>11.8</v>
      </c>
      <c r="Q99" t="s">
        <v>243</v>
      </c>
    </row>
    <row r="100" spans="1:17" x14ac:dyDescent="0.2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  <c r="N100">
        <v>103.6</v>
      </c>
      <c r="O100">
        <v>4</v>
      </c>
      <c r="P100">
        <v>11.8</v>
      </c>
      <c r="Q100" t="s">
        <v>243</v>
      </c>
    </row>
    <row r="101" spans="1:17" x14ac:dyDescent="0.2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  <c r="N101">
        <v>115.1</v>
      </c>
      <c r="O101">
        <v>3</v>
      </c>
      <c r="P101">
        <v>14.6</v>
      </c>
      <c r="Q101" t="s">
        <v>243</v>
      </c>
    </row>
    <row r="102" spans="1:17" x14ac:dyDescent="0.2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  <c r="N102">
        <v>115.1</v>
      </c>
      <c r="O102">
        <v>3</v>
      </c>
      <c r="P102">
        <v>14.6</v>
      </c>
      <c r="Q102" t="s">
        <v>243</v>
      </c>
    </row>
    <row r="103" spans="1:17" x14ac:dyDescent="0.2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  <c r="N103">
        <v>115.1</v>
      </c>
      <c r="O103">
        <v>3</v>
      </c>
      <c r="P103">
        <v>14.6</v>
      </c>
      <c r="Q103" t="s">
        <v>243</v>
      </c>
    </row>
    <row r="104" spans="1:17" x14ac:dyDescent="0.2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  <c r="N104">
        <v>130.80000000000001</v>
      </c>
      <c r="O104">
        <v>4</v>
      </c>
      <c r="P104">
        <v>30.1</v>
      </c>
      <c r="Q104" t="s">
        <v>244</v>
      </c>
    </row>
    <row r="105" spans="1:17" x14ac:dyDescent="0.2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  <c r="N105">
        <v>130.80000000000001</v>
      </c>
      <c r="O105">
        <v>4</v>
      </c>
      <c r="P105">
        <v>30.1</v>
      </c>
      <c r="Q105" t="s">
        <v>244</v>
      </c>
    </row>
    <row r="106" spans="1:17" x14ac:dyDescent="0.2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  <c r="N106">
        <v>130.80000000000001</v>
      </c>
      <c r="O106">
        <v>4</v>
      </c>
      <c r="P106">
        <v>30.1</v>
      </c>
      <c r="Q106" t="s">
        <v>244</v>
      </c>
    </row>
    <row r="107" spans="1:17" x14ac:dyDescent="0.2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  <c r="N107">
        <v>113.6</v>
      </c>
      <c r="O107">
        <v>3</v>
      </c>
      <c r="P107">
        <v>21.6</v>
      </c>
      <c r="Q107" t="s">
        <v>244</v>
      </c>
    </row>
    <row r="108" spans="1:17" x14ac:dyDescent="0.2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  <c r="N108">
        <v>113.6</v>
      </c>
      <c r="O108">
        <v>3</v>
      </c>
      <c r="P108">
        <v>21.6</v>
      </c>
      <c r="Q108" t="s">
        <v>244</v>
      </c>
    </row>
    <row r="109" spans="1:17" x14ac:dyDescent="0.2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  <c r="N109">
        <v>113.6</v>
      </c>
      <c r="O109">
        <v>3</v>
      </c>
      <c r="P109">
        <v>21.6</v>
      </c>
      <c r="Q109" t="s">
        <v>244</v>
      </c>
    </row>
    <row r="110" spans="1:17" x14ac:dyDescent="0.2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  <c r="N110">
        <v>96.9</v>
      </c>
      <c r="O110">
        <v>3</v>
      </c>
      <c r="P110">
        <v>13</v>
      </c>
      <c r="Q110" t="s">
        <v>243</v>
      </c>
    </row>
    <row r="111" spans="1:17" x14ac:dyDescent="0.2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  <c r="N111">
        <v>96.9</v>
      </c>
      <c r="O111">
        <v>3</v>
      </c>
      <c r="P111">
        <v>13</v>
      </c>
      <c r="Q111" t="s">
        <v>243</v>
      </c>
    </row>
    <row r="112" spans="1:17" x14ac:dyDescent="0.2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  <c r="N112">
        <v>96.9</v>
      </c>
      <c r="O112">
        <v>3</v>
      </c>
      <c r="P112">
        <v>13</v>
      </c>
      <c r="Q112" t="s">
        <v>243</v>
      </c>
    </row>
    <row r="113" spans="1:17" x14ac:dyDescent="0.2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  <c r="N113">
        <v>118.8</v>
      </c>
      <c r="O113">
        <v>3</v>
      </c>
      <c r="P113">
        <v>18</v>
      </c>
      <c r="Q113" t="s">
        <v>243</v>
      </c>
    </row>
    <row r="114" spans="1:17" x14ac:dyDescent="0.2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  <c r="N114">
        <v>118.8</v>
      </c>
      <c r="O114">
        <v>3</v>
      </c>
      <c r="P114">
        <v>18</v>
      </c>
      <c r="Q114" t="s">
        <v>243</v>
      </c>
    </row>
    <row r="115" spans="1:17" x14ac:dyDescent="0.2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  <c r="N115">
        <v>118.8</v>
      </c>
      <c r="O115">
        <v>3</v>
      </c>
      <c r="P115">
        <v>18</v>
      </c>
      <c r="Q115" t="s">
        <v>243</v>
      </c>
    </row>
    <row r="116" spans="1:17" x14ac:dyDescent="0.2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  <c r="N116">
        <v>128</v>
      </c>
      <c r="O116">
        <v>3</v>
      </c>
      <c r="P116">
        <v>28.5</v>
      </c>
      <c r="Q116" t="s">
        <v>244</v>
      </c>
    </row>
    <row r="117" spans="1:17" x14ac:dyDescent="0.2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  <c r="N117">
        <v>128</v>
      </c>
      <c r="O117">
        <v>3</v>
      </c>
      <c r="P117">
        <v>28.5</v>
      </c>
      <c r="Q117" t="s">
        <v>244</v>
      </c>
    </row>
    <row r="118" spans="1:17" x14ac:dyDescent="0.2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  <c r="N118">
        <v>128</v>
      </c>
      <c r="O118">
        <v>3</v>
      </c>
      <c r="P118">
        <v>28.5</v>
      </c>
      <c r="Q118" t="s">
        <v>244</v>
      </c>
    </row>
    <row r="119" spans="1:17" x14ac:dyDescent="0.2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  <c r="N119">
        <v>110</v>
      </c>
      <c r="O119">
        <v>3</v>
      </c>
      <c r="P119">
        <v>15</v>
      </c>
      <c r="Q119" t="s">
        <v>243</v>
      </c>
    </row>
    <row r="120" spans="1:17" x14ac:dyDescent="0.2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  <c r="N120">
        <v>110</v>
      </c>
      <c r="O120">
        <v>3</v>
      </c>
      <c r="P120">
        <v>15</v>
      </c>
      <c r="Q120" t="s">
        <v>243</v>
      </c>
    </row>
    <row r="121" spans="1:17" x14ac:dyDescent="0.2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  <c r="N121">
        <v>110</v>
      </c>
      <c r="O121">
        <v>3</v>
      </c>
      <c r="P121">
        <v>15</v>
      </c>
      <c r="Q121" t="s">
        <v>243</v>
      </c>
    </row>
    <row r="122" spans="1:17" x14ac:dyDescent="0.2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  <c r="N122">
        <v>122.9</v>
      </c>
      <c r="O122">
        <v>3</v>
      </c>
      <c r="P122">
        <v>18.899999999999999</v>
      </c>
      <c r="Q122" t="s">
        <v>243</v>
      </c>
    </row>
    <row r="123" spans="1:17" x14ac:dyDescent="0.2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  <c r="N123">
        <v>122.9</v>
      </c>
      <c r="O123">
        <v>3</v>
      </c>
      <c r="P123">
        <v>18.899999999999999</v>
      </c>
      <c r="Q123" t="s">
        <v>243</v>
      </c>
    </row>
    <row r="124" spans="1:17" x14ac:dyDescent="0.2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  <c r="N124">
        <v>122.9</v>
      </c>
      <c r="O124">
        <v>3</v>
      </c>
      <c r="P124">
        <v>18.899999999999999</v>
      </c>
      <c r="Q124" t="s">
        <v>243</v>
      </c>
    </row>
    <row r="125" spans="1:17" x14ac:dyDescent="0.2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  <c r="N125">
        <v>96.5</v>
      </c>
      <c r="O125">
        <v>3</v>
      </c>
      <c r="P125">
        <v>14.3</v>
      </c>
      <c r="Q125" t="s">
        <v>243</v>
      </c>
    </row>
    <row r="126" spans="1:17" x14ac:dyDescent="0.2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  <c r="N126">
        <v>96.5</v>
      </c>
      <c r="O126">
        <v>3</v>
      </c>
      <c r="P126">
        <v>14.3</v>
      </c>
      <c r="Q126" t="s">
        <v>243</v>
      </c>
    </row>
    <row r="127" spans="1:17" x14ac:dyDescent="0.2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  <c r="N127">
        <v>96.5</v>
      </c>
      <c r="O127">
        <v>3</v>
      </c>
      <c r="P127">
        <v>14.3</v>
      </c>
      <c r="Q127" t="s">
        <v>243</v>
      </c>
    </row>
    <row r="128" spans="1:17" x14ac:dyDescent="0.2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  <c r="N128">
        <v>118.8</v>
      </c>
      <c r="O128">
        <v>4</v>
      </c>
      <c r="P128">
        <v>22.3</v>
      </c>
      <c r="Q128" t="s">
        <v>244</v>
      </c>
    </row>
    <row r="129" spans="1:17" x14ac:dyDescent="0.2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  <c r="N129">
        <v>118.8</v>
      </c>
      <c r="O129">
        <v>4</v>
      </c>
      <c r="P129">
        <v>22.3</v>
      </c>
      <c r="Q129" t="s">
        <v>244</v>
      </c>
    </row>
    <row r="130" spans="1:17" x14ac:dyDescent="0.2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  <c r="N130">
        <v>118.8</v>
      </c>
      <c r="O130">
        <v>4</v>
      </c>
      <c r="P130">
        <v>22.3</v>
      </c>
      <c r="Q130" t="s">
        <v>244</v>
      </c>
    </row>
    <row r="131" spans="1:17" x14ac:dyDescent="0.2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  <c r="N131">
        <v>128</v>
      </c>
      <c r="O131">
        <v>3</v>
      </c>
      <c r="P131">
        <v>17</v>
      </c>
      <c r="Q131" t="s">
        <v>243</v>
      </c>
    </row>
    <row r="132" spans="1:17" x14ac:dyDescent="0.2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  <c r="N132">
        <v>128</v>
      </c>
      <c r="O132">
        <v>3</v>
      </c>
      <c r="P132">
        <v>17</v>
      </c>
      <c r="Q132" t="s">
        <v>243</v>
      </c>
    </row>
    <row r="133" spans="1:17" x14ac:dyDescent="0.2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  <c r="N133">
        <v>128</v>
      </c>
      <c r="O133">
        <v>3</v>
      </c>
      <c r="P133">
        <v>17</v>
      </c>
      <c r="Q133" t="s">
        <v>243</v>
      </c>
    </row>
    <row r="134" spans="1:17" x14ac:dyDescent="0.2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  <c r="N134">
        <v>112.3</v>
      </c>
      <c r="O134">
        <v>3</v>
      </c>
      <c r="P134">
        <v>15.3</v>
      </c>
      <c r="Q134" t="s">
        <v>243</v>
      </c>
    </row>
    <row r="135" spans="1:17" x14ac:dyDescent="0.2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  <c r="N135">
        <v>112.3</v>
      </c>
      <c r="O135">
        <v>3</v>
      </c>
      <c r="P135">
        <v>15.3</v>
      </c>
      <c r="Q135" t="s">
        <v>243</v>
      </c>
    </row>
    <row r="136" spans="1:17" x14ac:dyDescent="0.2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  <c r="N136">
        <v>112.3</v>
      </c>
      <c r="O136">
        <v>3</v>
      </c>
      <c r="P136">
        <v>15.3</v>
      </c>
      <c r="Q136" t="s">
        <v>243</v>
      </c>
    </row>
    <row r="137" spans="1:17" x14ac:dyDescent="0.2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  <c r="N137">
        <v>106.1</v>
      </c>
      <c r="O137">
        <v>4</v>
      </c>
      <c r="P137">
        <v>19</v>
      </c>
      <c r="Q137" t="s">
        <v>243</v>
      </c>
    </row>
    <row r="138" spans="1:17" x14ac:dyDescent="0.2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  <c r="N138">
        <v>106.1</v>
      </c>
      <c r="O138">
        <v>4</v>
      </c>
      <c r="P138">
        <v>19</v>
      </c>
      <c r="Q138" t="s">
        <v>243</v>
      </c>
    </row>
    <row r="139" spans="1:17" x14ac:dyDescent="0.2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  <c r="N139">
        <v>106.1</v>
      </c>
      <c r="O139">
        <v>4</v>
      </c>
      <c r="P139">
        <v>19</v>
      </c>
      <c r="Q139" t="s">
        <v>243</v>
      </c>
    </row>
    <row r="140" spans="1:17" x14ac:dyDescent="0.2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  <c r="N140">
        <v>119.5</v>
      </c>
      <c r="O140">
        <v>4</v>
      </c>
      <c r="P140">
        <v>18.3</v>
      </c>
      <c r="Q140" t="s">
        <v>243</v>
      </c>
    </row>
    <row r="141" spans="1:17" x14ac:dyDescent="0.2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  <c r="N141">
        <v>119.5</v>
      </c>
      <c r="O141">
        <v>4</v>
      </c>
      <c r="P141">
        <v>18.3</v>
      </c>
      <c r="Q141" t="s">
        <v>243</v>
      </c>
    </row>
    <row r="142" spans="1:17" x14ac:dyDescent="0.2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  <c r="N142">
        <v>119.5</v>
      </c>
      <c r="O142">
        <v>4</v>
      </c>
      <c r="P142">
        <v>18.3</v>
      </c>
      <c r="Q142" t="s">
        <v>243</v>
      </c>
    </row>
    <row r="143" spans="1:17" x14ac:dyDescent="0.2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  <c r="N143">
        <v>116.1</v>
      </c>
      <c r="O143">
        <v>3</v>
      </c>
      <c r="P143">
        <v>17</v>
      </c>
      <c r="Q143" t="s">
        <v>243</v>
      </c>
    </row>
    <row r="144" spans="1:17" x14ac:dyDescent="0.2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  <c r="N144">
        <v>116.1</v>
      </c>
      <c r="O144">
        <v>3</v>
      </c>
      <c r="P144">
        <v>17</v>
      </c>
      <c r="Q144" t="s">
        <v>243</v>
      </c>
    </row>
    <row r="145" spans="1:17" x14ac:dyDescent="0.2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  <c r="N145">
        <v>116.1</v>
      </c>
      <c r="O145">
        <v>3</v>
      </c>
      <c r="P145">
        <v>17</v>
      </c>
      <c r="Q145" t="s">
        <v>243</v>
      </c>
    </row>
    <row r="146" spans="1:17" x14ac:dyDescent="0.2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  <c r="N146">
        <v>115.4</v>
      </c>
      <c r="O146">
        <v>3</v>
      </c>
      <c r="P146">
        <v>16.3</v>
      </c>
      <c r="Q146" t="s">
        <v>243</v>
      </c>
    </row>
    <row r="147" spans="1:17" x14ac:dyDescent="0.2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  <c r="N147">
        <v>115.4</v>
      </c>
      <c r="O147">
        <v>3</v>
      </c>
      <c r="P147">
        <v>16.3</v>
      </c>
      <c r="Q147" t="s">
        <v>243</v>
      </c>
    </row>
    <row r="148" spans="1:17" x14ac:dyDescent="0.2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  <c r="N148">
        <v>115.4</v>
      </c>
      <c r="O148">
        <v>3</v>
      </c>
      <c r="P148">
        <v>16.3</v>
      </c>
      <c r="Q148" t="s">
        <v>243</v>
      </c>
    </row>
    <row r="149" spans="1:17" x14ac:dyDescent="0.2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  <c r="N149">
        <v>130</v>
      </c>
      <c r="O149">
        <v>3</v>
      </c>
      <c r="P149">
        <v>27.8</v>
      </c>
      <c r="Q149" t="s">
        <v>244</v>
      </c>
    </row>
    <row r="150" spans="1:17" x14ac:dyDescent="0.2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  <c r="N150">
        <v>130</v>
      </c>
      <c r="O150">
        <v>3</v>
      </c>
      <c r="P150">
        <v>27.8</v>
      </c>
      <c r="Q150" t="s">
        <v>244</v>
      </c>
    </row>
    <row r="151" spans="1:17" x14ac:dyDescent="0.2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  <c r="N151">
        <v>130</v>
      </c>
      <c r="O151">
        <v>3</v>
      </c>
      <c r="P151">
        <v>27.8</v>
      </c>
      <c r="Q151" t="s">
        <v>244</v>
      </c>
    </row>
    <row r="152" spans="1:17" x14ac:dyDescent="0.2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  <c r="N152">
        <v>115.7</v>
      </c>
      <c r="O152">
        <v>3</v>
      </c>
      <c r="P152">
        <v>15.6</v>
      </c>
      <c r="Q152" t="s">
        <v>243</v>
      </c>
    </row>
    <row r="153" spans="1:17" x14ac:dyDescent="0.2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  <c r="N153">
        <v>115.7</v>
      </c>
      <c r="O153">
        <v>3</v>
      </c>
      <c r="P153">
        <v>15.6</v>
      </c>
      <c r="Q153" t="s">
        <v>243</v>
      </c>
    </row>
    <row r="154" spans="1:17" x14ac:dyDescent="0.2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  <c r="N154">
        <v>115.7</v>
      </c>
      <c r="O154">
        <v>3</v>
      </c>
      <c r="P154">
        <v>15.6</v>
      </c>
      <c r="Q154" t="s">
        <v>243</v>
      </c>
    </row>
    <row r="155" spans="1:17" x14ac:dyDescent="0.2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  <c r="N155">
        <v>113</v>
      </c>
      <c r="O155">
        <v>3</v>
      </c>
      <c r="P155">
        <v>22.5</v>
      </c>
      <c r="Q155" t="s">
        <v>244</v>
      </c>
    </row>
    <row r="156" spans="1:17" x14ac:dyDescent="0.2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  <c r="N156">
        <v>113</v>
      </c>
      <c r="O156">
        <v>3</v>
      </c>
      <c r="P156">
        <v>22.5</v>
      </c>
      <c r="Q156" t="s">
        <v>244</v>
      </c>
    </row>
    <row r="157" spans="1:17" x14ac:dyDescent="0.2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  <c r="N157">
        <v>113</v>
      </c>
      <c r="O157">
        <v>3</v>
      </c>
      <c r="P157">
        <v>22.5</v>
      </c>
      <c r="Q157" t="s">
        <v>244</v>
      </c>
    </row>
    <row r="158" spans="1:17" x14ac:dyDescent="0.2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  <c r="N158">
        <v>113.5</v>
      </c>
      <c r="O158">
        <v>4</v>
      </c>
      <c r="P158">
        <v>22.1</v>
      </c>
      <c r="Q158" t="s">
        <v>244</v>
      </c>
    </row>
    <row r="159" spans="1:17" x14ac:dyDescent="0.2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  <c r="N159">
        <v>113.5</v>
      </c>
      <c r="O159">
        <v>4</v>
      </c>
      <c r="P159">
        <v>22.1</v>
      </c>
      <c r="Q159" t="s">
        <v>244</v>
      </c>
    </row>
    <row r="160" spans="1:17" x14ac:dyDescent="0.2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  <c r="N160">
        <v>113.5</v>
      </c>
      <c r="O160">
        <v>4</v>
      </c>
      <c r="P160">
        <v>22.1</v>
      </c>
      <c r="Q160" t="s">
        <v>244</v>
      </c>
    </row>
    <row r="161" spans="1:17" x14ac:dyDescent="0.2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  <c r="N161">
        <v>124.3</v>
      </c>
      <c r="O161">
        <v>3</v>
      </c>
      <c r="P161">
        <v>19.3</v>
      </c>
      <c r="Q161" t="s">
        <v>243</v>
      </c>
    </row>
    <row r="162" spans="1:17" x14ac:dyDescent="0.2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  <c r="N162">
        <v>124.3</v>
      </c>
      <c r="O162">
        <v>3</v>
      </c>
      <c r="P162">
        <v>19.3</v>
      </c>
      <c r="Q162" t="s">
        <v>243</v>
      </c>
    </row>
    <row r="163" spans="1:17" x14ac:dyDescent="0.2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  <c r="N163">
        <v>124.3</v>
      </c>
      <c r="O163">
        <v>3</v>
      </c>
      <c r="P163">
        <v>19.3</v>
      </c>
      <c r="Q163" t="s">
        <v>243</v>
      </c>
    </row>
    <row r="164" spans="1:17" x14ac:dyDescent="0.2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  <c r="N164">
        <v>93.1</v>
      </c>
      <c r="O164">
        <v>3</v>
      </c>
      <c r="P164">
        <v>13.6</v>
      </c>
      <c r="Q164" t="s">
        <v>243</v>
      </c>
    </row>
    <row r="165" spans="1:17" x14ac:dyDescent="0.2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  <c r="N165">
        <v>93.1</v>
      </c>
      <c r="O165">
        <v>3</v>
      </c>
      <c r="P165">
        <v>13.6</v>
      </c>
      <c r="Q165" t="s">
        <v>243</v>
      </c>
    </row>
    <row r="166" spans="1:17" x14ac:dyDescent="0.2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  <c r="N166">
        <v>93.1</v>
      </c>
      <c r="O166">
        <v>3</v>
      </c>
      <c r="P166">
        <v>13.6</v>
      </c>
      <c r="Q166" t="s">
        <v>243</v>
      </c>
    </row>
    <row r="167" spans="1:17" x14ac:dyDescent="0.2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  <c r="N167">
        <v>120</v>
      </c>
      <c r="O167">
        <v>3</v>
      </c>
      <c r="P167">
        <v>17.100000000000001</v>
      </c>
      <c r="Q167" t="s">
        <v>243</v>
      </c>
    </row>
    <row r="168" spans="1:17" x14ac:dyDescent="0.2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  <c r="N168">
        <v>120</v>
      </c>
      <c r="O168">
        <v>3</v>
      </c>
      <c r="P168">
        <v>17.100000000000001</v>
      </c>
      <c r="Q168" t="s">
        <v>243</v>
      </c>
    </row>
    <row r="169" spans="1:17" x14ac:dyDescent="0.2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  <c r="N169">
        <v>120</v>
      </c>
      <c r="O169">
        <v>3</v>
      </c>
      <c r="P169">
        <v>17.100000000000001</v>
      </c>
      <c r="Q169" t="s">
        <v>243</v>
      </c>
    </row>
    <row r="170" spans="1:17" x14ac:dyDescent="0.2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  <c r="N170">
        <v>122.6</v>
      </c>
      <c r="O170">
        <v>4</v>
      </c>
      <c r="P170">
        <v>25.3</v>
      </c>
      <c r="Q170" t="s">
        <v>244</v>
      </c>
    </row>
    <row r="171" spans="1:17" x14ac:dyDescent="0.2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  <c r="N171">
        <v>122.6</v>
      </c>
      <c r="O171">
        <v>4</v>
      </c>
      <c r="P171">
        <v>25.3</v>
      </c>
      <c r="Q171" t="s">
        <v>244</v>
      </c>
    </row>
    <row r="172" spans="1:17" x14ac:dyDescent="0.2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  <c r="N172">
        <v>122.6</v>
      </c>
      <c r="O172">
        <v>4</v>
      </c>
      <c r="P172">
        <v>25.3</v>
      </c>
      <c r="Q172" t="s">
        <v>244</v>
      </c>
    </row>
    <row r="173" spans="1:17" x14ac:dyDescent="0.2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  <c r="N173">
        <v>124.5</v>
      </c>
      <c r="O173">
        <v>3</v>
      </c>
      <c r="P173">
        <v>18.899999999999999</v>
      </c>
      <c r="Q173" t="s">
        <v>243</v>
      </c>
    </row>
    <row r="174" spans="1:17" x14ac:dyDescent="0.2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  <c r="N174">
        <v>124.5</v>
      </c>
      <c r="O174">
        <v>3</v>
      </c>
      <c r="P174">
        <v>18.899999999999999</v>
      </c>
      <c r="Q174" t="s">
        <v>243</v>
      </c>
    </row>
    <row r="175" spans="1:17" x14ac:dyDescent="0.2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  <c r="N175">
        <v>124.5</v>
      </c>
      <c r="O175">
        <v>3</v>
      </c>
      <c r="P175">
        <v>18.899999999999999</v>
      </c>
      <c r="Q175" t="s">
        <v>243</v>
      </c>
    </row>
    <row r="176" spans="1:17" x14ac:dyDescent="0.2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  <c r="N176">
        <v>117</v>
      </c>
      <c r="O176">
        <v>3</v>
      </c>
      <c r="P176">
        <v>16.399999999999999</v>
      </c>
      <c r="Q176" t="s">
        <v>243</v>
      </c>
    </row>
    <row r="177" spans="1:17" x14ac:dyDescent="0.2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  <c r="N177">
        <v>117</v>
      </c>
      <c r="O177">
        <v>3</v>
      </c>
      <c r="P177">
        <v>16.399999999999999</v>
      </c>
      <c r="Q177" t="s">
        <v>243</v>
      </c>
    </row>
    <row r="178" spans="1:17" x14ac:dyDescent="0.2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  <c r="N178">
        <v>117</v>
      </c>
      <c r="O178">
        <v>3</v>
      </c>
      <c r="P178">
        <v>16.399999999999999</v>
      </c>
      <c r="Q178" t="s">
        <v>243</v>
      </c>
    </row>
    <row r="179" spans="1:17" x14ac:dyDescent="0.2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  <c r="N179">
        <v>108.5</v>
      </c>
      <c r="O179">
        <v>4</v>
      </c>
      <c r="P179">
        <v>22</v>
      </c>
      <c r="Q179" t="s">
        <v>244</v>
      </c>
    </row>
    <row r="180" spans="1:17" x14ac:dyDescent="0.2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  <c r="N180">
        <v>108.5</v>
      </c>
      <c r="O180">
        <v>4</v>
      </c>
      <c r="P180">
        <v>22</v>
      </c>
      <c r="Q180" t="s">
        <v>244</v>
      </c>
    </row>
    <row r="181" spans="1:17" x14ac:dyDescent="0.2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  <c r="N181">
        <v>108.5</v>
      </c>
      <c r="O181">
        <v>4</v>
      </c>
      <c r="P181">
        <v>22</v>
      </c>
      <c r="Q181" t="s">
        <v>244</v>
      </c>
    </row>
    <row r="182" spans="1:17" x14ac:dyDescent="0.2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  <c r="N182">
        <v>114.1</v>
      </c>
      <c r="O182">
        <v>4</v>
      </c>
      <c r="P182">
        <v>22.3</v>
      </c>
      <c r="Q182" t="s">
        <v>244</v>
      </c>
    </row>
    <row r="183" spans="1:17" x14ac:dyDescent="0.2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  <c r="N183">
        <v>114.1</v>
      </c>
      <c r="O183">
        <v>4</v>
      </c>
      <c r="P183">
        <v>22.3</v>
      </c>
      <c r="Q183" t="s">
        <v>244</v>
      </c>
    </row>
    <row r="184" spans="1:17" x14ac:dyDescent="0.2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  <c r="N184">
        <v>114.1</v>
      </c>
      <c r="O184">
        <v>4</v>
      </c>
      <c r="P184">
        <v>22.3</v>
      </c>
      <c r="Q184" t="s">
        <v>244</v>
      </c>
    </row>
    <row r="185" spans="1:17" x14ac:dyDescent="0.2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  <c r="N185">
        <v>119</v>
      </c>
      <c r="O185">
        <v>3</v>
      </c>
      <c r="P185">
        <v>17</v>
      </c>
      <c r="Q185" t="s">
        <v>243</v>
      </c>
    </row>
    <row r="186" spans="1:17" x14ac:dyDescent="0.2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  <c r="N186">
        <v>119</v>
      </c>
      <c r="O186">
        <v>3</v>
      </c>
      <c r="P186">
        <v>17</v>
      </c>
      <c r="Q186" t="s">
        <v>243</v>
      </c>
    </row>
    <row r="187" spans="1:17" x14ac:dyDescent="0.2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  <c r="N187">
        <v>119</v>
      </c>
      <c r="O187">
        <v>3</v>
      </c>
      <c r="P187">
        <v>17</v>
      </c>
      <c r="Q187" t="s">
        <v>243</v>
      </c>
    </row>
    <row r="188" spans="1:17" x14ac:dyDescent="0.2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  <c r="N188">
        <v>118.5</v>
      </c>
      <c r="O188">
        <v>3</v>
      </c>
      <c r="P188">
        <v>17.100000000000001</v>
      </c>
      <c r="Q188" t="s">
        <v>243</v>
      </c>
    </row>
    <row r="189" spans="1:17" x14ac:dyDescent="0.2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  <c r="N189">
        <v>118.5</v>
      </c>
      <c r="O189">
        <v>3</v>
      </c>
      <c r="P189">
        <v>17.100000000000001</v>
      </c>
      <c r="Q189" t="s">
        <v>243</v>
      </c>
    </row>
    <row r="190" spans="1:17" x14ac:dyDescent="0.2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  <c r="N190">
        <v>118.5</v>
      </c>
      <c r="O190">
        <v>3</v>
      </c>
      <c r="P190">
        <v>17.100000000000001</v>
      </c>
      <c r="Q190" t="s">
        <v>243</v>
      </c>
    </row>
    <row r="191" spans="1:17" x14ac:dyDescent="0.2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  <c r="N191">
        <v>86.8</v>
      </c>
      <c r="O191">
        <v>3</v>
      </c>
      <c r="P191">
        <v>10.8</v>
      </c>
      <c r="Q191" t="s">
        <v>243</v>
      </c>
    </row>
    <row r="192" spans="1:17" x14ac:dyDescent="0.2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  <c r="N192">
        <v>86.8</v>
      </c>
      <c r="O192">
        <v>3</v>
      </c>
      <c r="P192">
        <v>10.8</v>
      </c>
      <c r="Q192" t="s">
        <v>243</v>
      </c>
    </row>
    <row r="193" spans="1:17" x14ac:dyDescent="0.2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  <c r="N193">
        <v>86.8</v>
      </c>
      <c r="O193">
        <v>3</v>
      </c>
      <c r="P193">
        <v>10.8</v>
      </c>
      <c r="Q193" t="s">
        <v>243</v>
      </c>
    </row>
    <row r="194" spans="1:17" x14ac:dyDescent="0.2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  <c r="N194">
        <v>113.2</v>
      </c>
      <c r="O194">
        <v>3</v>
      </c>
      <c r="P194">
        <v>19.5</v>
      </c>
      <c r="Q194" t="s">
        <v>243</v>
      </c>
    </row>
    <row r="195" spans="1:17" x14ac:dyDescent="0.2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  <c r="N195">
        <v>113.2</v>
      </c>
      <c r="O195">
        <v>3</v>
      </c>
      <c r="P195">
        <v>19.5</v>
      </c>
      <c r="Q195" t="s">
        <v>243</v>
      </c>
    </row>
    <row r="196" spans="1:17" x14ac:dyDescent="0.2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  <c r="N196">
        <v>113.2</v>
      </c>
      <c r="O196">
        <v>3</v>
      </c>
      <c r="P196">
        <v>19.5</v>
      </c>
      <c r="Q196" t="s">
        <v>243</v>
      </c>
    </row>
    <row r="197" spans="1:17" x14ac:dyDescent="0.2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  <c r="N197">
        <v>91.8</v>
      </c>
      <c r="O197">
        <v>3</v>
      </c>
      <c r="P197">
        <v>11.3</v>
      </c>
      <c r="Q197" t="s">
        <v>243</v>
      </c>
    </row>
    <row r="198" spans="1:17" x14ac:dyDescent="0.2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  <c r="N198">
        <v>91.8</v>
      </c>
      <c r="O198">
        <v>3</v>
      </c>
      <c r="P198">
        <v>11.3</v>
      </c>
      <c r="Q198" t="s">
        <v>243</v>
      </c>
    </row>
    <row r="199" spans="1:17" x14ac:dyDescent="0.2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  <c r="N199">
        <v>91.8</v>
      </c>
      <c r="O199">
        <v>3</v>
      </c>
      <c r="P199">
        <v>11.3</v>
      </c>
      <c r="Q199" t="s">
        <v>243</v>
      </c>
    </row>
    <row r="200" spans="1:17" x14ac:dyDescent="0.2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  <c r="N200">
        <v>110.7</v>
      </c>
      <c r="O200">
        <v>3</v>
      </c>
      <c r="P200">
        <v>12.4</v>
      </c>
      <c r="Q200" t="s">
        <v>243</v>
      </c>
    </row>
    <row r="201" spans="1:17" x14ac:dyDescent="0.2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  <c r="N201">
        <v>110.7</v>
      </c>
      <c r="O201">
        <v>3</v>
      </c>
      <c r="P201">
        <v>12.4</v>
      </c>
      <c r="Q201" t="s">
        <v>243</v>
      </c>
    </row>
    <row r="202" spans="1:17" x14ac:dyDescent="0.2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  <c r="N202">
        <v>110.7</v>
      </c>
      <c r="O202">
        <v>3</v>
      </c>
      <c r="P202">
        <v>12.4</v>
      </c>
      <c r="Q202" t="s">
        <v>243</v>
      </c>
    </row>
    <row r="203" spans="1:17" x14ac:dyDescent="0.2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  <c r="N203">
        <v>99.5</v>
      </c>
      <c r="O203">
        <v>3</v>
      </c>
      <c r="P203">
        <v>13.7</v>
      </c>
      <c r="Q203" t="s">
        <v>243</v>
      </c>
    </row>
    <row r="204" spans="1:17" x14ac:dyDescent="0.2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  <c r="N204">
        <v>99.5</v>
      </c>
      <c r="O204">
        <v>3</v>
      </c>
      <c r="P204">
        <v>13.7</v>
      </c>
      <c r="Q204" t="s">
        <v>243</v>
      </c>
    </row>
    <row r="205" spans="1:17" x14ac:dyDescent="0.2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  <c r="N205">
        <v>99.5</v>
      </c>
      <c r="O205">
        <v>3</v>
      </c>
      <c r="P205">
        <v>13.7</v>
      </c>
      <c r="Q205" t="s">
        <v>243</v>
      </c>
    </row>
    <row r="206" spans="1:17" x14ac:dyDescent="0.2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  <c r="N206">
        <v>117.2</v>
      </c>
      <c r="O206">
        <v>3</v>
      </c>
      <c r="P206">
        <v>16.8</v>
      </c>
      <c r="Q206" t="s">
        <v>243</v>
      </c>
    </row>
    <row r="207" spans="1:17" x14ac:dyDescent="0.2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  <c r="N207">
        <v>117.2</v>
      </c>
      <c r="O207">
        <v>3</v>
      </c>
      <c r="P207">
        <v>16.8</v>
      </c>
      <c r="Q207" t="s">
        <v>243</v>
      </c>
    </row>
    <row r="208" spans="1:17" x14ac:dyDescent="0.2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  <c r="N208">
        <v>117.2</v>
      </c>
      <c r="O208">
        <v>3</v>
      </c>
      <c r="P208">
        <v>16.8</v>
      </c>
      <c r="Q208" t="s">
        <v>243</v>
      </c>
    </row>
    <row r="209" spans="1:17" x14ac:dyDescent="0.2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  <c r="N209">
        <v>117.2</v>
      </c>
      <c r="O209">
        <v>3</v>
      </c>
      <c r="P209">
        <v>15.4</v>
      </c>
      <c r="Q209" t="s">
        <v>243</v>
      </c>
    </row>
    <row r="210" spans="1:17" x14ac:dyDescent="0.2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  <c r="N210">
        <v>117.2</v>
      </c>
      <c r="O210">
        <v>3</v>
      </c>
      <c r="P210">
        <v>15.4</v>
      </c>
      <c r="Q210" t="s">
        <v>243</v>
      </c>
    </row>
    <row r="211" spans="1:17" x14ac:dyDescent="0.2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  <c r="N211">
        <v>117.2</v>
      </c>
      <c r="O211">
        <v>3</v>
      </c>
      <c r="P211">
        <v>15.4</v>
      </c>
      <c r="Q211" t="s">
        <v>243</v>
      </c>
    </row>
    <row r="212" spans="1:17" x14ac:dyDescent="0.2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  <c r="N212">
        <v>127.4</v>
      </c>
      <c r="O212">
        <v>3</v>
      </c>
      <c r="P212">
        <v>19.3</v>
      </c>
      <c r="Q212" t="s">
        <v>243</v>
      </c>
    </row>
    <row r="213" spans="1:17" x14ac:dyDescent="0.2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  <c r="N213">
        <v>127.4</v>
      </c>
      <c r="O213">
        <v>3</v>
      </c>
      <c r="P213">
        <v>19.3</v>
      </c>
      <c r="Q213" t="s">
        <v>243</v>
      </c>
    </row>
    <row r="214" spans="1:17" x14ac:dyDescent="0.2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  <c r="N214">
        <v>127.4</v>
      </c>
      <c r="O214">
        <v>3</v>
      </c>
      <c r="P214">
        <v>19.3</v>
      </c>
      <c r="Q214" t="s">
        <v>243</v>
      </c>
    </row>
    <row r="215" spans="1:17" x14ac:dyDescent="0.2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  <c r="N215">
        <v>116.3</v>
      </c>
      <c r="O215">
        <v>3</v>
      </c>
      <c r="P215">
        <v>24.4</v>
      </c>
      <c r="Q215" t="s">
        <v>244</v>
      </c>
    </row>
    <row r="216" spans="1:17" x14ac:dyDescent="0.2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  <c r="N216">
        <v>116.3</v>
      </c>
      <c r="O216">
        <v>3</v>
      </c>
      <c r="P216">
        <v>24.4</v>
      </c>
      <c r="Q216" t="s">
        <v>244</v>
      </c>
    </row>
    <row r="217" spans="1:17" x14ac:dyDescent="0.2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  <c r="N217">
        <v>116.3</v>
      </c>
      <c r="O217">
        <v>3</v>
      </c>
      <c r="P217">
        <v>24.4</v>
      </c>
      <c r="Q217" t="s">
        <v>244</v>
      </c>
    </row>
    <row r="218" spans="1:17" x14ac:dyDescent="0.2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  <c r="N218">
        <v>95</v>
      </c>
      <c r="O218">
        <v>3</v>
      </c>
      <c r="P218">
        <v>14.1</v>
      </c>
      <c r="Q218" t="s">
        <v>243</v>
      </c>
    </row>
    <row r="219" spans="1:17" x14ac:dyDescent="0.2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  <c r="N219">
        <v>95</v>
      </c>
      <c r="O219">
        <v>3</v>
      </c>
      <c r="P219">
        <v>14.1</v>
      </c>
      <c r="Q219" t="s">
        <v>243</v>
      </c>
    </row>
    <row r="220" spans="1:17" x14ac:dyDescent="0.2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  <c r="N220">
        <v>95</v>
      </c>
      <c r="O220">
        <v>3</v>
      </c>
      <c r="P220">
        <v>14.1</v>
      </c>
      <c r="Q220" t="s">
        <v>243</v>
      </c>
    </row>
    <row r="221" spans="1:17" x14ac:dyDescent="0.2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  <c r="N221">
        <v>117.4</v>
      </c>
      <c r="O221">
        <v>3</v>
      </c>
      <c r="P221">
        <v>15.9</v>
      </c>
      <c r="Q221" t="s">
        <v>243</v>
      </c>
    </row>
    <row r="222" spans="1:17" x14ac:dyDescent="0.2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  <c r="N222">
        <v>117.4</v>
      </c>
      <c r="O222">
        <v>3</v>
      </c>
      <c r="P222">
        <v>15.9</v>
      </c>
      <c r="Q222" t="s">
        <v>243</v>
      </c>
    </row>
    <row r="223" spans="1:17" x14ac:dyDescent="0.2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  <c r="N223">
        <v>117.4</v>
      </c>
      <c r="O223">
        <v>3</v>
      </c>
      <c r="P223">
        <v>15.9</v>
      </c>
      <c r="Q223" t="s">
        <v>243</v>
      </c>
    </row>
    <row r="224" spans="1:17" x14ac:dyDescent="0.2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  <c r="N224">
        <v>116.4</v>
      </c>
      <c r="O224">
        <v>4</v>
      </c>
      <c r="P224">
        <v>19.600000000000001</v>
      </c>
      <c r="Q224" t="s">
        <v>243</v>
      </c>
    </row>
    <row r="225" spans="1:17" x14ac:dyDescent="0.2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  <c r="N225">
        <v>116.4</v>
      </c>
      <c r="O225">
        <v>4</v>
      </c>
      <c r="P225">
        <v>19.600000000000001</v>
      </c>
      <c r="Q225" t="s">
        <v>243</v>
      </c>
    </row>
    <row r="226" spans="1:17" x14ac:dyDescent="0.2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  <c r="N226">
        <v>116.4</v>
      </c>
      <c r="O226">
        <v>4</v>
      </c>
      <c r="P226">
        <v>19.600000000000001</v>
      </c>
      <c r="Q226" t="s">
        <v>243</v>
      </c>
    </row>
    <row r="227" spans="1:17" x14ac:dyDescent="0.2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  <c r="N227">
        <v>102.3</v>
      </c>
      <c r="O227">
        <v>3</v>
      </c>
      <c r="P227">
        <v>20.100000000000001</v>
      </c>
      <c r="Q227" t="s">
        <v>244</v>
      </c>
    </row>
    <row r="228" spans="1:17" x14ac:dyDescent="0.2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  <c r="N228">
        <v>102.3</v>
      </c>
      <c r="O228">
        <v>3</v>
      </c>
      <c r="P228">
        <v>20.100000000000001</v>
      </c>
      <c r="Q228" t="s">
        <v>244</v>
      </c>
    </row>
    <row r="229" spans="1:17" x14ac:dyDescent="0.2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  <c r="N229">
        <v>102.3</v>
      </c>
      <c r="O229">
        <v>3</v>
      </c>
      <c r="P229">
        <v>20.100000000000001</v>
      </c>
      <c r="Q229" t="s">
        <v>244</v>
      </c>
    </row>
    <row r="230" spans="1:17" x14ac:dyDescent="0.2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  <c r="N230">
        <v>120.2</v>
      </c>
      <c r="O230">
        <v>3</v>
      </c>
      <c r="P230">
        <v>17.100000000000001</v>
      </c>
      <c r="Q230" t="s">
        <v>243</v>
      </c>
    </row>
    <row r="231" spans="1:17" x14ac:dyDescent="0.2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  <c r="N231">
        <v>120.2</v>
      </c>
      <c r="O231">
        <v>3</v>
      </c>
      <c r="P231">
        <v>17.100000000000001</v>
      </c>
      <c r="Q231" t="s">
        <v>243</v>
      </c>
    </row>
    <row r="232" spans="1:17" x14ac:dyDescent="0.2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  <c r="N232">
        <v>120.2</v>
      </c>
      <c r="O232">
        <v>3</v>
      </c>
      <c r="P232">
        <v>17.100000000000001</v>
      </c>
      <c r="Q232" t="s">
        <v>243</v>
      </c>
    </row>
    <row r="233" spans="1:17" x14ac:dyDescent="0.2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  <c r="N233">
        <v>138.6</v>
      </c>
      <c r="O233">
        <v>3</v>
      </c>
      <c r="P233">
        <v>30</v>
      </c>
      <c r="Q233" t="s">
        <v>244</v>
      </c>
    </row>
    <row r="234" spans="1:17" x14ac:dyDescent="0.2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  <c r="N234">
        <v>138.6</v>
      </c>
      <c r="O234">
        <v>3</v>
      </c>
      <c r="P234">
        <v>30</v>
      </c>
      <c r="Q234" t="s">
        <v>244</v>
      </c>
    </row>
    <row r="235" spans="1:17" x14ac:dyDescent="0.2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  <c r="N235">
        <v>138.6</v>
      </c>
      <c r="O235">
        <v>3</v>
      </c>
      <c r="P235">
        <v>30</v>
      </c>
      <c r="Q235" t="s">
        <v>244</v>
      </c>
    </row>
    <row r="236" spans="1:17" x14ac:dyDescent="0.2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  <c r="N236">
        <v>117.4</v>
      </c>
      <c r="O236">
        <v>4</v>
      </c>
      <c r="P236">
        <v>23.2</v>
      </c>
      <c r="Q236" t="s">
        <v>244</v>
      </c>
    </row>
    <row r="237" spans="1:17" x14ac:dyDescent="0.2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  <c r="N237">
        <v>117.4</v>
      </c>
      <c r="O237">
        <v>4</v>
      </c>
      <c r="P237">
        <v>23.2</v>
      </c>
      <c r="Q237" t="s">
        <v>244</v>
      </c>
    </row>
    <row r="238" spans="1:17" x14ac:dyDescent="0.2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  <c r="N238">
        <v>117.4</v>
      </c>
      <c r="O238">
        <v>4</v>
      </c>
      <c r="P238">
        <v>23.2</v>
      </c>
      <c r="Q238" t="s">
        <v>244</v>
      </c>
    </row>
    <row r="239" spans="1:17" x14ac:dyDescent="0.2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  <c r="N239">
        <v>125.4</v>
      </c>
      <c r="O239">
        <v>3</v>
      </c>
      <c r="P239">
        <v>19.5</v>
      </c>
      <c r="Q239" t="s">
        <v>243</v>
      </c>
    </row>
    <row r="240" spans="1:17" x14ac:dyDescent="0.2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  <c r="N240">
        <v>125.4</v>
      </c>
      <c r="O240">
        <v>3</v>
      </c>
      <c r="P240">
        <v>19.5</v>
      </c>
      <c r="Q240" t="s">
        <v>243</v>
      </c>
    </row>
    <row r="241" spans="1:17" x14ac:dyDescent="0.2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  <c r="N241">
        <v>125.4</v>
      </c>
      <c r="O241">
        <v>3</v>
      </c>
      <c r="P241">
        <v>19.5</v>
      </c>
      <c r="Q241" t="s">
        <v>243</v>
      </c>
    </row>
    <row r="242" spans="1:17" x14ac:dyDescent="0.2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  <c r="N242">
        <v>133.4</v>
      </c>
      <c r="O242">
        <v>3</v>
      </c>
      <c r="P242">
        <v>20.399999999999999</v>
      </c>
      <c r="Q242" t="s">
        <v>243</v>
      </c>
    </row>
    <row r="243" spans="1:17" x14ac:dyDescent="0.2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  <c r="N243">
        <v>133.4</v>
      </c>
      <c r="O243">
        <v>3</v>
      </c>
      <c r="P243">
        <v>20.399999999999999</v>
      </c>
      <c r="Q243" t="s">
        <v>243</v>
      </c>
    </row>
    <row r="244" spans="1:17" x14ac:dyDescent="0.2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  <c r="N244">
        <v>133.4</v>
      </c>
      <c r="O244">
        <v>3</v>
      </c>
      <c r="P244">
        <v>20.399999999999999</v>
      </c>
      <c r="Q244" t="s">
        <v>243</v>
      </c>
    </row>
    <row r="245" spans="1:17" x14ac:dyDescent="0.2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  <c r="N245">
        <v>141.4</v>
      </c>
      <c r="O245">
        <v>4</v>
      </c>
      <c r="P245">
        <v>21.1</v>
      </c>
      <c r="Q245" t="s">
        <v>243</v>
      </c>
    </row>
    <row r="246" spans="1:17" x14ac:dyDescent="0.2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  <c r="N246">
        <v>141.4</v>
      </c>
      <c r="O246">
        <v>4</v>
      </c>
      <c r="P246">
        <v>21.1</v>
      </c>
      <c r="Q246" t="s">
        <v>243</v>
      </c>
    </row>
    <row r="247" spans="1:17" x14ac:dyDescent="0.2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  <c r="N247">
        <v>141.4</v>
      </c>
      <c r="O247">
        <v>4</v>
      </c>
      <c r="P247">
        <v>21.1</v>
      </c>
      <c r="Q247" t="s">
        <v>243</v>
      </c>
    </row>
    <row r="248" spans="1:17" x14ac:dyDescent="0.2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  <c r="N248">
        <v>140</v>
      </c>
      <c r="O248">
        <v>3</v>
      </c>
      <c r="P248">
        <v>21.1</v>
      </c>
      <c r="Q248" t="s">
        <v>243</v>
      </c>
    </row>
    <row r="249" spans="1:17" x14ac:dyDescent="0.2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  <c r="N249">
        <v>140</v>
      </c>
      <c r="O249">
        <v>3</v>
      </c>
      <c r="P249">
        <v>21.1</v>
      </c>
      <c r="Q249" t="s">
        <v>243</v>
      </c>
    </row>
    <row r="250" spans="1:17" x14ac:dyDescent="0.2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  <c r="N250">
        <v>140</v>
      </c>
      <c r="O250">
        <v>3</v>
      </c>
      <c r="P250">
        <v>21.1</v>
      </c>
      <c r="Q250" t="s">
        <v>243</v>
      </c>
    </row>
    <row r="251" spans="1:17" x14ac:dyDescent="0.2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  <c r="N251">
        <v>121.9</v>
      </c>
      <c r="O251">
        <v>3</v>
      </c>
      <c r="P251">
        <v>17.3</v>
      </c>
      <c r="Q251" t="s">
        <v>243</v>
      </c>
    </row>
    <row r="252" spans="1:17" x14ac:dyDescent="0.2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  <c r="N252">
        <v>121.9</v>
      </c>
      <c r="O252">
        <v>3</v>
      </c>
      <c r="P252">
        <v>17.3</v>
      </c>
      <c r="Q252" t="s">
        <v>243</v>
      </c>
    </row>
    <row r="253" spans="1:17" x14ac:dyDescent="0.2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  <c r="N253">
        <v>121.9</v>
      </c>
      <c r="O253">
        <v>3</v>
      </c>
      <c r="P253">
        <v>17.3</v>
      </c>
      <c r="Q253" t="s">
        <v>243</v>
      </c>
    </row>
    <row r="254" spans="1:17" x14ac:dyDescent="0.2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  <c r="N254">
        <v>124.8</v>
      </c>
      <c r="O254">
        <v>3</v>
      </c>
      <c r="P254">
        <v>21.8</v>
      </c>
      <c r="Q254" t="s">
        <v>243</v>
      </c>
    </row>
    <row r="255" spans="1:17" x14ac:dyDescent="0.2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  <c r="N255">
        <v>124.8</v>
      </c>
      <c r="O255">
        <v>3</v>
      </c>
      <c r="P255">
        <v>21.8</v>
      </c>
      <c r="Q255" t="s">
        <v>243</v>
      </c>
    </row>
    <row r="256" spans="1:17" x14ac:dyDescent="0.2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  <c r="N256">
        <v>124.8</v>
      </c>
      <c r="O256">
        <v>3</v>
      </c>
      <c r="P256">
        <v>21.8</v>
      </c>
      <c r="Q256" t="s">
        <v>243</v>
      </c>
    </row>
    <row r="257" spans="1:17" x14ac:dyDescent="0.2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  <c r="N257">
        <v>129.4</v>
      </c>
      <c r="O257">
        <v>3</v>
      </c>
      <c r="P257">
        <v>20.8</v>
      </c>
      <c r="Q257" t="s">
        <v>243</v>
      </c>
    </row>
    <row r="258" spans="1:17" x14ac:dyDescent="0.2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  <c r="N258">
        <v>129.4</v>
      </c>
      <c r="O258">
        <v>3</v>
      </c>
      <c r="P258">
        <v>20.8</v>
      </c>
      <c r="Q258" t="s">
        <v>243</v>
      </c>
    </row>
    <row r="259" spans="1:17" x14ac:dyDescent="0.2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  <c r="N259">
        <v>129.4</v>
      </c>
      <c r="O259">
        <v>3</v>
      </c>
      <c r="P259">
        <v>20.8</v>
      </c>
      <c r="Q259" t="s">
        <v>243</v>
      </c>
    </row>
    <row r="260" spans="1:17" x14ac:dyDescent="0.2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  <c r="N260">
        <v>129.9</v>
      </c>
      <c r="O260">
        <v>3</v>
      </c>
      <c r="P260">
        <v>19.100000000000001</v>
      </c>
      <c r="Q260" t="s">
        <v>243</v>
      </c>
    </row>
    <row r="261" spans="1:17" x14ac:dyDescent="0.2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  <c r="N261">
        <v>129.9</v>
      </c>
      <c r="O261">
        <v>3</v>
      </c>
      <c r="P261">
        <v>19.100000000000001</v>
      </c>
      <c r="Q261" t="s">
        <v>243</v>
      </c>
    </row>
    <row r="262" spans="1:17" x14ac:dyDescent="0.2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  <c r="N262">
        <v>129.9</v>
      </c>
      <c r="O262">
        <v>3</v>
      </c>
      <c r="P262">
        <v>19.100000000000001</v>
      </c>
      <c r="Q262" t="s">
        <v>243</v>
      </c>
    </row>
    <row r="263" spans="1:17" x14ac:dyDescent="0.2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  <c r="N263">
        <v>128.9</v>
      </c>
      <c r="O263">
        <v>3</v>
      </c>
      <c r="P263">
        <v>20.3</v>
      </c>
      <c r="Q263" t="s">
        <v>243</v>
      </c>
    </row>
    <row r="264" spans="1:17" x14ac:dyDescent="0.2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  <c r="N264">
        <v>128.9</v>
      </c>
      <c r="O264">
        <v>3</v>
      </c>
      <c r="P264">
        <v>20.3</v>
      </c>
      <c r="Q264" t="s">
        <v>243</v>
      </c>
    </row>
    <row r="265" spans="1:17" x14ac:dyDescent="0.2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  <c r="N265">
        <v>128.9</v>
      </c>
      <c r="O265">
        <v>3</v>
      </c>
      <c r="P265">
        <v>20.3</v>
      </c>
      <c r="Q265" t="s">
        <v>243</v>
      </c>
    </row>
    <row r="266" spans="1:17" x14ac:dyDescent="0.2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  <c r="N266">
        <v>126.4</v>
      </c>
      <c r="O266">
        <v>3</v>
      </c>
      <c r="P266">
        <v>20.8</v>
      </c>
      <c r="Q266" t="s">
        <v>243</v>
      </c>
    </row>
    <row r="267" spans="1:17" x14ac:dyDescent="0.2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  <c r="N267">
        <v>126.4</v>
      </c>
      <c r="O267">
        <v>3</v>
      </c>
      <c r="P267">
        <v>20.8</v>
      </c>
      <c r="Q267" t="s">
        <v>243</v>
      </c>
    </row>
    <row r="268" spans="1:17" x14ac:dyDescent="0.2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  <c r="N268">
        <v>126.4</v>
      </c>
      <c r="O268">
        <v>3</v>
      </c>
      <c r="P268">
        <v>20.8</v>
      </c>
      <c r="Q268" t="s">
        <v>243</v>
      </c>
    </row>
    <row r="269" spans="1:17" x14ac:dyDescent="0.2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  <c r="N269">
        <v>126.2</v>
      </c>
      <c r="O269">
        <v>3</v>
      </c>
      <c r="P269">
        <v>25.8</v>
      </c>
      <c r="Q269" t="s">
        <v>244</v>
      </c>
    </row>
    <row r="270" spans="1:17" x14ac:dyDescent="0.2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  <c r="N270">
        <v>126.2</v>
      </c>
      <c r="O270">
        <v>3</v>
      </c>
      <c r="P270">
        <v>25.8</v>
      </c>
      <c r="Q270" t="s">
        <v>244</v>
      </c>
    </row>
    <row r="271" spans="1:17" x14ac:dyDescent="0.2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  <c r="N271">
        <v>126.2</v>
      </c>
      <c r="O271">
        <v>3</v>
      </c>
      <c r="P271">
        <v>25.8</v>
      </c>
      <c r="Q271" t="s">
        <v>244</v>
      </c>
    </row>
    <row r="272" spans="1:17" x14ac:dyDescent="0.2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  <c r="N272">
        <v>127.2</v>
      </c>
      <c r="O272">
        <v>3</v>
      </c>
      <c r="P272">
        <v>20.5</v>
      </c>
      <c r="Q272" t="s">
        <v>243</v>
      </c>
    </row>
    <row r="273" spans="1:17" x14ac:dyDescent="0.2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  <c r="N273">
        <v>127.2</v>
      </c>
      <c r="O273">
        <v>3</v>
      </c>
      <c r="P273">
        <v>20.5</v>
      </c>
      <c r="Q273" t="s">
        <v>243</v>
      </c>
    </row>
    <row r="274" spans="1:17" x14ac:dyDescent="0.2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  <c r="N274">
        <v>127.2</v>
      </c>
      <c r="O274">
        <v>3</v>
      </c>
      <c r="P274">
        <v>20.5</v>
      </c>
      <c r="Q274" t="s">
        <v>243</v>
      </c>
    </row>
    <row r="275" spans="1:17" x14ac:dyDescent="0.2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  <c r="N275">
        <v>132.19999999999999</v>
      </c>
      <c r="O275">
        <v>3</v>
      </c>
      <c r="P275">
        <v>21.7</v>
      </c>
      <c r="Q275" t="s">
        <v>243</v>
      </c>
    </row>
    <row r="276" spans="1:17" x14ac:dyDescent="0.2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  <c r="N276">
        <v>132.19999999999999</v>
      </c>
      <c r="O276">
        <v>3</v>
      </c>
      <c r="P276">
        <v>21.7</v>
      </c>
      <c r="Q276" t="s">
        <v>243</v>
      </c>
    </row>
    <row r="277" spans="1:17" x14ac:dyDescent="0.2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  <c r="N277">
        <v>132.19999999999999</v>
      </c>
      <c r="O277">
        <v>3</v>
      </c>
      <c r="P277">
        <v>21.7</v>
      </c>
      <c r="Q277" t="s">
        <v>243</v>
      </c>
    </row>
    <row r="278" spans="1:17" x14ac:dyDescent="0.2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  <c r="N278">
        <v>130.5</v>
      </c>
      <c r="O278">
        <v>3</v>
      </c>
      <c r="P278">
        <v>19</v>
      </c>
      <c r="Q278" t="s">
        <v>243</v>
      </c>
    </row>
    <row r="279" spans="1:17" x14ac:dyDescent="0.2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  <c r="N279">
        <v>130.5</v>
      </c>
      <c r="O279">
        <v>3</v>
      </c>
      <c r="P279">
        <v>19</v>
      </c>
      <c r="Q279" t="s">
        <v>243</v>
      </c>
    </row>
    <row r="280" spans="1:17" x14ac:dyDescent="0.2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  <c r="N280">
        <v>130.5</v>
      </c>
      <c r="O280">
        <v>3</v>
      </c>
      <c r="P280">
        <v>19</v>
      </c>
      <c r="Q280" t="s">
        <v>243</v>
      </c>
    </row>
    <row r="281" spans="1:17" x14ac:dyDescent="0.2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  <c r="N281">
        <v>130.6</v>
      </c>
      <c r="O281">
        <v>3</v>
      </c>
      <c r="P281">
        <v>27.6</v>
      </c>
      <c r="Q281" t="s">
        <v>244</v>
      </c>
    </row>
    <row r="282" spans="1:17" x14ac:dyDescent="0.2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  <c r="N282">
        <v>130.6</v>
      </c>
      <c r="O282">
        <v>3</v>
      </c>
      <c r="P282">
        <v>27.6</v>
      </c>
      <c r="Q282" t="s">
        <v>244</v>
      </c>
    </row>
    <row r="283" spans="1:17" x14ac:dyDescent="0.2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  <c r="N283">
        <v>130.6</v>
      </c>
      <c r="O283">
        <v>3</v>
      </c>
      <c r="P283">
        <v>27.6</v>
      </c>
      <c r="Q283" t="s">
        <v>244</v>
      </c>
    </row>
    <row r="284" spans="1:17" x14ac:dyDescent="0.2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  <c r="N284">
        <v>126.3</v>
      </c>
      <c r="O284">
        <v>3</v>
      </c>
      <c r="P284">
        <v>20.6</v>
      </c>
      <c r="Q284" t="s">
        <v>243</v>
      </c>
    </row>
    <row r="285" spans="1:17" x14ac:dyDescent="0.2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  <c r="N285">
        <v>126.3</v>
      </c>
      <c r="O285">
        <v>3</v>
      </c>
      <c r="P285">
        <v>20.6</v>
      </c>
      <c r="Q285" t="s">
        <v>243</v>
      </c>
    </row>
    <row r="286" spans="1:17" x14ac:dyDescent="0.2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  <c r="N286">
        <v>126.3</v>
      </c>
      <c r="O286">
        <v>3</v>
      </c>
      <c r="P286">
        <v>20.6</v>
      </c>
      <c r="Q286" t="s">
        <v>243</v>
      </c>
    </row>
    <row r="287" spans="1:17" x14ac:dyDescent="0.2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  <c r="N287">
        <v>140.4</v>
      </c>
      <c r="O287">
        <v>3</v>
      </c>
      <c r="P287">
        <v>20</v>
      </c>
      <c r="Q287" t="s">
        <v>243</v>
      </c>
    </row>
    <row r="288" spans="1:17" x14ac:dyDescent="0.2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  <c r="N288">
        <v>140.4</v>
      </c>
      <c r="O288">
        <v>3</v>
      </c>
      <c r="P288">
        <v>20</v>
      </c>
      <c r="Q288" t="s">
        <v>243</v>
      </c>
    </row>
    <row r="289" spans="1:17" x14ac:dyDescent="0.2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  <c r="N289">
        <v>140.4</v>
      </c>
      <c r="O289">
        <v>3</v>
      </c>
      <c r="P289">
        <v>20</v>
      </c>
      <c r="Q289" t="s">
        <v>243</v>
      </c>
    </row>
    <row r="290" spans="1:17" x14ac:dyDescent="0.2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  <c r="N290">
        <v>133.9</v>
      </c>
      <c r="O290">
        <v>3</v>
      </c>
      <c r="P290">
        <v>30.3</v>
      </c>
      <c r="Q290" t="s">
        <v>244</v>
      </c>
    </row>
    <row r="291" spans="1:17" x14ac:dyDescent="0.2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  <c r="N291">
        <v>133.9</v>
      </c>
      <c r="O291">
        <v>3</v>
      </c>
      <c r="P291">
        <v>30.3</v>
      </c>
      <c r="Q291" t="s">
        <v>244</v>
      </c>
    </row>
    <row r="292" spans="1:17" x14ac:dyDescent="0.2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  <c r="N292">
        <v>133.9</v>
      </c>
      <c r="O292">
        <v>3</v>
      </c>
      <c r="P292">
        <v>30.3</v>
      </c>
      <c r="Q292" t="s">
        <v>244</v>
      </c>
    </row>
    <row r="293" spans="1:17" x14ac:dyDescent="0.2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  <c r="N293">
        <v>129.6</v>
      </c>
      <c r="O293">
        <v>3</v>
      </c>
      <c r="P293">
        <v>18.5</v>
      </c>
      <c r="Q293" t="s">
        <v>243</v>
      </c>
    </row>
    <row r="294" spans="1:17" x14ac:dyDescent="0.2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  <c r="N294">
        <v>129.6</v>
      </c>
      <c r="O294">
        <v>3</v>
      </c>
      <c r="P294">
        <v>18.5</v>
      </c>
      <c r="Q294" t="s">
        <v>243</v>
      </c>
    </row>
    <row r="295" spans="1:17" x14ac:dyDescent="0.2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  <c r="N295">
        <v>129.6</v>
      </c>
      <c r="O295">
        <v>3</v>
      </c>
      <c r="P295">
        <v>18.5</v>
      </c>
      <c r="Q295" t="s">
        <v>243</v>
      </c>
    </row>
    <row r="296" spans="1:17" x14ac:dyDescent="0.2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  <c r="N296">
        <v>134.1</v>
      </c>
      <c r="O296">
        <v>3</v>
      </c>
      <c r="P296">
        <v>20.6</v>
      </c>
      <c r="Q296" t="s">
        <v>243</v>
      </c>
    </row>
    <row r="297" spans="1:17" x14ac:dyDescent="0.2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  <c r="N297">
        <v>134.1</v>
      </c>
      <c r="O297">
        <v>3</v>
      </c>
      <c r="P297">
        <v>20.6</v>
      </c>
      <c r="Q297" t="s">
        <v>243</v>
      </c>
    </row>
    <row r="298" spans="1:17" x14ac:dyDescent="0.2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  <c r="N298">
        <v>134.1</v>
      </c>
      <c r="O298">
        <v>3</v>
      </c>
      <c r="P298">
        <v>20.6</v>
      </c>
      <c r="Q298" t="s">
        <v>243</v>
      </c>
    </row>
    <row r="299" spans="1:17" x14ac:dyDescent="0.2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  <c r="N299">
        <v>130.80000000000001</v>
      </c>
      <c r="O299">
        <v>3</v>
      </c>
      <c r="P299">
        <v>28.1</v>
      </c>
      <c r="Q299" t="s">
        <v>244</v>
      </c>
    </row>
    <row r="300" spans="1:17" x14ac:dyDescent="0.2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  <c r="N300">
        <v>130.80000000000001</v>
      </c>
      <c r="O300">
        <v>3</v>
      </c>
      <c r="P300">
        <v>28.1</v>
      </c>
      <c r="Q300" t="s">
        <v>244</v>
      </c>
    </row>
    <row r="301" spans="1:17" x14ac:dyDescent="0.2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  <c r="N301">
        <v>130.80000000000001</v>
      </c>
      <c r="O301">
        <v>3</v>
      </c>
      <c r="P301">
        <v>28.1</v>
      </c>
      <c r="Q301" t="s">
        <v>244</v>
      </c>
    </row>
    <row r="302" spans="1:17" x14ac:dyDescent="0.2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  <c r="N302">
        <v>134.19999999999999</v>
      </c>
      <c r="O302">
        <v>3</v>
      </c>
      <c r="P302">
        <v>20</v>
      </c>
      <c r="Q302" t="s">
        <v>243</v>
      </c>
    </row>
    <row r="303" spans="1:17" x14ac:dyDescent="0.2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  <c r="N303">
        <v>134.19999999999999</v>
      </c>
      <c r="O303">
        <v>3</v>
      </c>
      <c r="P303">
        <v>20</v>
      </c>
      <c r="Q303" t="s">
        <v>243</v>
      </c>
    </row>
    <row r="304" spans="1:17" x14ac:dyDescent="0.2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  <c r="N304">
        <v>134.19999999999999</v>
      </c>
      <c r="O304">
        <v>3</v>
      </c>
      <c r="P304">
        <v>20</v>
      </c>
      <c r="Q304" t="s">
        <v>243</v>
      </c>
    </row>
    <row r="305" spans="1:17" x14ac:dyDescent="0.2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  <c r="N305">
        <v>141.80000000000001</v>
      </c>
      <c r="O305">
        <v>3</v>
      </c>
      <c r="P305">
        <v>22.5</v>
      </c>
      <c r="Q305" t="s">
        <v>243</v>
      </c>
    </row>
    <row r="306" spans="1:17" x14ac:dyDescent="0.2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  <c r="N306">
        <v>141.80000000000001</v>
      </c>
      <c r="O306">
        <v>3</v>
      </c>
      <c r="P306">
        <v>22.5</v>
      </c>
      <c r="Q306" t="s">
        <v>243</v>
      </c>
    </row>
    <row r="307" spans="1:17" x14ac:dyDescent="0.2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  <c r="N307">
        <v>141.80000000000001</v>
      </c>
      <c r="O307">
        <v>3</v>
      </c>
      <c r="P307">
        <v>22.5</v>
      </c>
      <c r="Q307" t="s">
        <v>243</v>
      </c>
    </row>
    <row r="308" spans="1:17" x14ac:dyDescent="0.2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  <c r="N308">
        <v>133.30000000000001</v>
      </c>
      <c r="O308">
        <v>4</v>
      </c>
      <c r="P308">
        <v>28.8</v>
      </c>
      <c r="Q308" t="s">
        <v>244</v>
      </c>
    </row>
    <row r="309" spans="1:17" x14ac:dyDescent="0.2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  <c r="N309">
        <v>133.30000000000001</v>
      </c>
      <c r="O309">
        <v>4</v>
      </c>
      <c r="P309">
        <v>28.8</v>
      </c>
      <c r="Q309" t="s">
        <v>244</v>
      </c>
    </row>
    <row r="310" spans="1:17" x14ac:dyDescent="0.2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  <c r="N310">
        <v>133.30000000000001</v>
      </c>
      <c r="O310">
        <v>4</v>
      </c>
      <c r="P310">
        <v>28.8</v>
      </c>
      <c r="Q310" t="s">
        <v>244</v>
      </c>
    </row>
    <row r="311" spans="1:17" x14ac:dyDescent="0.2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  <c r="N311">
        <v>133</v>
      </c>
      <c r="O311">
        <v>3</v>
      </c>
      <c r="P311">
        <v>30</v>
      </c>
      <c r="Q311" t="s">
        <v>244</v>
      </c>
    </row>
    <row r="312" spans="1:17" x14ac:dyDescent="0.2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  <c r="N312">
        <v>133</v>
      </c>
      <c r="O312">
        <v>3</v>
      </c>
      <c r="P312">
        <v>30</v>
      </c>
      <c r="Q312" t="s">
        <v>244</v>
      </c>
    </row>
    <row r="313" spans="1:17" x14ac:dyDescent="0.2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  <c r="N313">
        <v>133</v>
      </c>
      <c r="O313">
        <v>3</v>
      </c>
      <c r="P313">
        <v>30</v>
      </c>
      <c r="Q313" t="s">
        <v>244</v>
      </c>
    </row>
    <row r="314" spans="1:17" x14ac:dyDescent="0.2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  <c r="N314">
        <v>130</v>
      </c>
      <c r="O314">
        <v>3</v>
      </c>
      <c r="P314">
        <v>22</v>
      </c>
      <c r="Q314" t="s">
        <v>243</v>
      </c>
    </row>
    <row r="315" spans="1:17" x14ac:dyDescent="0.2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  <c r="N315">
        <v>130</v>
      </c>
      <c r="O315">
        <v>3</v>
      </c>
      <c r="P315">
        <v>22</v>
      </c>
      <c r="Q315" t="s">
        <v>243</v>
      </c>
    </row>
    <row r="316" spans="1:17" x14ac:dyDescent="0.2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  <c r="N316">
        <v>130</v>
      </c>
      <c r="O316">
        <v>3</v>
      </c>
      <c r="P316">
        <v>22</v>
      </c>
      <c r="Q316" t="s">
        <v>243</v>
      </c>
    </row>
    <row r="317" spans="1:17" x14ac:dyDescent="0.2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  <c r="N317">
        <v>131.6</v>
      </c>
      <c r="O317">
        <v>3</v>
      </c>
      <c r="P317">
        <v>19.899999999999999</v>
      </c>
      <c r="Q317" t="s">
        <v>243</v>
      </c>
    </row>
    <row r="318" spans="1:17" x14ac:dyDescent="0.2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  <c r="N318">
        <v>131.6</v>
      </c>
      <c r="O318">
        <v>3</v>
      </c>
      <c r="P318">
        <v>19.899999999999999</v>
      </c>
      <c r="Q318" t="s">
        <v>243</v>
      </c>
    </row>
    <row r="319" spans="1:17" x14ac:dyDescent="0.2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  <c r="N319">
        <v>131.6</v>
      </c>
      <c r="O319">
        <v>3</v>
      </c>
      <c r="P319">
        <v>19.899999999999999</v>
      </c>
      <c r="Q319" t="s">
        <v>243</v>
      </c>
    </row>
    <row r="320" spans="1:17" x14ac:dyDescent="0.2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  <c r="N320">
        <v>119.3</v>
      </c>
      <c r="O320">
        <v>3</v>
      </c>
      <c r="P320">
        <v>19</v>
      </c>
      <c r="Q320" t="s">
        <v>243</v>
      </c>
    </row>
    <row r="321" spans="1:17" x14ac:dyDescent="0.2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  <c r="N321">
        <v>119.3</v>
      </c>
      <c r="O321">
        <v>3</v>
      </c>
      <c r="P321">
        <v>19</v>
      </c>
      <c r="Q321" t="s">
        <v>243</v>
      </c>
    </row>
    <row r="322" spans="1:17" x14ac:dyDescent="0.2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  <c r="N322">
        <v>119.3</v>
      </c>
      <c r="O322">
        <v>3</v>
      </c>
      <c r="P322">
        <v>19</v>
      </c>
      <c r="Q322" t="s">
        <v>243</v>
      </c>
    </row>
    <row r="323" spans="1:17" x14ac:dyDescent="0.2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  <c r="N323">
        <v>126.2</v>
      </c>
      <c r="O323">
        <v>3</v>
      </c>
      <c r="P323">
        <v>19.100000000000001</v>
      </c>
      <c r="Q323" t="s">
        <v>243</v>
      </c>
    </row>
    <row r="324" spans="1:17" x14ac:dyDescent="0.2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  <c r="N324">
        <v>126.2</v>
      </c>
      <c r="O324">
        <v>3</v>
      </c>
      <c r="P324">
        <v>19.100000000000001</v>
      </c>
      <c r="Q324" t="s">
        <v>243</v>
      </c>
    </row>
    <row r="325" spans="1:17" x14ac:dyDescent="0.2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  <c r="N325">
        <v>126.2</v>
      </c>
      <c r="O325">
        <v>3</v>
      </c>
      <c r="P325">
        <v>19.100000000000001</v>
      </c>
      <c r="Q325" t="s">
        <v>243</v>
      </c>
    </row>
    <row r="326" spans="1:17" x14ac:dyDescent="0.2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  <c r="N326">
        <v>126.8</v>
      </c>
      <c r="O326">
        <v>3</v>
      </c>
      <c r="P326">
        <v>20</v>
      </c>
      <c r="Q326" t="s">
        <v>243</v>
      </c>
    </row>
    <row r="327" spans="1:17" x14ac:dyDescent="0.2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  <c r="N327">
        <v>126.8</v>
      </c>
      <c r="O327">
        <v>3</v>
      </c>
      <c r="P327">
        <v>20</v>
      </c>
      <c r="Q327" t="s">
        <v>243</v>
      </c>
    </row>
    <row r="328" spans="1:17" x14ac:dyDescent="0.2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  <c r="N328">
        <v>126.8</v>
      </c>
      <c r="O328">
        <v>3</v>
      </c>
      <c r="P328">
        <v>20</v>
      </c>
      <c r="Q328" t="s">
        <v>243</v>
      </c>
    </row>
    <row r="329" spans="1:17" x14ac:dyDescent="0.2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  <c r="N329">
        <v>127.7</v>
      </c>
      <c r="O329">
        <v>3</v>
      </c>
      <c r="P329">
        <v>19</v>
      </c>
      <c r="Q329" t="s">
        <v>243</v>
      </c>
    </row>
    <row r="330" spans="1:17" x14ac:dyDescent="0.2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  <c r="N330">
        <v>127.7</v>
      </c>
      <c r="O330">
        <v>3</v>
      </c>
      <c r="P330">
        <v>19</v>
      </c>
      <c r="Q330" t="s">
        <v>243</v>
      </c>
    </row>
    <row r="331" spans="1:17" x14ac:dyDescent="0.2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  <c r="N331">
        <v>127.7</v>
      </c>
      <c r="O331">
        <v>3</v>
      </c>
      <c r="P331">
        <v>19</v>
      </c>
      <c r="Q331" t="s">
        <v>243</v>
      </c>
    </row>
    <row r="332" spans="1:17" x14ac:dyDescent="0.2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  <c r="N332">
        <v>128.80000000000001</v>
      </c>
      <c r="O332">
        <v>3</v>
      </c>
      <c r="P332">
        <v>19</v>
      </c>
      <c r="Q332" t="s">
        <v>243</v>
      </c>
    </row>
    <row r="333" spans="1:17" x14ac:dyDescent="0.2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  <c r="N333">
        <v>128.80000000000001</v>
      </c>
      <c r="O333">
        <v>3</v>
      </c>
      <c r="P333">
        <v>19</v>
      </c>
      <c r="Q333" t="s">
        <v>243</v>
      </c>
    </row>
    <row r="334" spans="1:17" x14ac:dyDescent="0.2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  <c r="N334">
        <v>128.80000000000001</v>
      </c>
      <c r="O334">
        <v>3</v>
      </c>
      <c r="P334">
        <v>19</v>
      </c>
      <c r="Q334" t="s">
        <v>243</v>
      </c>
    </row>
    <row r="335" spans="1:17" x14ac:dyDescent="0.2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  <c r="N335">
        <v>145</v>
      </c>
      <c r="O335">
        <v>3</v>
      </c>
      <c r="P335">
        <v>21.1</v>
      </c>
      <c r="Q335" t="s">
        <v>243</v>
      </c>
    </row>
    <row r="336" spans="1:17" x14ac:dyDescent="0.2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  <c r="N336">
        <v>145</v>
      </c>
      <c r="O336">
        <v>3</v>
      </c>
      <c r="P336">
        <v>21.1</v>
      </c>
      <c r="Q336" t="s">
        <v>243</v>
      </c>
    </row>
    <row r="337" spans="1:17" x14ac:dyDescent="0.2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  <c r="N337">
        <v>145</v>
      </c>
      <c r="O337">
        <v>3</v>
      </c>
      <c r="P337">
        <v>21.1</v>
      </c>
      <c r="Q337" t="s">
        <v>243</v>
      </c>
    </row>
    <row r="338" spans="1:17" x14ac:dyDescent="0.2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  <c r="N338">
        <v>124.3</v>
      </c>
      <c r="O338">
        <v>3</v>
      </c>
      <c r="P338">
        <v>21.6</v>
      </c>
      <c r="Q338" t="s">
        <v>243</v>
      </c>
    </row>
    <row r="339" spans="1:17" x14ac:dyDescent="0.2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  <c r="N339">
        <v>124.3</v>
      </c>
      <c r="O339">
        <v>3</v>
      </c>
      <c r="P339">
        <v>21.6</v>
      </c>
      <c r="Q339" t="s">
        <v>243</v>
      </c>
    </row>
    <row r="340" spans="1:17" x14ac:dyDescent="0.2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  <c r="N340">
        <v>124.3</v>
      </c>
      <c r="O340">
        <v>3</v>
      </c>
      <c r="P340">
        <v>21.6</v>
      </c>
      <c r="Q340" t="s">
        <v>243</v>
      </c>
    </row>
    <row r="341" spans="1:17" x14ac:dyDescent="0.2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  <c r="N341">
        <v>129.1</v>
      </c>
      <c r="O341">
        <v>3</v>
      </c>
      <c r="P341">
        <v>18.899999999999999</v>
      </c>
      <c r="Q341" t="s">
        <v>243</v>
      </c>
    </row>
    <row r="342" spans="1:17" x14ac:dyDescent="0.2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  <c r="N342">
        <v>129.1</v>
      </c>
      <c r="O342">
        <v>3</v>
      </c>
      <c r="P342">
        <v>18.899999999999999</v>
      </c>
      <c r="Q342" t="s">
        <v>243</v>
      </c>
    </row>
    <row r="343" spans="1:17" x14ac:dyDescent="0.2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  <c r="N343">
        <v>129.1</v>
      </c>
      <c r="O343">
        <v>3</v>
      </c>
      <c r="P343">
        <v>18.899999999999999</v>
      </c>
      <c r="Q343" t="s">
        <v>243</v>
      </c>
    </row>
    <row r="344" spans="1:17" x14ac:dyDescent="0.2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  <c r="N344">
        <v>112.3</v>
      </c>
      <c r="O344">
        <v>3</v>
      </c>
      <c r="P344">
        <v>15.1</v>
      </c>
      <c r="Q344" t="s">
        <v>243</v>
      </c>
    </row>
    <row r="345" spans="1:17" x14ac:dyDescent="0.2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253</v>
      </c>
      <c r="K345" s="43"/>
      <c r="L345" s="112"/>
      <c r="N345" t="e">
        <v>#N/A</v>
      </c>
      <c r="O345" t="e">
        <v>#N/A</v>
      </c>
      <c r="P345" t="e">
        <v>#N/A</v>
      </c>
      <c r="Q345" t="e">
        <v>#N/A</v>
      </c>
    </row>
    <row r="346" spans="1:17" x14ac:dyDescent="0.2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457</v>
      </c>
      <c r="K346" s="33"/>
      <c r="L346" s="112"/>
      <c r="N346" t="e">
        <v>#N/A</v>
      </c>
      <c r="O346" t="e">
        <v>#N/A</v>
      </c>
      <c r="P346" t="e">
        <v>#N/A</v>
      </c>
      <c r="Q346" t="e">
        <v>#N/A</v>
      </c>
    </row>
    <row r="347" spans="1:17" ht="6.5" customHeight="1" x14ac:dyDescent="0.2">
      <c r="L347" s="112"/>
      <c r="N347" t="e">
        <v>#N/A</v>
      </c>
      <c r="O347" t="e">
        <v>#N/A</v>
      </c>
      <c r="P347" t="e">
        <v>#N/A</v>
      </c>
      <c r="Q347" t="e">
        <v>#N/A</v>
      </c>
    </row>
    <row r="348" spans="1:17" x14ac:dyDescent="0.2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  <c r="N348">
        <v>113</v>
      </c>
      <c r="O348">
        <v>4</v>
      </c>
      <c r="P348">
        <v>20.100000000000001</v>
      </c>
      <c r="Q348" t="s">
        <v>243</v>
      </c>
    </row>
    <row r="349" spans="1:17" x14ac:dyDescent="0.2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  <c r="N349">
        <v>113</v>
      </c>
      <c r="O349">
        <v>4</v>
      </c>
      <c r="P349">
        <v>20.100000000000001</v>
      </c>
      <c r="Q349" t="s">
        <v>243</v>
      </c>
    </row>
    <row r="350" spans="1:17" x14ac:dyDescent="0.2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  <c r="N350">
        <v>123.1</v>
      </c>
      <c r="O350">
        <v>3</v>
      </c>
      <c r="P350">
        <v>20</v>
      </c>
      <c r="Q350" t="s">
        <v>243</v>
      </c>
    </row>
    <row r="351" spans="1:17" x14ac:dyDescent="0.2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  <c r="N351">
        <v>123.1</v>
      </c>
      <c r="O351">
        <v>3</v>
      </c>
      <c r="P351">
        <v>20</v>
      </c>
      <c r="Q351" t="s">
        <v>243</v>
      </c>
    </row>
    <row r="352" spans="1:17" x14ac:dyDescent="0.2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  <c r="N352">
        <v>118.3</v>
      </c>
      <c r="O352">
        <v>3</v>
      </c>
      <c r="P352">
        <v>17.899999999999999</v>
      </c>
      <c r="Q352" t="s">
        <v>243</v>
      </c>
    </row>
    <row r="353" spans="1:17" x14ac:dyDescent="0.2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  <c r="N353">
        <v>118.3</v>
      </c>
      <c r="O353">
        <v>3</v>
      </c>
      <c r="P353">
        <v>17.899999999999999</v>
      </c>
      <c r="Q353" t="s">
        <v>243</v>
      </c>
    </row>
    <row r="354" spans="1:17" x14ac:dyDescent="0.2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  <c r="N354">
        <v>125.1</v>
      </c>
      <c r="O354">
        <v>3</v>
      </c>
      <c r="P354">
        <v>18.7</v>
      </c>
      <c r="Q354" t="s">
        <v>243</v>
      </c>
    </row>
    <row r="355" spans="1:17" x14ac:dyDescent="0.2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  <c r="N355">
        <v>125.1</v>
      </c>
      <c r="O355">
        <v>3</v>
      </c>
      <c r="P355">
        <v>18.7</v>
      </c>
      <c r="Q355" t="s">
        <v>243</v>
      </c>
    </row>
    <row r="356" spans="1:17" x14ac:dyDescent="0.2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  <c r="N356">
        <v>82</v>
      </c>
      <c r="O356">
        <v>3</v>
      </c>
      <c r="P356">
        <v>6.7</v>
      </c>
      <c r="Q356" t="s">
        <v>243</v>
      </c>
    </row>
    <row r="357" spans="1:17" x14ac:dyDescent="0.2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  <c r="N357">
        <v>82</v>
      </c>
      <c r="O357">
        <v>3</v>
      </c>
      <c r="P357">
        <v>6.7</v>
      </c>
      <c r="Q357" t="s">
        <v>243</v>
      </c>
    </row>
    <row r="358" spans="1:17" x14ac:dyDescent="0.2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  <c r="N358">
        <v>113.2</v>
      </c>
      <c r="O358">
        <v>3</v>
      </c>
      <c r="P358">
        <v>15.7</v>
      </c>
      <c r="Q358" t="s">
        <v>243</v>
      </c>
    </row>
    <row r="359" spans="1:17" x14ac:dyDescent="0.2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  <c r="N359">
        <v>113.2</v>
      </c>
      <c r="O359">
        <v>3</v>
      </c>
      <c r="P359">
        <v>15.7</v>
      </c>
      <c r="Q359" t="s">
        <v>243</v>
      </c>
    </row>
    <row r="360" spans="1:17" x14ac:dyDescent="0.2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  <c r="N360">
        <v>117.6</v>
      </c>
      <c r="O360">
        <v>4</v>
      </c>
      <c r="P360">
        <v>26.6</v>
      </c>
      <c r="Q360" t="s">
        <v>244</v>
      </c>
    </row>
    <row r="361" spans="1:17" x14ac:dyDescent="0.2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  <c r="N361">
        <v>117.6</v>
      </c>
      <c r="O361">
        <v>4</v>
      </c>
      <c r="P361">
        <v>26.6</v>
      </c>
      <c r="Q361" t="s">
        <v>244</v>
      </c>
    </row>
    <row r="362" spans="1:17" x14ac:dyDescent="0.2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  <c r="N362">
        <v>113.7</v>
      </c>
      <c r="O362">
        <v>3</v>
      </c>
      <c r="P362">
        <v>22.1</v>
      </c>
      <c r="Q362" t="s">
        <v>244</v>
      </c>
    </row>
    <row r="363" spans="1:17" x14ac:dyDescent="0.2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  <c r="N363">
        <v>113.7</v>
      </c>
      <c r="O363">
        <v>3</v>
      </c>
      <c r="P363">
        <v>22.1</v>
      </c>
      <c r="Q363" t="s">
        <v>244</v>
      </c>
    </row>
    <row r="364" spans="1:17" x14ac:dyDescent="0.2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  <c r="N364">
        <v>122</v>
      </c>
      <c r="O364">
        <v>3</v>
      </c>
      <c r="P364">
        <v>17.100000000000001</v>
      </c>
      <c r="Q364" t="s">
        <v>243</v>
      </c>
    </row>
    <row r="365" spans="1:17" x14ac:dyDescent="0.2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  <c r="N365">
        <v>122</v>
      </c>
      <c r="O365">
        <v>3</v>
      </c>
      <c r="P365">
        <v>17.100000000000001</v>
      </c>
      <c r="Q365" t="s">
        <v>243</v>
      </c>
    </row>
    <row r="366" spans="1:17" x14ac:dyDescent="0.2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  <c r="N366">
        <v>118.2</v>
      </c>
      <c r="O366">
        <v>3</v>
      </c>
      <c r="P366">
        <v>15.2</v>
      </c>
      <c r="Q366" t="s">
        <v>243</v>
      </c>
    </row>
    <row r="367" spans="1:17" x14ac:dyDescent="0.2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  <c r="N367">
        <v>118.2</v>
      </c>
      <c r="O367">
        <v>3</v>
      </c>
      <c r="P367">
        <v>15.2</v>
      </c>
      <c r="Q367" t="s">
        <v>243</v>
      </c>
    </row>
    <row r="368" spans="1:17" x14ac:dyDescent="0.2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  <c r="N368">
        <v>124.8</v>
      </c>
      <c r="O368">
        <v>3</v>
      </c>
      <c r="P368">
        <v>18.8</v>
      </c>
      <c r="Q368" t="s">
        <v>243</v>
      </c>
    </row>
    <row r="369" spans="1:17" x14ac:dyDescent="0.2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  <c r="N369">
        <v>124.8</v>
      </c>
      <c r="O369">
        <v>3</v>
      </c>
      <c r="P369">
        <v>18.8</v>
      </c>
      <c r="Q369" t="s">
        <v>243</v>
      </c>
    </row>
    <row r="370" spans="1:17" x14ac:dyDescent="0.2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  <c r="N370">
        <v>116.7</v>
      </c>
      <c r="O370">
        <v>3</v>
      </c>
      <c r="P370">
        <v>17</v>
      </c>
      <c r="Q370" t="s">
        <v>243</v>
      </c>
    </row>
    <row r="371" spans="1:17" x14ac:dyDescent="0.2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  <c r="N371">
        <v>116.7</v>
      </c>
      <c r="O371">
        <v>3</v>
      </c>
      <c r="P371">
        <v>17</v>
      </c>
      <c r="Q371" t="s">
        <v>243</v>
      </c>
    </row>
    <row r="372" spans="1:17" x14ac:dyDescent="0.2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  <c r="N372">
        <v>127.7</v>
      </c>
      <c r="O372">
        <v>4</v>
      </c>
      <c r="P372">
        <v>19.399999999999999</v>
      </c>
      <c r="Q372" t="s">
        <v>243</v>
      </c>
    </row>
    <row r="373" spans="1:17" x14ac:dyDescent="0.2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  <c r="N373">
        <v>127.7</v>
      </c>
      <c r="O373">
        <v>4</v>
      </c>
      <c r="P373">
        <v>19.399999999999999</v>
      </c>
      <c r="Q373" t="s">
        <v>243</v>
      </c>
    </row>
    <row r="374" spans="1:17" x14ac:dyDescent="0.2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  <c r="N374">
        <v>109.4</v>
      </c>
      <c r="O374">
        <v>3</v>
      </c>
      <c r="P374">
        <v>13.9</v>
      </c>
      <c r="Q374" t="s">
        <v>243</v>
      </c>
    </row>
    <row r="375" spans="1:17" x14ac:dyDescent="0.2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  <c r="N375">
        <v>109.4</v>
      </c>
      <c r="O375">
        <v>3</v>
      </c>
      <c r="P375">
        <v>13.9</v>
      </c>
      <c r="Q375" t="s">
        <v>243</v>
      </c>
    </row>
    <row r="376" spans="1:17" x14ac:dyDescent="0.2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  <c r="N376">
        <v>114.5</v>
      </c>
      <c r="O376">
        <v>4</v>
      </c>
      <c r="P376">
        <v>24.1</v>
      </c>
      <c r="Q376" t="s">
        <v>244</v>
      </c>
    </row>
    <row r="377" spans="1:17" x14ac:dyDescent="0.2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  <c r="N377">
        <v>114.5</v>
      </c>
      <c r="O377">
        <v>4</v>
      </c>
      <c r="P377">
        <v>24.1</v>
      </c>
      <c r="Q377" t="s">
        <v>244</v>
      </c>
    </row>
    <row r="378" spans="1:17" x14ac:dyDescent="0.2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  <c r="N378">
        <v>133.6</v>
      </c>
      <c r="O378">
        <v>3</v>
      </c>
      <c r="P378">
        <v>22.6</v>
      </c>
      <c r="Q378" t="s">
        <v>243</v>
      </c>
    </row>
    <row r="379" spans="1:17" x14ac:dyDescent="0.2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  <c r="N379">
        <v>133.6</v>
      </c>
      <c r="O379">
        <v>3</v>
      </c>
      <c r="P379">
        <v>22.6</v>
      </c>
      <c r="Q379" t="s">
        <v>243</v>
      </c>
    </row>
    <row r="380" spans="1:17" x14ac:dyDescent="0.2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  <c r="N380">
        <v>119.4</v>
      </c>
      <c r="O380">
        <v>3</v>
      </c>
      <c r="P380">
        <v>23</v>
      </c>
      <c r="Q380" t="s">
        <v>244</v>
      </c>
    </row>
    <row r="381" spans="1:17" x14ac:dyDescent="0.2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  <c r="N381">
        <v>119.4</v>
      </c>
      <c r="O381">
        <v>3</v>
      </c>
      <c r="P381">
        <v>23</v>
      </c>
      <c r="Q381" t="s">
        <v>244</v>
      </c>
    </row>
    <row r="382" spans="1:17" x14ac:dyDescent="0.2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  <c r="N382">
        <v>108</v>
      </c>
      <c r="O382">
        <v>3</v>
      </c>
      <c r="P382">
        <v>16.100000000000001</v>
      </c>
      <c r="Q382" t="s">
        <v>243</v>
      </c>
    </row>
    <row r="383" spans="1:17" x14ac:dyDescent="0.2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  <c r="N383">
        <v>108</v>
      </c>
      <c r="O383">
        <v>3</v>
      </c>
      <c r="P383">
        <v>16.100000000000001</v>
      </c>
      <c r="Q383" t="s">
        <v>243</v>
      </c>
    </row>
    <row r="384" spans="1:17" x14ac:dyDescent="0.2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  <c r="N384">
        <v>127.4</v>
      </c>
      <c r="O384">
        <v>4</v>
      </c>
      <c r="P384">
        <v>18.2</v>
      </c>
      <c r="Q384" t="s">
        <v>243</v>
      </c>
    </row>
    <row r="385" spans="1:17" x14ac:dyDescent="0.2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  <c r="N385">
        <v>127.4</v>
      </c>
      <c r="O385">
        <v>4</v>
      </c>
      <c r="P385">
        <v>18.2</v>
      </c>
      <c r="Q385" t="s">
        <v>243</v>
      </c>
    </row>
    <row r="386" spans="1:17" x14ac:dyDescent="0.2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  <c r="N386">
        <v>110.3</v>
      </c>
      <c r="O386">
        <v>4</v>
      </c>
      <c r="P386">
        <v>18.7</v>
      </c>
      <c r="Q386" t="s">
        <v>243</v>
      </c>
    </row>
    <row r="387" spans="1:17" x14ac:dyDescent="0.2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  <c r="N387">
        <v>110.3</v>
      </c>
      <c r="O387">
        <v>4</v>
      </c>
      <c r="P387">
        <v>18.7</v>
      </c>
      <c r="Q387" t="s">
        <v>243</v>
      </c>
    </row>
    <row r="388" spans="1:17" x14ac:dyDescent="0.2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  <c r="N388">
        <v>118.7</v>
      </c>
      <c r="O388">
        <v>3</v>
      </c>
      <c r="P388">
        <v>19</v>
      </c>
      <c r="Q388" t="s">
        <v>243</v>
      </c>
    </row>
    <row r="389" spans="1:17" x14ac:dyDescent="0.2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  <c r="N389">
        <v>118.7</v>
      </c>
      <c r="O389">
        <v>3</v>
      </c>
      <c r="P389">
        <v>19</v>
      </c>
      <c r="Q389" t="s">
        <v>243</v>
      </c>
    </row>
    <row r="390" spans="1:17" x14ac:dyDescent="0.2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  <c r="N390">
        <v>115.3</v>
      </c>
      <c r="O390">
        <v>3</v>
      </c>
      <c r="P390">
        <v>15.7</v>
      </c>
      <c r="Q390" t="s">
        <v>243</v>
      </c>
    </row>
    <row r="391" spans="1:17" x14ac:dyDescent="0.2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  <c r="N391">
        <v>115.3</v>
      </c>
      <c r="O391">
        <v>3</v>
      </c>
      <c r="P391">
        <v>15.7</v>
      </c>
      <c r="Q391" t="s">
        <v>243</v>
      </c>
    </row>
    <row r="392" spans="1:17" x14ac:dyDescent="0.2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  <c r="N392">
        <v>118.6</v>
      </c>
      <c r="O392">
        <v>4</v>
      </c>
      <c r="P392">
        <v>24.3</v>
      </c>
      <c r="Q392" t="s">
        <v>244</v>
      </c>
    </row>
    <row r="393" spans="1:17" x14ac:dyDescent="0.2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  <c r="N393">
        <v>118.6</v>
      </c>
      <c r="O393">
        <v>4</v>
      </c>
      <c r="P393">
        <v>24.3</v>
      </c>
      <c r="Q393" t="s">
        <v>244</v>
      </c>
    </row>
    <row r="394" spans="1:17" x14ac:dyDescent="0.2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  <c r="N394">
        <v>87.3</v>
      </c>
      <c r="O394">
        <v>3</v>
      </c>
      <c r="P394">
        <v>12.1</v>
      </c>
      <c r="Q394" t="s">
        <v>243</v>
      </c>
    </row>
    <row r="395" spans="1:17" x14ac:dyDescent="0.2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  <c r="N395">
        <v>87.3</v>
      </c>
      <c r="O395">
        <v>3</v>
      </c>
      <c r="P395">
        <v>12.1</v>
      </c>
      <c r="Q395" t="s">
        <v>243</v>
      </c>
    </row>
    <row r="396" spans="1:17" x14ac:dyDescent="0.2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10" t="s">
        <v>39</v>
      </c>
      <c r="N396">
        <v>125.2</v>
      </c>
      <c r="O396">
        <v>3</v>
      </c>
      <c r="P396">
        <v>20.100000000000001</v>
      </c>
      <c r="Q396" t="s">
        <v>243</v>
      </c>
    </row>
    <row r="397" spans="1:17" x14ac:dyDescent="0.2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  <c r="N397">
        <v>125.2</v>
      </c>
      <c r="O397">
        <v>3</v>
      </c>
      <c r="P397">
        <v>20.100000000000001</v>
      </c>
      <c r="Q397" t="s">
        <v>243</v>
      </c>
    </row>
    <row r="398" spans="1:17" x14ac:dyDescent="0.2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  <c r="N398">
        <v>114.1</v>
      </c>
      <c r="O398">
        <v>3</v>
      </c>
      <c r="P398">
        <v>16.600000000000001</v>
      </c>
      <c r="Q398" t="s">
        <v>243</v>
      </c>
    </row>
    <row r="399" spans="1:17" x14ac:dyDescent="0.2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  <c r="N399">
        <v>114.1</v>
      </c>
      <c r="O399">
        <v>3</v>
      </c>
      <c r="P399">
        <v>16.600000000000001</v>
      </c>
      <c r="Q399" t="s">
        <v>243</v>
      </c>
    </row>
    <row r="400" spans="1:17" x14ac:dyDescent="0.2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  <c r="N400">
        <v>111.9</v>
      </c>
      <c r="O400">
        <v>4</v>
      </c>
      <c r="P400">
        <v>20.9</v>
      </c>
      <c r="Q400" t="s">
        <v>244</v>
      </c>
    </row>
    <row r="401" spans="1:17" x14ac:dyDescent="0.2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  <c r="N401">
        <v>111.9</v>
      </c>
      <c r="O401">
        <v>4</v>
      </c>
      <c r="P401">
        <v>20.9</v>
      </c>
      <c r="Q401" t="s">
        <v>244</v>
      </c>
    </row>
    <row r="402" spans="1:17" x14ac:dyDescent="0.2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  <c r="N402">
        <v>95.7</v>
      </c>
      <c r="O402">
        <v>4</v>
      </c>
      <c r="P402">
        <v>12.7</v>
      </c>
      <c r="Q402" t="s">
        <v>243</v>
      </c>
    </row>
    <row r="403" spans="1:17" x14ac:dyDescent="0.2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  <c r="N403">
        <v>95.7</v>
      </c>
      <c r="O403">
        <v>4</v>
      </c>
      <c r="P403">
        <v>12.7</v>
      </c>
      <c r="Q403" t="s">
        <v>243</v>
      </c>
    </row>
    <row r="404" spans="1:17" x14ac:dyDescent="0.2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  <c r="N404">
        <v>119.3</v>
      </c>
      <c r="O404">
        <v>3</v>
      </c>
      <c r="P404">
        <v>19</v>
      </c>
      <c r="Q404" t="s">
        <v>243</v>
      </c>
    </row>
    <row r="405" spans="1:17" x14ac:dyDescent="0.2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  <c r="N405">
        <v>119.3</v>
      </c>
      <c r="O405">
        <v>3</v>
      </c>
      <c r="P405">
        <v>19</v>
      </c>
      <c r="Q405" t="s">
        <v>243</v>
      </c>
    </row>
    <row r="406" spans="1:17" x14ac:dyDescent="0.2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  <c r="N406">
        <v>122.6</v>
      </c>
      <c r="O406">
        <v>3</v>
      </c>
      <c r="P406">
        <v>18.399999999999999</v>
      </c>
      <c r="Q406" t="s">
        <v>243</v>
      </c>
    </row>
    <row r="407" spans="1:17" x14ac:dyDescent="0.2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  <c r="N407">
        <v>122.6</v>
      </c>
      <c r="O407">
        <v>3</v>
      </c>
      <c r="P407">
        <v>18.399999999999999</v>
      </c>
      <c r="Q407" t="s">
        <v>243</v>
      </c>
    </row>
    <row r="408" spans="1:17" x14ac:dyDescent="0.2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  <c r="N408">
        <v>116</v>
      </c>
      <c r="O408">
        <v>3</v>
      </c>
      <c r="P408">
        <v>18.100000000000001</v>
      </c>
      <c r="Q408" t="s">
        <v>243</v>
      </c>
    </row>
    <row r="409" spans="1:17" x14ac:dyDescent="0.2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  <c r="N409">
        <v>116</v>
      </c>
      <c r="O409">
        <v>3</v>
      </c>
      <c r="P409">
        <v>18.100000000000001</v>
      </c>
      <c r="Q409" t="s">
        <v>243</v>
      </c>
    </row>
    <row r="410" spans="1:17" x14ac:dyDescent="0.2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  <c r="N410">
        <v>118.4</v>
      </c>
      <c r="O410">
        <v>3</v>
      </c>
      <c r="P410">
        <v>19.399999999999999</v>
      </c>
      <c r="Q410" t="s">
        <v>243</v>
      </c>
    </row>
    <row r="411" spans="1:17" x14ac:dyDescent="0.2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  <c r="N411">
        <v>118.4</v>
      </c>
      <c r="O411">
        <v>3</v>
      </c>
      <c r="P411">
        <v>19.399999999999999</v>
      </c>
      <c r="Q411" t="s">
        <v>243</v>
      </c>
    </row>
    <row r="412" spans="1:17" x14ac:dyDescent="0.2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  <c r="N412">
        <v>111.6</v>
      </c>
      <c r="O412">
        <v>4</v>
      </c>
      <c r="P412">
        <v>19.8</v>
      </c>
      <c r="Q412" t="s">
        <v>243</v>
      </c>
    </row>
    <row r="413" spans="1:17" x14ac:dyDescent="0.2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  <c r="N413">
        <v>111.6</v>
      </c>
      <c r="O413">
        <v>4</v>
      </c>
      <c r="P413">
        <v>19.8</v>
      </c>
      <c r="Q413" t="s">
        <v>243</v>
      </c>
    </row>
    <row r="414" spans="1:17" x14ac:dyDescent="0.2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  <c r="N414">
        <v>102.1</v>
      </c>
      <c r="O414">
        <v>3</v>
      </c>
      <c r="P414">
        <v>14.3</v>
      </c>
      <c r="Q414" t="s">
        <v>243</v>
      </c>
    </row>
    <row r="415" spans="1:17" x14ac:dyDescent="0.2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  <c r="N415">
        <v>102.1</v>
      </c>
      <c r="O415">
        <v>3</v>
      </c>
      <c r="P415">
        <v>14.3</v>
      </c>
      <c r="Q415" t="s">
        <v>243</v>
      </c>
    </row>
    <row r="416" spans="1:17" x14ac:dyDescent="0.2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  <c r="N416">
        <v>111.8</v>
      </c>
      <c r="O416">
        <v>3</v>
      </c>
      <c r="P416">
        <v>15</v>
      </c>
      <c r="Q416" t="s">
        <v>243</v>
      </c>
    </row>
    <row r="417" spans="1:17" x14ac:dyDescent="0.2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  <c r="N417">
        <v>111.8</v>
      </c>
      <c r="O417">
        <v>3</v>
      </c>
      <c r="P417">
        <v>15</v>
      </c>
      <c r="Q417" t="s">
        <v>243</v>
      </c>
    </row>
    <row r="418" spans="1:17" x14ac:dyDescent="0.2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  <c r="N418">
        <v>97.6</v>
      </c>
      <c r="O418">
        <v>3</v>
      </c>
      <c r="P418">
        <v>13.2</v>
      </c>
      <c r="Q418" t="s">
        <v>243</v>
      </c>
    </row>
    <row r="419" spans="1:17" x14ac:dyDescent="0.2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  <c r="N419">
        <v>97.6</v>
      </c>
      <c r="O419">
        <v>3</v>
      </c>
      <c r="P419">
        <v>13.2</v>
      </c>
      <c r="Q419" t="s">
        <v>243</v>
      </c>
    </row>
    <row r="420" spans="1:17" x14ac:dyDescent="0.2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  <c r="N420" s="148">
        <v>99.1</v>
      </c>
      <c r="O420" s="150">
        <v>3</v>
      </c>
      <c r="P420" s="148">
        <v>19.3</v>
      </c>
      <c r="Q420" s="148" t="s">
        <v>244</v>
      </c>
    </row>
    <row r="421" spans="1:17" x14ac:dyDescent="0.2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  <c r="N421" s="148">
        <v>99.1</v>
      </c>
      <c r="O421" s="150">
        <v>3</v>
      </c>
      <c r="P421" s="148">
        <v>19.3</v>
      </c>
      <c r="Q421" s="148" t="s">
        <v>244</v>
      </c>
    </row>
    <row r="422" spans="1:17" x14ac:dyDescent="0.2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  <c r="N422">
        <v>86.9</v>
      </c>
      <c r="O422">
        <v>3</v>
      </c>
      <c r="P422">
        <v>9.9</v>
      </c>
      <c r="Q422" t="s">
        <v>243</v>
      </c>
    </row>
    <row r="423" spans="1:17" x14ac:dyDescent="0.2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  <c r="N423">
        <v>86.9</v>
      </c>
      <c r="O423">
        <v>3</v>
      </c>
      <c r="P423">
        <v>9.9</v>
      </c>
      <c r="Q423" t="s">
        <v>243</v>
      </c>
    </row>
    <row r="424" spans="1:17" x14ac:dyDescent="0.2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  <c r="N424">
        <v>119.7</v>
      </c>
      <c r="O424">
        <v>3</v>
      </c>
      <c r="P424">
        <v>19.899999999999999</v>
      </c>
      <c r="Q424" t="s">
        <v>243</v>
      </c>
    </row>
    <row r="425" spans="1:17" x14ac:dyDescent="0.2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  <c r="N425">
        <v>119.7</v>
      </c>
      <c r="O425">
        <v>3</v>
      </c>
      <c r="P425">
        <v>19.899999999999999</v>
      </c>
      <c r="Q425" t="s">
        <v>243</v>
      </c>
    </row>
    <row r="426" spans="1:17" x14ac:dyDescent="0.2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  <c r="N426">
        <v>132.80000000000001</v>
      </c>
      <c r="O426">
        <v>3</v>
      </c>
      <c r="P426">
        <v>19</v>
      </c>
      <c r="Q426" t="s">
        <v>243</v>
      </c>
    </row>
    <row r="427" spans="1:17" x14ac:dyDescent="0.2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  <c r="N427">
        <v>132.80000000000001</v>
      </c>
      <c r="O427">
        <v>3</v>
      </c>
      <c r="P427">
        <v>19</v>
      </c>
      <c r="Q427" t="s">
        <v>243</v>
      </c>
    </row>
    <row r="428" spans="1:17" x14ac:dyDescent="0.2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  <c r="N428">
        <v>128.4</v>
      </c>
      <c r="O428">
        <v>3</v>
      </c>
      <c r="P428">
        <v>19.2</v>
      </c>
      <c r="Q428" t="s">
        <v>243</v>
      </c>
    </row>
    <row r="429" spans="1:17" x14ac:dyDescent="0.2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  <c r="N429">
        <v>128.4</v>
      </c>
      <c r="O429">
        <v>3</v>
      </c>
      <c r="P429">
        <v>19.2</v>
      </c>
      <c r="Q429" t="s">
        <v>243</v>
      </c>
    </row>
    <row r="430" spans="1:17" x14ac:dyDescent="0.2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  <c r="N430">
        <v>123</v>
      </c>
      <c r="O430">
        <v>3</v>
      </c>
      <c r="P430">
        <v>16.7</v>
      </c>
      <c r="Q430" t="s">
        <v>243</v>
      </c>
    </row>
    <row r="431" spans="1:17" x14ac:dyDescent="0.2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  <c r="N431">
        <v>123</v>
      </c>
      <c r="O431">
        <v>3</v>
      </c>
      <c r="P431">
        <v>16.7</v>
      </c>
      <c r="Q431" t="s">
        <v>243</v>
      </c>
    </row>
    <row r="432" spans="1:17" x14ac:dyDescent="0.2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  <c r="N432">
        <v>126.4</v>
      </c>
      <c r="O432">
        <v>3</v>
      </c>
      <c r="P432">
        <v>27.4</v>
      </c>
      <c r="Q432" t="s">
        <v>244</v>
      </c>
    </row>
    <row r="433" spans="1:17" x14ac:dyDescent="0.2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  <c r="N433">
        <v>126.4</v>
      </c>
      <c r="O433">
        <v>3</v>
      </c>
      <c r="P433">
        <v>27.4</v>
      </c>
      <c r="Q433" t="s">
        <v>244</v>
      </c>
    </row>
    <row r="434" spans="1:17" x14ac:dyDescent="0.2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  <c r="N434">
        <v>134.69999999999999</v>
      </c>
      <c r="O434">
        <v>3</v>
      </c>
      <c r="P434">
        <v>27.9</v>
      </c>
      <c r="Q434" t="s">
        <v>244</v>
      </c>
    </row>
    <row r="435" spans="1:17" x14ac:dyDescent="0.2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  <c r="N435">
        <v>134.69999999999999</v>
      </c>
      <c r="O435">
        <v>3</v>
      </c>
      <c r="P435">
        <v>27.9</v>
      </c>
      <c r="Q435" t="s">
        <v>244</v>
      </c>
    </row>
    <row r="436" spans="1:17" x14ac:dyDescent="0.2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  <c r="N436">
        <v>127.3</v>
      </c>
      <c r="O436">
        <v>3</v>
      </c>
      <c r="P436">
        <v>25.9</v>
      </c>
      <c r="Q436" t="s">
        <v>244</v>
      </c>
    </row>
    <row r="437" spans="1:17" x14ac:dyDescent="0.2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  <c r="N437">
        <v>127.3</v>
      </c>
      <c r="O437">
        <v>3</v>
      </c>
      <c r="P437">
        <v>25.9</v>
      </c>
      <c r="Q437" t="s">
        <v>244</v>
      </c>
    </row>
    <row r="438" spans="1:17" x14ac:dyDescent="0.2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  <c r="N438">
        <v>126.9</v>
      </c>
      <c r="O438">
        <v>3</v>
      </c>
      <c r="P438">
        <v>18.899999999999999</v>
      </c>
      <c r="Q438" t="s">
        <v>243</v>
      </c>
    </row>
    <row r="439" spans="1:17" x14ac:dyDescent="0.2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  <c r="N439">
        <v>126.9</v>
      </c>
      <c r="O439">
        <v>3</v>
      </c>
      <c r="P439">
        <v>18.899999999999999</v>
      </c>
      <c r="Q439" t="s">
        <v>243</v>
      </c>
    </row>
    <row r="440" spans="1:17" x14ac:dyDescent="0.2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  <c r="N440">
        <v>135.5</v>
      </c>
      <c r="O440">
        <v>3</v>
      </c>
      <c r="P440">
        <v>20.7</v>
      </c>
      <c r="Q440" t="s">
        <v>243</v>
      </c>
    </row>
    <row r="441" spans="1:17" x14ac:dyDescent="0.2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  <c r="N441">
        <v>135.5</v>
      </c>
      <c r="O441">
        <v>3</v>
      </c>
      <c r="P441">
        <v>20.7</v>
      </c>
      <c r="Q441" t="s">
        <v>243</v>
      </c>
    </row>
    <row r="442" spans="1:17" x14ac:dyDescent="0.2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  <c r="N442">
        <v>129.19999999999999</v>
      </c>
      <c r="O442">
        <v>3</v>
      </c>
      <c r="P442">
        <v>20.6</v>
      </c>
      <c r="Q442" t="s">
        <v>243</v>
      </c>
    </row>
    <row r="443" spans="1:17" x14ac:dyDescent="0.2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  <c r="N443">
        <v>129.19999999999999</v>
      </c>
      <c r="O443">
        <v>3</v>
      </c>
      <c r="P443">
        <v>20.6</v>
      </c>
      <c r="Q443" t="s">
        <v>243</v>
      </c>
    </row>
    <row r="444" spans="1:17" x14ac:dyDescent="0.2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  <c r="N444">
        <v>125</v>
      </c>
      <c r="O444">
        <v>3</v>
      </c>
      <c r="P444">
        <v>20.7</v>
      </c>
      <c r="Q444" t="s">
        <v>243</v>
      </c>
    </row>
    <row r="445" spans="1:17" x14ac:dyDescent="0.2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12"/>
      <c r="N445">
        <v>125</v>
      </c>
      <c r="O445">
        <v>3</v>
      </c>
      <c r="P445">
        <v>20.7</v>
      </c>
      <c r="Q445" t="s">
        <v>243</v>
      </c>
    </row>
    <row r="446" spans="1:17" x14ac:dyDescent="0.2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  <c r="N446">
        <v>133</v>
      </c>
      <c r="O446">
        <v>3</v>
      </c>
      <c r="P446">
        <v>22.4</v>
      </c>
      <c r="Q446" t="s">
        <v>243</v>
      </c>
    </row>
    <row r="447" spans="1:17" x14ac:dyDescent="0.2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  <c r="N447">
        <v>133</v>
      </c>
      <c r="O447">
        <v>3</v>
      </c>
      <c r="P447">
        <v>22.4</v>
      </c>
      <c r="Q447" t="s">
        <v>243</v>
      </c>
    </row>
    <row r="448" spans="1:17" x14ac:dyDescent="0.2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  <c r="N448">
        <v>136.6</v>
      </c>
      <c r="O448">
        <v>3</v>
      </c>
      <c r="P448">
        <v>22</v>
      </c>
      <c r="Q448" t="s">
        <v>243</v>
      </c>
    </row>
    <row r="449" spans="1:17" x14ac:dyDescent="0.2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  <c r="N449">
        <v>136.6</v>
      </c>
      <c r="O449">
        <v>3</v>
      </c>
      <c r="P449">
        <v>22</v>
      </c>
      <c r="Q449" t="s">
        <v>243</v>
      </c>
    </row>
    <row r="450" spans="1:17" x14ac:dyDescent="0.2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  <c r="N450">
        <v>133</v>
      </c>
      <c r="O450">
        <v>3</v>
      </c>
      <c r="P450">
        <v>19.7</v>
      </c>
      <c r="Q450" t="s">
        <v>243</v>
      </c>
    </row>
    <row r="451" spans="1:17" x14ac:dyDescent="0.2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  <c r="N451">
        <v>133</v>
      </c>
      <c r="O451">
        <v>3</v>
      </c>
      <c r="P451">
        <v>19.7</v>
      </c>
      <c r="Q451" t="s">
        <v>243</v>
      </c>
    </row>
    <row r="452" spans="1:17" x14ac:dyDescent="0.2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  <c r="N452">
        <v>130</v>
      </c>
      <c r="O452">
        <v>3</v>
      </c>
      <c r="P452">
        <v>20.399999999999999</v>
      </c>
      <c r="Q452" t="s">
        <v>243</v>
      </c>
    </row>
    <row r="453" spans="1:17" x14ac:dyDescent="0.2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  <c r="N453">
        <v>130</v>
      </c>
      <c r="O453">
        <v>3</v>
      </c>
      <c r="P453">
        <v>20.399999999999999</v>
      </c>
      <c r="Q453" t="s">
        <v>243</v>
      </c>
    </row>
    <row r="454" spans="1:17" x14ac:dyDescent="0.2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  <c r="N454">
        <v>145.6</v>
      </c>
      <c r="O454">
        <v>3</v>
      </c>
      <c r="P454">
        <v>22.4</v>
      </c>
      <c r="Q454" t="s">
        <v>243</v>
      </c>
    </row>
    <row r="455" spans="1:17" x14ac:dyDescent="0.2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  <c r="N455">
        <v>145.6</v>
      </c>
      <c r="O455">
        <v>3</v>
      </c>
      <c r="P455">
        <v>22.4</v>
      </c>
      <c r="Q455" t="s">
        <v>243</v>
      </c>
    </row>
    <row r="456" spans="1:17" x14ac:dyDescent="0.2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  <c r="N456">
        <v>129.80000000000001</v>
      </c>
      <c r="O456">
        <v>4</v>
      </c>
      <c r="P456">
        <v>28.8</v>
      </c>
      <c r="Q456" t="s">
        <v>244</v>
      </c>
    </row>
    <row r="457" spans="1:17" x14ac:dyDescent="0.2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  <c r="N457">
        <v>129.80000000000001</v>
      </c>
      <c r="O457">
        <v>4</v>
      </c>
      <c r="P457">
        <v>28.8</v>
      </c>
      <c r="Q457" t="s">
        <v>244</v>
      </c>
    </row>
    <row r="458" spans="1:17" x14ac:dyDescent="0.2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  <c r="N458">
        <v>134.1</v>
      </c>
      <c r="O458">
        <v>3</v>
      </c>
      <c r="P458">
        <v>26</v>
      </c>
      <c r="Q458" t="s">
        <v>244</v>
      </c>
    </row>
    <row r="459" spans="1:17" x14ac:dyDescent="0.2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  <c r="N459">
        <v>134.1</v>
      </c>
      <c r="O459">
        <v>3</v>
      </c>
      <c r="P459">
        <v>26</v>
      </c>
      <c r="Q459" t="s">
        <v>244</v>
      </c>
    </row>
    <row r="460" spans="1:17" x14ac:dyDescent="0.2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  <c r="N460">
        <v>124.5</v>
      </c>
      <c r="O460">
        <v>3</v>
      </c>
      <c r="P460">
        <v>20.6</v>
      </c>
      <c r="Q460" t="s">
        <v>243</v>
      </c>
    </row>
    <row r="461" spans="1:17" x14ac:dyDescent="0.2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  <c r="N461">
        <v>124.5</v>
      </c>
      <c r="O461">
        <v>3</v>
      </c>
      <c r="P461">
        <v>20.6</v>
      </c>
      <c r="Q461" t="s">
        <v>243</v>
      </c>
    </row>
    <row r="462" spans="1:17" x14ac:dyDescent="0.2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  <c r="N462">
        <v>133.69999999999999</v>
      </c>
      <c r="O462">
        <v>3</v>
      </c>
      <c r="P462">
        <v>19.7</v>
      </c>
      <c r="Q462" t="s">
        <v>243</v>
      </c>
    </row>
    <row r="463" spans="1:17" x14ac:dyDescent="0.2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  <c r="N463">
        <v>133.69999999999999</v>
      </c>
      <c r="O463">
        <v>3</v>
      </c>
      <c r="P463">
        <v>19.7</v>
      </c>
      <c r="Q463" t="s">
        <v>243</v>
      </c>
    </row>
    <row r="464" spans="1:17" x14ac:dyDescent="0.2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  <c r="N464">
        <v>131.80000000000001</v>
      </c>
      <c r="O464">
        <v>3</v>
      </c>
      <c r="P464">
        <v>19.5</v>
      </c>
      <c r="Q464" t="s">
        <v>243</v>
      </c>
    </row>
    <row r="465" spans="1:17" x14ac:dyDescent="0.2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  <c r="N465">
        <v>131.80000000000001</v>
      </c>
      <c r="O465">
        <v>3</v>
      </c>
      <c r="P465">
        <v>19.5</v>
      </c>
      <c r="Q465" t="s">
        <v>243</v>
      </c>
    </row>
    <row r="466" spans="1:17" x14ac:dyDescent="0.2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  <c r="N466">
        <v>127.1</v>
      </c>
      <c r="O466">
        <v>3</v>
      </c>
      <c r="P466">
        <v>26.9</v>
      </c>
      <c r="Q466" t="s">
        <v>244</v>
      </c>
    </row>
    <row r="467" spans="1:17" x14ac:dyDescent="0.2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  <c r="N467">
        <v>127.1</v>
      </c>
      <c r="O467">
        <v>3</v>
      </c>
      <c r="P467">
        <v>26.9</v>
      </c>
      <c r="Q467" t="s">
        <v>244</v>
      </c>
    </row>
    <row r="468" spans="1:17" ht="5.5" customHeight="1" x14ac:dyDescent="0.2">
      <c r="D468"/>
      <c r="L468" s="130"/>
      <c r="N468" t="e">
        <v>#N/A</v>
      </c>
      <c r="O468" t="e">
        <v>#N/A</v>
      </c>
      <c r="P468" t="e">
        <v>#N/A</v>
      </c>
      <c r="Q468" t="e">
        <v>#N/A</v>
      </c>
    </row>
    <row r="469" spans="1:17" x14ac:dyDescent="0.2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  <c r="N469">
        <v>112</v>
      </c>
      <c r="O469">
        <v>4</v>
      </c>
      <c r="P469">
        <v>19.5</v>
      </c>
      <c r="Q469" t="s">
        <v>243</v>
      </c>
    </row>
    <row r="470" spans="1:17" x14ac:dyDescent="0.2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  <c r="N470">
        <v>126.3</v>
      </c>
      <c r="O470">
        <v>3</v>
      </c>
      <c r="P470">
        <v>22.7</v>
      </c>
      <c r="Q470" t="s">
        <v>243</v>
      </c>
    </row>
    <row r="471" spans="1:17" ht="8.5" customHeight="1" x14ac:dyDescent="0.2">
      <c r="D471"/>
      <c r="N471" t="e">
        <v>#N/A</v>
      </c>
      <c r="O471" t="e">
        <v>#N/A</v>
      </c>
      <c r="P471" t="e">
        <v>#N/A</v>
      </c>
      <c r="Q471" t="e">
        <v>#N/A</v>
      </c>
    </row>
    <row r="472" spans="1:17" x14ac:dyDescent="0.2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  <c r="N472">
        <v>128.4</v>
      </c>
      <c r="O472">
        <v>4</v>
      </c>
      <c r="P472">
        <v>18</v>
      </c>
      <c r="Q472" t="s">
        <v>243</v>
      </c>
    </row>
    <row r="473" spans="1:17" x14ac:dyDescent="0.2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  <c r="N473">
        <v>128.4</v>
      </c>
      <c r="O473">
        <v>4</v>
      </c>
      <c r="P473">
        <v>18</v>
      </c>
      <c r="Q473" t="s">
        <v>243</v>
      </c>
    </row>
    <row r="474" spans="1:17" x14ac:dyDescent="0.2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  <c r="N474">
        <v>128.4</v>
      </c>
      <c r="O474">
        <v>4</v>
      </c>
      <c r="P474">
        <v>18</v>
      </c>
      <c r="Q474" t="s">
        <v>243</v>
      </c>
    </row>
    <row r="475" spans="1:17" x14ac:dyDescent="0.2">
      <c r="D475"/>
      <c r="N475" t="e">
        <v>#N/A</v>
      </c>
      <c r="O475" t="e">
        <v>#N/A</v>
      </c>
      <c r="P475" t="e">
        <v>#N/A</v>
      </c>
      <c r="Q475" t="e">
        <v>#N/A</v>
      </c>
    </row>
    <row r="476" spans="1:17" x14ac:dyDescent="0.2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  <c r="N476">
        <v>111.6</v>
      </c>
      <c r="O476">
        <v>3</v>
      </c>
      <c r="P476">
        <v>13.9</v>
      </c>
      <c r="Q476" t="s">
        <v>243</v>
      </c>
    </row>
    <row r="477" spans="1:17" x14ac:dyDescent="0.2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  <c r="N477">
        <v>111.6</v>
      </c>
      <c r="O477">
        <v>3</v>
      </c>
      <c r="P477">
        <v>13.9</v>
      </c>
      <c r="Q477" t="s">
        <v>243</v>
      </c>
    </row>
    <row r="478" spans="1:17" x14ac:dyDescent="0.2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  <c r="N478">
        <v>111.6</v>
      </c>
      <c r="O478">
        <v>3</v>
      </c>
      <c r="P478">
        <v>13.9</v>
      </c>
      <c r="Q478" t="s">
        <v>243</v>
      </c>
    </row>
    <row r="479" spans="1:17" x14ac:dyDescent="0.2">
      <c r="D479"/>
      <c r="N479" t="e">
        <v>#N/A</v>
      </c>
      <c r="O479" t="e">
        <v>#N/A</v>
      </c>
      <c r="P479" t="e">
        <v>#N/A</v>
      </c>
      <c r="Q479" t="e">
        <v>#N/A</v>
      </c>
    </row>
    <row r="480" spans="1:17" x14ac:dyDescent="0.2">
      <c r="A480" t="s">
        <v>240</v>
      </c>
      <c r="B480" s="94">
        <v>3</v>
      </c>
      <c r="C480" s="94" t="s">
        <v>243</v>
      </c>
      <c r="D480" s="9"/>
      <c r="E480" s="19">
        <v>3114</v>
      </c>
      <c r="F480" s="19">
        <v>3133</v>
      </c>
      <c r="G480" s="9"/>
      <c r="H480" s="15"/>
      <c r="I480" s="9"/>
      <c r="J480" s="9" t="s">
        <v>22</v>
      </c>
      <c r="K480" s="128" t="s">
        <v>235</v>
      </c>
      <c r="N480" t="e">
        <v>#N/A</v>
      </c>
      <c r="O480" t="e">
        <v>#N/A</v>
      </c>
      <c r="P480" t="e">
        <v>#N/A</v>
      </c>
      <c r="Q480" t="e">
        <v>#N/A</v>
      </c>
    </row>
    <row r="481" spans="1:17" x14ac:dyDescent="0.2">
      <c r="A481" t="s">
        <v>245</v>
      </c>
      <c r="B481" s="94">
        <v>3</v>
      </c>
      <c r="C481" s="94" t="s">
        <v>243</v>
      </c>
      <c r="D481" s="10"/>
      <c r="E481" s="11">
        <v>3712</v>
      </c>
      <c r="F481" s="11">
        <v>3726</v>
      </c>
      <c r="G481" s="49"/>
      <c r="H481" s="51"/>
      <c r="I481" s="53"/>
      <c r="J481" s="50" t="s">
        <v>23</v>
      </c>
      <c r="K481" s="128" t="s">
        <v>235</v>
      </c>
      <c r="N481">
        <v>131.4</v>
      </c>
      <c r="O481">
        <v>3</v>
      </c>
      <c r="P481">
        <v>22.6</v>
      </c>
      <c r="Q481" t="s">
        <v>243</v>
      </c>
    </row>
    <row r="482" spans="1:17" x14ac:dyDescent="0.2">
      <c r="A482" t="s">
        <v>246</v>
      </c>
      <c r="B482" s="94">
        <v>3</v>
      </c>
      <c r="C482" s="94" t="s">
        <v>244</v>
      </c>
      <c r="D482" s="10"/>
      <c r="E482" s="11">
        <v>3016</v>
      </c>
      <c r="F482" s="11">
        <v>3424</v>
      </c>
      <c r="G482" s="49"/>
      <c r="H482" s="51"/>
      <c r="I482" s="53"/>
      <c r="J482" s="50" t="s">
        <v>24</v>
      </c>
      <c r="K482" s="128" t="s">
        <v>235</v>
      </c>
      <c r="N482">
        <v>129.5</v>
      </c>
      <c r="O482">
        <v>3</v>
      </c>
      <c r="P482">
        <v>26.9</v>
      </c>
      <c r="Q482" t="s">
        <v>244</v>
      </c>
    </row>
  </sheetData>
  <sortState ref="D348:M463">
    <sortCondition ref="E348:E463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47"/>
  <sheetViews>
    <sheetView tabSelected="1" zoomScale="119" zoomScaleNormal="119" zoomScalePageLayoutView="119" workbookViewId="0">
      <selection activeCell="H344" sqref="H344"/>
    </sheetView>
  </sheetViews>
  <sheetFormatPr baseColWidth="10" defaultColWidth="8.83203125" defaultRowHeight="15" x14ac:dyDescent="0.2"/>
  <cols>
    <col min="1" max="1" width="9.5" style="138" customWidth="1"/>
    <col min="2" max="3" width="8.83203125" style="138"/>
    <col min="4" max="4" width="8.83203125" style="103"/>
    <col min="8" max="8" width="15" bestFit="1" customWidth="1"/>
    <col min="11" max="15" width="10.6640625" customWidth="1"/>
    <col min="18" max="18" width="12.5" bestFit="1" customWidth="1"/>
    <col min="19" max="19" width="16.83203125" bestFit="1" customWidth="1"/>
    <col min="22" max="22" width="12.83203125" customWidth="1"/>
    <col min="24" max="24" width="9.33203125" customWidth="1"/>
    <col min="26" max="26" width="9.6640625" customWidth="1"/>
    <col min="28" max="28" width="9.6640625" customWidth="1"/>
    <col min="30" max="30" width="9.33203125" customWidth="1"/>
  </cols>
  <sheetData>
    <row r="1" spans="1:30" s="62" customFormat="1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/>
      <c r="M1" s="146" t="s">
        <v>253</v>
      </c>
      <c r="N1" s="146" t="s">
        <v>252</v>
      </c>
      <c r="O1" s="146" t="s">
        <v>255</v>
      </c>
      <c r="P1" s="146" t="s">
        <v>254</v>
      </c>
      <c r="U1"/>
      <c r="V1"/>
      <c r="W1"/>
      <c r="X1"/>
      <c r="Y1"/>
      <c r="Z1"/>
      <c r="AA1"/>
    </row>
    <row r="2" spans="1:30" x14ac:dyDescent="0.2">
      <c r="A2" s="138" t="s">
        <v>60</v>
      </c>
      <c r="B2" s="139">
        <v>0</v>
      </c>
      <c r="C2" s="139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  <c r="M2">
        <v>115.7</v>
      </c>
      <c r="N2">
        <v>3</v>
      </c>
      <c r="O2">
        <v>20.399999999999999</v>
      </c>
      <c r="P2" t="s">
        <v>243</v>
      </c>
      <c r="R2" s="102" t="s">
        <v>43</v>
      </c>
      <c r="S2" t="s">
        <v>46</v>
      </c>
      <c r="V2" t="s">
        <v>256</v>
      </c>
    </row>
    <row r="3" spans="1:30" x14ac:dyDescent="0.2">
      <c r="A3" s="138" t="s">
        <v>60</v>
      </c>
      <c r="B3" s="139"/>
      <c r="C3" s="139"/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M3">
        <v>115.7</v>
      </c>
      <c r="N3">
        <v>3</v>
      </c>
      <c r="O3">
        <v>20.399999999999999</v>
      </c>
      <c r="P3" t="s">
        <v>243</v>
      </c>
      <c r="R3" s="103">
        <v>3001</v>
      </c>
      <c r="S3" s="104">
        <v>3</v>
      </c>
      <c r="V3" t="s">
        <v>257</v>
      </c>
    </row>
    <row r="4" spans="1:30" x14ac:dyDescent="0.2">
      <c r="A4" s="138" t="s">
        <v>60</v>
      </c>
      <c r="B4" s="139"/>
      <c r="C4" s="139"/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M4">
        <v>115.7</v>
      </c>
      <c r="N4">
        <v>3</v>
      </c>
      <c r="O4">
        <v>20.399999999999999</v>
      </c>
      <c r="P4" t="s">
        <v>243</v>
      </c>
      <c r="R4" s="103">
        <v>3004</v>
      </c>
      <c r="S4" s="104">
        <v>3</v>
      </c>
      <c r="V4" s="153"/>
      <c r="W4" s="153"/>
      <c r="X4" s="154"/>
      <c r="Y4" s="64" t="s">
        <v>262</v>
      </c>
      <c r="Z4" s="154"/>
      <c r="AA4" s="64" t="s">
        <v>263</v>
      </c>
      <c r="AB4" s="154"/>
      <c r="AC4" s="64" t="s">
        <v>264</v>
      </c>
      <c r="AD4" s="154"/>
    </row>
    <row r="5" spans="1:30" x14ac:dyDescent="0.2">
      <c r="A5" s="138" t="s">
        <v>61</v>
      </c>
      <c r="B5" s="139">
        <v>0</v>
      </c>
      <c r="C5" s="139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M5">
        <v>110.4</v>
      </c>
      <c r="N5">
        <v>4</v>
      </c>
      <c r="O5">
        <v>15.4</v>
      </c>
      <c r="P5" t="s">
        <v>243</v>
      </c>
      <c r="R5" s="103">
        <v>3007</v>
      </c>
      <c r="S5" s="104">
        <v>3</v>
      </c>
      <c r="V5" s="155"/>
      <c r="W5" s="160" t="s">
        <v>260</v>
      </c>
      <c r="X5" s="156" t="s">
        <v>261</v>
      </c>
      <c r="Y5" s="155" t="s">
        <v>260</v>
      </c>
      <c r="Z5" s="156" t="s">
        <v>261</v>
      </c>
      <c r="AA5" s="155" t="s">
        <v>260</v>
      </c>
      <c r="AB5" s="156" t="s">
        <v>261</v>
      </c>
      <c r="AC5" s="152" t="s">
        <v>260</v>
      </c>
      <c r="AD5" s="156" t="s">
        <v>261</v>
      </c>
    </row>
    <row r="6" spans="1:30" x14ac:dyDescent="0.2">
      <c r="A6" s="138" t="s">
        <v>61</v>
      </c>
      <c r="B6" s="139"/>
      <c r="C6" s="139"/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M6">
        <v>110.4</v>
      </c>
      <c r="N6">
        <v>4</v>
      </c>
      <c r="O6">
        <v>15.4</v>
      </c>
      <c r="P6" t="s">
        <v>243</v>
      </c>
      <c r="R6" s="103">
        <v>3008</v>
      </c>
      <c r="S6" s="104">
        <v>3</v>
      </c>
      <c r="V6" s="172" t="s">
        <v>258</v>
      </c>
      <c r="W6" s="173">
        <v>76</v>
      </c>
      <c r="X6" s="154">
        <v>88</v>
      </c>
      <c r="Y6" s="168" t="s">
        <v>266</v>
      </c>
      <c r="Z6" s="168" t="s">
        <v>266</v>
      </c>
      <c r="AA6" s="168" t="s">
        <v>266</v>
      </c>
      <c r="AB6" s="168" t="s">
        <v>266</v>
      </c>
      <c r="AC6" s="168" t="s">
        <v>266</v>
      </c>
      <c r="AD6" s="165" t="s">
        <v>266</v>
      </c>
    </row>
    <row r="7" spans="1:30" x14ac:dyDescent="0.2">
      <c r="A7" s="138" t="s">
        <v>61</v>
      </c>
      <c r="B7" s="139"/>
      <c r="C7" s="139"/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M7">
        <v>110.4</v>
      </c>
      <c r="N7">
        <v>4</v>
      </c>
      <c r="O7">
        <v>15.4</v>
      </c>
      <c r="P7" t="s">
        <v>243</v>
      </c>
      <c r="R7" s="103">
        <v>3019</v>
      </c>
      <c r="S7" s="104">
        <v>3</v>
      </c>
      <c r="V7" s="171" t="s">
        <v>258</v>
      </c>
      <c r="W7" s="174">
        <v>56</v>
      </c>
      <c r="X7" s="161">
        <v>176</v>
      </c>
      <c r="Y7" s="169" t="s">
        <v>266</v>
      </c>
      <c r="Z7" s="169" t="s">
        <v>266</v>
      </c>
      <c r="AA7" s="169" t="s">
        <v>266</v>
      </c>
      <c r="AB7" s="169" t="s">
        <v>266</v>
      </c>
      <c r="AC7" s="169" t="s">
        <v>266</v>
      </c>
      <c r="AD7" s="166" t="s">
        <v>266</v>
      </c>
    </row>
    <row r="8" spans="1:30" x14ac:dyDescent="0.2">
      <c r="A8" s="138" t="s">
        <v>62</v>
      </c>
      <c r="B8" s="139">
        <v>1</v>
      </c>
      <c r="C8" s="139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M8">
        <v>83.5</v>
      </c>
      <c r="N8">
        <v>3</v>
      </c>
      <c r="O8">
        <v>10.8</v>
      </c>
      <c r="P8" t="s">
        <v>243</v>
      </c>
      <c r="R8" s="103">
        <v>3020</v>
      </c>
      <c r="S8" s="104">
        <v>3</v>
      </c>
      <c r="V8" s="171" t="s">
        <v>258</v>
      </c>
      <c r="W8" s="174">
        <v>130</v>
      </c>
      <c r="X8" s="161">
        <v>36</v>
      </c>
      <c r="Y8" s="169" t="s">
        <v>266</v>
      </c>
      <c r="Z8" s="169" t="s">
        <v>266</v>
      </c>
      <c r="AA8" s="169" t="s">
        <v>266</v>
      </c>
      <c r="AB8" s="169" t="s">
        <v>266</v>
      </c>
      <c r="AC8" s="169" t="s">
        <v>266</v>
      </c>
      <c r="AD8" s="166" t="s">
        <v>266</v>
      </c>
    </row>
    <row r="9" spans="1:30" x14ac:dyDescent="0.2">
      <c r="A9" s="138" t="s">
        <v>62</v>
      </c>
      <c r="B9" s="139"/>
      <c r="C9" s="139"/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M9">
        <v>83.5</v>
      </c>
      <c r="N9">
        <v>3</v>
      </c>
      <c r="O9">
        <v>10.8</v>
      </c>
      <c r="P9" t="s">
        <v>243</v>
      </c>
      <c r="R9" s="103">
        <v>3024</v>
      </c>
      <c r="S9" s="104">
        <v>3</v>
      </c>
      <c r="V9" s="171" t="s">
        <v>258</v>
      </c>
      <c r="W9" s="174">
        <v>43</v>
      </c>
      <c r="X9" s="161">
        <v>24</v>
      </c>
      <c r="Y9" s="169" t="s">
        <v>266</v>
      </c>
      <c r="Z9" s="169" t="s">
        <v>266</v>
      </c>
      <c r="AA9" s="169" t="s">
        <v>266</v>
      </c>
      <c r="AB9" s="169" t="s">
        <v>266</v>
      </c>
      <c r="AC9" s="169" t="s">
        <v>266</v>
      </c>
      <c r="AD9" s="166" t="s">
        <v>266</v>
      </c>
    </row>
    <row r="10" spans="1:30" x14ac:dyDescent="0.2">
      <c r="A10" s="138" t="s">
        <v>62</v>
      </c>
      <c r="B10" s="139"/>
      <c r="C10" s="139"/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M10">
        <v>83.5</v>
      </c>
      <c r="N10">
        <v>3</v>
      </c>
      <c r="O10">
        <v>10.8</v>
      </c>
      <c r="P10" t="s">
        <v>243</v>
      </c>
      <c r="R10" s="103">
        <v>3032</v>
      </c>
      <c r="S10" s="104">
        <v>3</v>
      </c>
      <c r="T10" t="s">
        <v>267</v>
      </c>
      <c r="V10" s="176" t="s">
        <v>258</v>
      </c>
      <c r="W10" s="175">
        <v>6</v>
      </c>
      <c r="X10" s="156">
        <v>80</v>
      </c>
      <c r="Y10" s="170" t="s">
        <v>266</v>
      </c>
      <c r="Z10" s="170" t="s">
        <v>266</v>
      </c>
      <c r="AA10" s="170" t="s">
        <v>266</v>
      </c>
      <c r="AB10" s="170" t="s">
        <v>266</v>
      </c>
      <c r="AC10" s="170" t="s">
        <v>266</v>
      </c>
      <c r="AD10" s="167" t="s">
        <v>266</v>
      </c>
    </row>
    <row r="11" spans="1:30" x14ac:dyDescent="0.2">
      <c r="A11" s="138" t="s">
        <v>63</v>
      </c>
      <c r="B11" s="139">
        <v>0</v>
      </c>
      <c r="C11" s="139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M11">
        <v>81.599999999999994</v>
      </c>
      <c r="N11">
        <v>3</v>
      </c>
      <c r="O11">
        <v>11</v>
      </c>
      <c r="P11" t="s">
        <v>243</v>
      </c>
      <c r="R11" s="103">
        <v>3034</v>
      </c>
      <c r="S11" s="104">
        <v>3</v>
      </c>
      <c r="V11" s="157" t="s">
        <v>259</v>
      </c>
      <c r="W11" s="169" t="s">
        <v>266</v>
      </c>
      <c r="X11" s="165" t="s">
        <v>266</v>
      </c>
      <c r="Y11" s="162">
        <v>212</v>
      </c>
      <c r="Z11" s="154">
        <v>205</v>
      </c>
      <c r="AA11" s="162">
        <v>303</v>
      </c>
      <c r="AB11" s="154">
        <v>339</v>
      </c>
      <c r="AC11" s="162">
        <v>274</v>
      </c>
      <c r="AD11" s="154">
        <v>370</v>
      </c>
    </row>
    <row r="12" spans="1:30" x14ac:dyDescent="0.2">
      <c r="A12" s="138" t="s">
        <v>63</v>
      </c>
      <c r="B12" s="139"/>
      <c r="C12" s="139"/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M12">
        <v>81.599999999999994</v>
      </c>
      <c r="N12">
        <v>3</v>
      </c>
      <c r="O12">
        <v>11</v>
      </c>
      <c r="P12" t="s">
        <v>243</v>
      </c>
      <c r="R12" s="103">
        <v>3049</v>
      </c>
      <c r="S12" s="104">
        <v>3</v>
      </c>
      <c r="V12" s="157" t="s">
        <v>259</v>
      </c>
      <c r="W12" s="169" t="s">
        <v>266</v>
      </c>
      <c r="X12" s="166" t="s">
        <v>266</v>
      </c>
      <c r="Y12" s="163">
        <v>213</v>
      </c>
      <c r="Z12" s="161">
        <v>216</v>
      </c>
      <c r="AA12" s="163">
        <v>318</v>
      </c>
      <c r="AB12" s="161">
        <v>349</v>
      </c>
      <c r="AC12" s="163">
        <v>299</v>
      </c>
      <c r="AD12" s="166" t="s">
        <v>266</v>
      </c>
    </row>
    <row r="13" spans="1:30" x14ac:dyDescent="0.2">
      <c r="A13" s="138" t="s">
        <v>63</v>
      </c>
      <c r="B13" s="139"/>
      <c r="C13" s="139"/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M13">
        <v>81.599999999999994</v>
      </c>
      <c r="N13">
        <v>3</v>
      </c>
      <c r="O13">
        <v>11</v>
      </c>
      <c r="P13" t="s">
        <v>243</v>
      </c>
      <c r="R13" s="103">
        <v>3052</v>
      </c>
      <c r="S13" s="104">
        <v>3</v>
      </c>
      <c r="V13" s="157" t="s">
        <v>259</v>
      </c>
      <c r="W13" s="169" t="s">
        <v>266</v>
      </c>
      <c r="X13" s="166" t="s">
        <v>266</v>
      </c>
      <c r="Y13" s="163">
        <v>228</v>
      </c>
      <c r="Z13" s="161">
        <v>223</v>
      </c>
      <c r="AA13" s="163">
        <v>325</v>
      </c>
      <c r="AB13" s="161">
        <v>351</v>
      </c>
      <c r="AC13" s="169" t="s">
        <v>266</v>
      </c>
      <c r="AD13" s="166" t="s">
        <v>266</v>
      </c>
    </row>
    <row r="14" spans="1:30" x14ac:dyDescent="0.2">
      <c r="A14" s="138" t="s">
        <v>64</v>
      </c>
      <c r="B14" s="139">
        <v>1</v>
      </c>
      <c r="C14" s="139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M14">
        <v>119.8</v>
      </c>
      <c r="N14">
        <v>3</v>
      </c>
      <c r="O14">
        <v>19.2</v>
      </c>
      <c r="P14" t="s">
        <v>243</v>
      </c>
      <c r="R14" s="103">
        <v>3053</v>
      </c>
      <c r="S14" s="104">
        <v>3</v>
      </c>
      <c r="V14" s="157" t="s">
        <v>259</v>
      </c>
      <c r="W14" s="169" t="s">
        <v>266</v>
      </c>
      <c r="X14" s="166" t="s">
        <v>266</v>
      </c>
      <c r="Y14" s="163">
        <v>234</v>
      </c>
      <c r="Z14" s="161">
        <v>242</v>
      </c>
      <c r="AA14" s="163">
        <v>326</v>
      </c>
      <c r="AB14" s="161">
        <v>355</v>
      </c>
      <c r="AC14" s="169" t="s">
        <v>266</v>
      </c>
      <c r="AD14" s="166" t="s">
        <v>266</v>
      </c>
    </row>
    <row r="15" spans="1:30" x14ac:dyDescent="0.2">
      <c r="A15" s="138" t="s">
        <v>64</v>
      </c>
      <c r="B15" s="139"/>
      <c r="C15" s="139"/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M15">
        <v>119.8</v>
      </c>
      <c r="N15">
        <v>3</v>
      </c>
      <c r="O15">
        <v>19.2</v>
      </c>
      <c r="P15" t="s">
        <v>243</v>
      </c>
      <c r="R15" s="103">
        <v>3062</v>
      </c>
      <c r="S15" s="104">
        <v>3</v>
      </c>
      <c r="V15" s="177" t="s">
        <v>259</v>
      </c>
      <c r="W15" s="170" t="s">
        <v>266</v>
      </c>
      <c r="X15" s="167" t="s">
        <v>266</v>
      </c>
      <c r="Y15" s="164">
        <v>255</v>
      </c>
      <c r="Z15" s="156">
        <v>247</v>
      </c>
      <c r="AA15" s="164">
        <v>352</v>
      </c>
      <c r="AB15" s="156">
        <v>360</v>
      </c>
      <c r="AC15" s="170" t="s">
        <v>266</v>
      </c>
      <c r="AD15" s="167" t="s">
        <v>266</v>
      </c>
    </row>
    <row r="16" spans="1:30" x14ac:dyDescent="0.2">
      <c r="A16" s="138" t="s">
        <v>64</v>
      </c>
      <c r="B16" s="139"/>
      <c r="C16" s="139"/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M16">
        <v>119.8</v>
      </c>
      <c r="N16">
        <v>3</v>
      </c>
      <c r="O16">
        <v>19.2</v>
      </c>
      <c r="P16" t="s">
        <v>243</v>
      </c>
      <c r="R16" s="103">
        <v>3067</v>
      </c>
      <c r="S16" s="104">
        <v>3</v>
      </c>
      <c r="V16" s="158" t="s">
        <v>265</v>
      </c>
      <c r="W16" s="168" t="s">
        <v>266</v>
      </c>
      <c r="X16" s="165" t="s">
        <v>266</v>
      </c>
      <c r="Y16" s="162">
        <v>405</v>
      </c>
      <c r="Z16" s="154">
        <v>406</v>
      </c>
      <c r="AA16" s="162">
        <v>472</v>
      </c>
      <c r="AB16" s="154">
        <v>469</v>
      </c>
      <c r="AC16" s="162">
        <v>401</v>
      </c>
      <c r="AD16" s="154">
        <v>402</v>
      </c>
    </row>
    <row r="17" spans="1:30" x14ac:dyDescent="0.2">
      <c r="A17" s="138" t="s">
        <v>65</v>
      </c>
      <c r="B17" s="139">
        <v>0</v>
      </c>
      <c r="C17" s="139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M17">
        <v>113.8</v>
      </c>
      <c r="N17">
        <v>3</v>
      </c>
      <c r="O17">
        <v>20.5</v>
      </c>
      <c r="P17" t="s">
        <v>244</v>
      </c>
      <c r="R17" s="103">
        <v>3068</v>
      </c>
      <c r="S17" s="104">
        <v>3</v>
      </c>
      <c r="V17" s="158" t="s">
        <v>265</v>
      </c>
      <c r="W17" s="169" t="s">
        <v>266</v>
      </c>
      <c r="X17" s="166" t="s">
        <v>266</v>
      </c>
      <c r="Y17" s="163">
        <v>417</v>
      </c>
      <c r="Z17" s="161">
        <v>422</v>
      </c>
      <c r="AA17" s="163">
        <v>484</v>
      </c>
      <c r="AB17" s="161">
        <v>470</v>
      </c>
      <c r="AC17" s="163">
        <v>403</v>
      </c>
      <c r="AD17" s="166" t="s">
        <v>266</v>
      </c>
    </row>
    <row r="18" spans="1:30" x14ac:dyDescent="0.2">
      <c r="A18" s="138" t="s">
        <v>65</v>
      </c>
      <c r="B18" s="139"/>
      <c r="C18" s="139"/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M18">
        <v>113.8</v>
      </c>
      <c r="N18">
        <v>3</v>
      </c>
      <c r="O18">
        <v>20.5</v>
      </c>
      <c r="P18" t="s">
        <v>244</v>
      </c>
      <c r="R18" s="103">
        <v>3072</v>
      </c>
      <c r="S18" s="104">
        <v>3</v>
      </c>
      <c r="V18" s="158" t="s">
        <v>265</v>
      </c>
      <c r="W18" s="169" t="s">
        <v>266</v>
      </c>
      <c r="X18" s="166" t="s">
        <v>266</v>
      </c>
      <c r="Y18" s="163">
        <v>424</v>
      </c>
      <c r="Z18" s="161">
        <v>434</v>
      </c>
      <c r="AA18" s="163">
        <v>489</v>
      </c>
      <c r="AB18" s="161">
        <v>480</v>
      </c>
      <c r="AC18" s="169" t="s">
        <v>266</v>
      </c>
      <c r="AD18" s="166" t="s">
        <v>266</v>
      </c>
    </row>
    <row r="19" spans="1:30" x14ac:dyDescent="0.2">
      <c r="A19" s="138" t="s">
        <v>65</v>
      </c>
      <c r="B19" s="139"/>
      <c r="C19" s="139"/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M19">
        <v>113.8</v>
      </c>
      <c r="N19">
        <v>3</v>
      </c>
      <c r="O19">
        <v>20.5</v>
      </c>
      <c r="P19" t="s">
        <v>244</v>
      </c>
      <c r="R19" s="103">
        <v>3074</v>
      </c>
      <c r="S19" s="104">
        <v>3</v>
      </c>
      <c r="V19" s="158" t="s">
        <v>265</v>
      </c>
      <c r="W19" s="169" t="s">
        <v>266</v>
      </c>
      <c r="X19" s="166" t="s">
        <v>266</v>
      </c>
      <c r="Y19" s="163">
        <v>438</v>
      </c>
      <c r="Z19" s="161">
        <v>446</v>
      </c>
      <c r="AA19" s="163">
        <v>503</v>
      </c>
      <c r="AB19" s="161">
        <v>496</v>
      </c>
      <c r="AC19" s="169" t="s">
        <v>266</v>
      </c>
      <c r="AD19" s="166" t="s">
        <v>266</v>
      </c>
    </row>
    <row r="20" spans="1:30" x14ac:dyDescent="0.2">
      <c r="A20" s="138" t="s">
        <v>66</v>
      </c>
      <c r="B20" s="139">
        <v>0</v>
      </c>
      <c r="C20" s="139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M20">
        <v>132.9</v>
      </c>
      <c r="N20">
        <v>4</v>
      </c>
      <c r="O20">
        <v>29.7</v>
      </c>
      <c r="P20" t="s">
        <v>244</v>
      </c>
      <c r="R20" s="103">
        <v>3077</v>
      </c>
      <c r="S20" s="104">
        <v>3</v>
      </c>
      <c r="V20" s="159" t="s">
        <v>265</v>
      </c>
      <c r="W20" s="170" t="s">
        <v>266</v>
      </c>
      <c r="X20" s="167" t="s">
        <v>266</v>
      </c>
      <c r="Y20" s="164">
        <v>455</v>
      </c>
      <c r="Z20" s="156">
        <v>453</v>
      </c>
      <c r="AA20" s="164">
        <v>513</v>
      </c>
      <c r="AB20" s="156">
        <v>498</v>
      </c>
      <c r="AC20" s="170" t="s">
        <v>266</v>
      </c>
      <c r="AD20" s="167" t="s">
        <v>266</v>
      </c>
    </row>
    <row r="21" spans="1:30" x14ac:dyDescent="0.2">
      <c r="A21" s="138" t="s">
        <v>66</v>
      </c>
      <c r="B21" s="139"/>
      <c r="C21" s="139"/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M21">
        <v>132.9</v>
      </c>
      <c r="N21">
        <v>4</v>
      </c>
      <c r="O21">
        <v>29.7</v>
      </c>
      <c r="P21" t="s">
        <v>244</v>
      </c>
      <c r="R21" s="103">
        <v>3081</v>
      </c>
      <c r="S21" s="104">
        <v>3</v>
      </c>
    </row>
    <row r="22" spans="1:30" x14ac:dyDescent="0.2">
      <c r="A22" s="138" t="s">
        <v>66</v>
      </c>
      <c r="B22" s="139"/>
      <c r="C22" s="139"/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M22">
        <v>132.9</v>
      </c>
      <c r="N22">
        <v>4</v>
      </c>
      <c r="O22">
        <v>29.7</v>
      </c>
      <c r="P22" t="s">
        <v>244</v>
      </c>
      <c r="R22" s="103">
        <v>3082</v>
      </c>
      <c r="S22" s="104">
        <v>3</v>
      </c>
    </row>
    <row r="23" spans="1:30" x14ac:dyDescent="0.2">
      <c r="A23" s="138" t="s">
        <v>67</v>
      </c>
      <c r="B23" s="139">
        <v>1</v>
      </c>
      <c r="C23" s="139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M23">
        <v>131.9</v>
      </c>
      <c r="N23">
        <v>3</v>
      </c>
      <c r="O23">
        <v>19.600000000000001</v>
      </c>
      <c r="P23" t="s">
        <v>243</v>
      </c>
      <c r="R23" s="103">
        <v>3099</v>
      </c>
      <c r="S23" s="104">
        <v>3</v>
      </c>
    </row>
    <row r="24" spans="1:30" x14ac:dyDescent="0.2">
      <c r="A24" s="138" t="s">
        <v>67</v>
      </c>
      <c r="B24" s="139"/>
      <c r="C24" s="139"/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M24">
        <v>131.9</v>
      </c>
      <c r="N24">
        <v>3</v>
      </c>
      <c r="O24">
        <v>19.600000000000001</v>
      </c>
      <c r="P24" t="s">
        <v>243</v>
      </c>
      <c r="R24" s="103">
        <v>3100</v>
      </c>
      <c r="S24" s="104">
        <v>3</v>
      </c>
    </row>
    <row r="25" spans="1:30" x14ac:dyDescent="0.2">
      <c r="A25" s="138" t="s">
        <v>67</v>
      </c>
      <c r="B25" s="139"/>
      <c r="C25" s="139"/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M25">
        <v>131.9</v>
      </c>
      <c r="N25">
        <v>3</v>
      </c>
      <c r="O25">
        <v>19.600000000000001</v>
      </c>
      <c r="P25" t="s">
        <v>243</v>
      </c>
      <c r="R25" s="103">
        <v>3101</v>
      </c>
      <c r="S25" s="104">
        <v>3</v>
      </c>
    </row>
    <row r="26" spans="1:30" x14ac:dyDescent="0.2">
      <c r="A26" s="138" t="s">
        <v>68</v>
      </c>
      <c r="B26" s="139">
        <v>0</v>
      </c>
      <c r="C26" s="139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M26">
        <v>128.80000000000001</v>
      </c>
      <c r="N26">
        <v>3</v>
      </c>
      <c r="O26">
        <v>18.899999999999999</v>
      </c>
      <c r="P26" t="s">
        <v>243</v>
      </c>
      <c r="R26" s="103">
        <v>3103</v>
      </c>
      <c r="S26" s="104">
        <v>3</v>
      </c>
    </row>
    <row r="27" spans="1:30" x14ac:dyDescent="0.2">
      <c r="A27" s="138" t="s">
        <v>68</v>
      </c>
      <c r="B27" s="139"/>
      <c r="C27" s="139"/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M27">
        <v>128.80000000000001</v>
      </c>
      <c r="N27">
        <v>3</v>
      </c>
      <c r="O27">
        <v>18.899999999999999</v>
      </c>
      <c r="P27" t="s">
        <v>243</v>
      </c>
      <c r="R27" s="103">
        <v>3105</v>
      </c>
      <c r="S27" s="104">
        <v>3</v>
      </c>
    </row>
    <row r="28" spans="1:30" x14ac:dyDescent="0.2">
      <c r="A28" s="138" t="s">
        <v>68</v>
      </c>
      <c r="B28" s="139"/>
      <c r="C28" s="139"/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M28">
        <v>128.80000000000001</v>
      </c>
      <c r="N28">
        <v>3</v>
      </c>
      <c r="O28">
        <v>18.899999999999999</v>
      </c>
      <c r="P28" t="s">
        <v>243</v>
      </c>
      <c r="R28" s="103">
        <v>3108</v>
      </c>
      <c r="S28" s="104">
        <v>3</v>
      </c>
    </row>
    <row r="29" spans="1:30" x14ac:dyDescent="0.2">
      <c r="A29" s="138" t="s">
        <v>69</v>
      </c>
      <c r="B29" s="139">
        <v>0</v>
      </c>
      <c r="C29" s="139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M29">
        <v>123.4</v>
      </c>
      <c r="N29">
        <v>0</v>
      </c>
      <c r="O29">
        <v>19.2</v>
      </c>
      <c r="P29" t="s">
        <v>243</v>
      </c>
      <c r="R29" s="103">
        <v>3110</v>
      </c>
      <c r="S29" s="104">
        <v>3</v>
      </c>
    </row>
    <row r="30" spans="1:30" x14ac:dyDescent="0.2">
      <c r="A30" s="138" t="s">
        <v>69</v>
      </c>
      <c r="B30" s="139"/>
      <c r="C30" s="139"/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M30">
        <v>123.4</v>
      </c>
      <c r="N30">
        <v>0</v>
      </c>
      <c r="O30">
        <v>19.2</v>
      </c>
      <c r="P30" t="s">
        <v>243</v>
      </c>
      <c r="R30" s="103">
        <v>3113</v>
      </c>
      <c r="S30" s="104">
        <v>3</v>
      </c>
    </row>
    <row r="31" spans="1:30" x14ac:dyDescent="0.2">
      <c r="A31" s="138" t="s">
        <v>69</v>
      </c>
      <c r="B31" s="139"/>
      <c r="C31" s="139"/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M31">
        <v>123.4</v>
      </c>
      <c r="N31">
        <v>0</v>
      </c>
      <c r="O31">
        <v>19.2</v>
      </c>
      <c r="P31" t="s">
        <v>243</v>
      </c>
      <c r="R31" s="103">
        <v>3129</v>
      </c>
      <c r="S31" s="104">
        <v>3</v>
      </c>
    </row>
    <row r="32" spans="1:30" x14ac:dyDescent="0.2">
      <c r="A32" s="138" t="s">
        <v>70</v>
      </c>
      <c r="B32" s="139">
        <v>1</v>
      </c>
      <c r="C32" s="139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M32">
        <v>116.8</v>
      </c>
      <c r="N32">
        <v>3</v>
      </c>
      <c r="O32">
        <v>16</v>
      </c>
      <c r="P32" t="s">
        <v>243</v>
      </c>
      <c r="R32" s="103">
        <v>3134</v>
      </c>
      <c r="S32" s="104">
        <v>3</v>
      </c>
    </row>
    <row r="33" spans="1:19" x14ac:dyDescent="0.2">
      <c r="A33" s="138" t="s">
        <v>70</v>
      </c>
      <c r="B33" s="139"/>
      <c r="C33" s="139"/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M33">
        <v>116.8</v>
      </c>
      <c r="N33">
        <v>3</v>
      </c>
      <c r="O33">
        <v>16</v>
      </c>
      <c r="P33" t="s">
        <v>243</v>
      </c>
      <c r="R33" s="103">
        <v>3147</v>
      </c>
      <c r="S33" s="104">
        <v>3</v>
      </c>
    </row>
    <row r="34" spans="1:19" x14ac:dyDescent="0.2">
      <c r="A34" s="138" t="s">
        <v>70</v>
      </c>
      <c r="B34" s="139"/>
      <c r="C34" s="139"/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M34">
        <v>116.8</v>
      </c>
      <c r="N34">
        <v>3</v>
      </c>
      <c r="O34">
        <v>16</v>
      </c>
      <c r="P34" t="s">
        <v>243</v>
      </c>
      <c r="R34" s="103">
        <v>3149</v>
      </c>
      <c r="S34" s="104">
        <v>3</v>
      </c>
    </row>
    <row r="35" spans="1:19" x14ac:dyDescent="0.2">
      <c r="A35" s="138" t="s">
        <v>71</v>
      </c>
      <c r="B35" s="139">
        <v>0</v>
      </c>
      <c r="C35" s="139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M35">
        <v>115.9</v>
      </c>
      <c r="N35">
        <v>4</v>
      </c>
      <c r="O35">
        <v>17.100000000000001</v>
      </c>
      <c r="P35" t="s">
        <v>243</v>
      </c>
      <c r="R35" s="103">
        <v>3160</v>
      </c>
      <c r="S35" s="104">
        <v>3</v>
      </c>
    </row>
    <row r="36" spans="1:19" x14ac:dyDescent="0.2">
      <c r="A36" s="138" t="s">
        <v>71</v>
      </c>
      <c r="B36" s="139"/>
      <c r="C36" s="139"/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M36">
        <v>115.9</v>
      </c>
      <c r="N36">
        <v>4</v>
      </c>
      <c r="O36">
        <v>17.100000000000001</v>
      </c>
      <c r="P36" t="s">
        <v>243</v>
      </c>
      <c r="R36" s="103">
        <v>3165</v>
      </c>
      <c r="S36" s="104">
        <v>3</v>
      </c>
    </row>
    <row r="37" spans="1:19" x14ac:dyDescent="0.2">
      <c r="A37" s="138" t="s">
        <v>71</v>
      </c>
      <c r="B37" s="139"/>
      <c r="C37" s="139"/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M37">
        <v>115.9</v>
      </c>
      <c r="N37">
        <v>4</v>
      </c>
      <c r="O37">
        <v>17.100000000000001</v>
      </c>
      <c r="P37" t="s">
        <v>243</v>
      </c>
      <c r="R37" s="103">
        <v>3166</v>
      </c>
      <c r="S37" s="104">
        <v>3</v>
      </c>
    </row>
    <row r="38" spans="1:19" x14ac:dyDescent="0.2">
      <c r="A38" s="138" t="s">
        <v>72</v>
      </c>
      <c r="B38" s="139">
        <v>0</v>
      </c>
      <c r="C38" s="139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M38">
        <v>126.5</v>
      </c>
      <c r="N38">
        <v>3</v>
      </c>
      <c r="O38">
        <v>19.100000000000001</v>
      </c>
      <c r="P38" t="s">
        <v>243</v>
      </c>
      <c r="R38" s="103">
        <v>3171</v>
      </c>
      <c r="S38" s="104">
        <v>3</v>
      </c>
    </row>
    <row r="39" spans="1:19" x14ac:dyDescent="0.2">
      <c r="A39" s="138" t="s">
        <v>72</v>
      </c>
      <c r="B39" s="139"/>
      <c r="C39" s="139"/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M39">
        <v>126.5</v>
      </c>
      <c r="N39">
        <v>3</v>
      </c>
      <c r="O39">
        <v>19.100000000000001</v>
      </c>
      <c r="P39" t="s">
        <v>243</v>
      </c>
      <c r="R39" s="103">
        <v>3172</v>
      </c>
      <c r="S39" s="104">
        <v>3</v>
      </c>
    </row>
    <row r="40" spans="1:19" x14ac:dyDescent="0.2">
      <c r="A40" s="138" t="s">
        <v>72</v>
      </c>
      <c r="B40" s="139"/>
      <c r="C40" s="139"/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M40">
        <v>126.5</v>
      </c>
      <c r="N40">
        <v>3</v>
      </c>
      <c r="O40">
        <v>19.100000000000001</v>
      </c>
      <c r="P40" t="s">
        <v>243</v>
      </c>
      <c r="R40" s="103">
        <v>3173</v>
      </c>
      <c r="S40" s="104">
        <v>3</v>
      </c>
    </row>
    <row r="41" spans="1:19" x14ac:dyDescent="0.2">
      <c r="A41" s="138" t="s">
        <v>73</v>
      </c>
      <c r="B41" s="139">
        <v>1</v>
      </c>
      <c r="C41" s="139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M41">
        <v>122.2</v>
      </c>
      <c r="N41">
        <v>3</v>
      </c>
      <c r="O41">
        <v>18.399999999999999</v>
      </c>
      <c r="P41" t="s">
        <v>243</v>
      </c>
      <c r="R41" s="103">
        <v>3181</v>
      </c>
      <c r="S41" s="104">
        <v>3</v>
      </c>
    </row>
    <row r="42" spans="1:19" x14ac:dyDescent="0.2">
      <c r="A42" s="138" t="s">
        <v>73</v>
      </c>
      <c r="B42" s="139"/>
      <c r="C42" s="139"/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M42">
        <v>122.2</v>
      </c>
      <c r="N42">
        <v>3</v>
      </c>
      <c r="O42">
        <v>18.399999999999999</v>
      </c>
      <c r="P42" t="s">
        <v>243</v>
      </c>
      <c r="R42" s="103">
        <v>3183</v>
      </c>
      <c r="S42" s="104">
        <v>3</v>
      </c>
    </row>
    <row r="43" spans="1:19" x14ac:dyDescent="0.2">
      <c r="A43" s="138" t="s">
        <v>73</v>
      </c>
      <c r="B43" s="139"/>
      <c r="C43" s="139"/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M43">
        <v>122.2</v>
      </c>
      <c r="N43">
        <v>3</v>
      </c>
      <c r="O43">
        <v>18.399999999999999</v>
      </c>
      <c r="P43" t="s">
        <v>243</v>
      </c>
      <c r="R43" s="103">
        <v>3200</v>
      </c>
      <c r="S43" s="104">
        <v>3</v>
      </c>
    </row>
    <row r="44" spans="1:19" x14ac:dyDescent="0.2">
      <c r="A44" s="138" t="s">
        <v>74</v>
      </c>
      <c r="B44" s="139">
        <v>1</v>
      </c>
      <c r="C44" s="139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M44">
        <v>110.2</v>
      </c>
      <c r="N44">
        <v>3</v>
      </c>
      <c r="O44">
        <v>10.1</v>
      </c>
      <c r="P44" t="s">
        <v>243</v>
      </c>
      <c r="R44" s="103">
        <v>3203</v>
      </c>
      <c r="S44" s="104">
        <v>3</v>
      </c>
    </row>
    <row r="45" spans="1:19" x14ac:dyDescent="0.2">
      <c r="A45" s="138" t="s">
        <v>74</v>
      </c>
      <c r="B45" s="139"/>
      <c r="C45" s="139"/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M45">
        <v>110.2</v>
      </c>
      <c r="N45">
        <v>3</v>
      </c>
      <c r="O45">
        <v>10.1</v>
      </c>
      <c r="P45" t="s">
        <v>243</v>
      </c>
      <c r="R45" s="103">
        <v>3216</v>
      </c>
      <c r="S45" s="104">
        <v>3</v>
      </c>
    </row>
    <row r="46" spans="1:19" x14ac:dyDescent="0.2">
      <c r="A46" s="138" t="s">
        <v>74</v>
      </c>
      <c r="B46" s="139"/>
      <c r="C46" s="139"/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M46">
        <v>110.2</v>
      </c>
      <c r="N46">
        <v>3</v>
      </c>
      <c r="O46">
        <v>10.1</v>
      </c>
      <c r="P46" t="s">
        <v>243</v>
      </c>
      <c r="R46" s="103">
        <v>3225</v>
      </c>
      <c r="S46" s="104">
        <v>3</v>
      </c>
    </row>
    <row r="47" spans="1:19" x14ac:dyDescent="0.2">
      <c r="A47" s="138" t="s">
        <v>75</v>
      </c>
      <c r="B47" s="139">
        <v>1</v>
      </c>
      <c r="C47" s="139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M47">
        <v>120.1</v>
      </c>
      <c r="N47">
        <v>3</v>
      </c>
      <c r="O47">
        <v>17.100000000000001</v>
      </c>
      <c r="P47" t="s">
        <v>243</v>
      </c>
      <c r="R47" s="103">
        <v>3232</v>
      </c>
      <c r="S47" s="104">
        <v>3</v>
      </c>
    </row>
    <row r="48" spans="1:19" x14ac:dyDescent="0.2">
      <c r="A48" s="138" t="s">
        <v>75</v>
      </c>
      <c r="B48" s="139"/>
      <c r="C48" s="139"/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M48">
        <v>120.1</v>
      </c>
      <c r="N48">
        <v>3</v>
      </c>
      <c r="O48">
        <v>17.100000000000001</v>
      </c>
      <c r="P48" t="s">
        <v>243</v>
      </c>
      <c r="R48" s="103">
        <v>3237</v>
      </c>
      <c r="S48" s="104">
        <v>3</v>
      </c>
    </row>
    <row r="49" spans="1:19" x14ac:dyDescent="0.2">
      <c r="A49" s="138" t="s">
        <v>75</v>
      </c>
      <c r="B49" s="139"/>
      <c r="C49" s="139"/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M49">
        <v>120.1</v>
      </c>
      <c r="N49">
        <v>3</v>
      </c>
      <c r="O49">
        <v>17.100000000000001</v>
      </c>
      <c r="P49" t="s">
        <v>243</v>
      </c>
      <c r="R49" s="103">
        <v>3241</v>
      </c>
      <c r="S49" s="104">
        <v>3</v>
      </c>
    </row>
    <row r="50" spans="1:19" x14ac:dyDescent="0.2">
      <c r="A50" s="138" t="s">
        <v>76</v>
      </c>
      <c r="B50" s="139">
        <v>0</v>
      </c>
      <c r="C50" s="139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M50">
        <v>116.8</v>
      </c>
      <c r="N50">
        <v>3</v>
      </c>
      <c r="O50">
        <v>19.3</v>
      </c>
      <c r="P50" t="s">
        <v>243</v>
      </c>
      <c r="R50" s="103">
        <v>3251</v>
      </c>
      <c r="S50" s="104">
        <v>3</v>
      </c>
    </row>
    <row r="51" spans="1:19" x14ac:dyDescent="0.2">
      <c r="A51" s="138" t="s">
        <v>76</v>
      </c>
      <c r="B51" s="139"/>
      <c r="C51" s="139"/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M51">
        <v>116.8</v>
      </c>
      <c r="N51">
        <v>3</v>
      </c>
      <c r="O51">
        <v>19.3</v>
      </c>
      <c r="P51" t="s">
        <v>243</v>
      </c>
      <c r="R51" s="103">
        <v>3253</v>
      </c>
      <c r="S51" s="104">
        <v>3</v>
      </c>
    </row>
    <row r="52" spans="1:19" x14ac:dyDescent="0.2">
      <c r="A52" s="138" t="s">
        <v>76</v>
      </c>
      <c r="B52" s="139"/>
      <c r="C52" s="139"/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M52">
        <v>116.8</v>
      </c>
      <c r="N52">
        <v>3</v>
      </c>
      <c r="O52">
        <v>19.3</v>
      </c>
      <c r="P52" t="s">
        <v>243</v>
      </c>
      <c r="R52" s="103">
        <v>3257</v>
      </c>
      <c r="S52" s="104">
        <v>3</v>
      </c>
    </row>
    <row r="53" spans="1:19" x14ac:dyDescent="0.2">
      <c r="A53" s="138" t="s">
        <v>77</v>
      </c>
      <c r="B53" s="139">
        <v>1</v>
      </c>
      <c r="C53" s="139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M53">
        <v>124.1</v>
      </c>
      <c r="N53">
        <v>3</v>
      </c>
      <c r="O53">
        <v>17</v>
      </c>
      <c r="P53" t="s">
        <v>243</v>
      </c>
      <c r="R53" s="103">
        <v>3265</v>
      </c>
      <c r="S53" s="104">
        <v>3</v>
      </c>
    </row>
    <row r="54" spans="1:19" x14ac:dyDescent="0.2">
      <c r="A54" s="138" t="s">
        <v>77</v>
      </c>
      <c r="B54" s="139"/>
      <c r="C54" s="139"/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M54">
        <v>124.1</v>
      </c>
      <c r="N54">
        <v>3</v>
      </c>
      <c r="O54">
        <v>17</v>
      </c>
      <c r="P54" t="s">
        <v>243</v>
      </c>
      <c r="R54" s="103">
        <v>3270</v>
      </c>
      <c r="S54" s="104">
        <v>3</v>
      </c>
    </row>
    <row r="55" spans="1:19" x14ac:dyDescent="0.2">
      <c r="A55" s="138" t="s">
        <v>77</v>
      </c>
      <c r="B55" s="139"/>
      <c r="C55" s="139"/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M55">
        <v>124.1</v>
      </c>
      <c r="N55">
        <v>3</v>
      </c>
      <c r="O55">
        <v>17</v>
      </c>
      <c r="P55" t="s">
        <v>243</v>
      </c>
      <c r="R55" s="103">
        <v>3281</v>
      </c>
      <c r="S55" s="104">
        <v>3</v>
      </c>
    </row>
    <row r="56" spans="1:19" x14ac:dyDescent="0.2">
      <c r="A56" s="138" t="s">
        <v>78</v>
      </c>
      <c r="B56" s="139">
        <v>0</v>
      </c>
      <c r="C56" s="139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M56">
        <v>97.7</v>
      </c>
      <c r="N56">
        <v>3</v>
      </c>
      <c r="O56">
        <v>13.4</v>
      </c>
      <c r="P56" t="s">
        <v>243</v>
      </c>
      <c r="R56" s="103">
        <v>3284</v>
      </c>
      <c r="S56" s="104">
        <v>3</v>
      </c>
    </row>
    <row r="57" spans="1:19" x14ac:dyDescent="0.2">
      <c r="A57" s="138" t="s">
        <v>78</v>
      </c>
      <c r="B57" s="139"/>
      <c r="C57" s="139"/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M57">
        <v>97.7</v>
      </c>
      <c r="N57">
        <v>3</v>
      </c>
      <c r="O57">
        <v>13.4</v>
      </c>
      <c r="P57" t="s">
        <v>243</v>
      </c>
      <c r="R57" s="103">
        <v>3286</v>
      </c>
      <c r="S57" s="104">
        <v>3</v>
      </c>
    </row>
    <row r="58" spans="1:19" x14ac:dyDescent="0.2">
      <c r="A58" s="138" t="s">
        <v>78</v>
      </c>
      <c r="B58" s="139"/>
      <c r="C58" s="139"/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M58">
        <v>97.7</v>
      </c>
      <c r="N58">
        <v>3</v>
      </c>
      <c r="O58">
        <v>13.4</v>
      </c>
      <c r="P58" t="s">
        <v>243</v>
      </c>
      <c r="R58" s="103">
        <v>3293</v>
      </c>
      <c r="S58" s="104">
        <v>3</v>
      </c>
    </row>
    <row r="59" spans="1:19" x14ac:dyDescent="0.2">
      <c r="A59" s="138" t="s">
        <v>79</v>
      </c>
      <c r="B59" s="139">
        <v>1</v>
      </c>
      <c r="C59" s="139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M59">
        <v>90.8</v>
      </c>
      <c r="N59">
        <v>3</v>
      </c>
      <c r="O59">
        <v>12.3</v>
      </c>
      <c r="P59" t="s">
        <v>243</v>
      </c>
      <c r="R59" s="103">
        <v>3306</v>
      </c>
      <c r="S59" s="104">
        <v>3</v>
      </c>
    </row>
    <row r="60" spans="1:19" x14ac:dyDescent="0.2">
      <c r="A60" s="138" t="s">
        <v>79</v>
      </c>
      <c r="B60" s="139"/>
      <c r="C60" s="139"/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M60">
        <v>90.8</v>
      </c>
      <c r="N60">
        <v>3</v>
      </c>
      <c r="O60">
        <v>12.3</v>
      </c>
      <c r="P60" t="s">
        <v>243</v>
      </c>
      <c r="R60" s="103">
        <v>3311</v>
      </c>
      <c r="S60" s="104">
        <v>3</v>
      </c>
    </row>
    <row r="61" spans="1:19" x14ac:dyDescent="0.2">
      <c r="A61" s="138" t="s">
        <v>79</v>
      </c>
      <c r="B61" s="139"/>
      <c r="C61" s="139"/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M61">
        <v>90.8</v>
      </c>
      <c r="N61">
        <v>3</v>
      </c>
      <c r="O61">
        <v>12.3</v>
      </c>
      <c r="P61" t="s">
        <v>243</v>
      </c>
      <c r="R61" s="103">
        <v>3317</v>
      </c>
      <c r="S61" s="104">
        <v>3</v>
      </c>
    </row>
    <row r="62" spans="1:19" x14ac:dyDescent="0.2">
      <c r="A62" s="138" t="s">
        <v>80</v>
      </c>
      <c r="B62" s="139">
        <v>1</v>
      </c>
      <c r="C62" s="139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M62">
        <v>114.6</v>
      </c>
      <c r="N62">
        <v>3</v>
      </c>
      <c r="O62">
        <v>14.2</v>
      </c>
      <c r="P62" t="s">
        <v>243</v>
      </c>
      <c r="R62" s="103">
        <v>3326</v>
      </c>
      <c r="S62" s="104">
        <v>3</v>
      </c>
    </row>
    <row r="63" spans="1:19" x14ac:dyDescent="0.2">
      <c r="A63" s="138" t="s">
        <v>80</v>
      </c>
      <c r="B63" s="139"/>
      <c r="C63" s="139"/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M63">
        <v>114.6</v>
      </c>
      <c r="N63">
        <v>3</v>
      </c>
      <c r="O63">
        <v>14.2</v>
      </c>
      <c r="P63" t="s">
        <v>243</v>
      </c>
      <c r="R63" s="103">
        <v>3328</v>
      </c>
      <c r="S63" s="104">
        <v>3</v>
      </c>
    </row>
    <row r="64" spans="1:19" x14ac:dyDescent="0.2">
      <c r="A64" s="138" t="s">
        <v>80</v>
      </c>
      <c r="B64" s="139"/>
      <c r="C64" s="139"/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M64">
        <v>114.6</v>
      </c>
      <c r="N64">
        <v>3</v>
      </c>
      <c r="O64">
        <v>14.2</v>
      </c>
      <c r="P64" t="s">
        <v>243</v>
      </c>
      <c r="R64" s="103">
        <v>3330</v>
      </c>
      <c r="S64" s="104">
        <v>3</v>
      </c>
    </row>
    <row r="65" spans="1:19" x14ac:dyDescent="0.2">
      <c r="A65" s="138" t="s">
        <v>81</v>
      </c>
      <c r="B65" s="139">
        <v>1</v>
      </c>
      <c r="C65" s="139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M65">
        <v>100</v>
      </c>
      <c r="N65">
        <v>3</v>
      </c>
      <c r="O65">
        <v>14.5</v>
      </c>
      <c r="P65" t="s">
        <v>243</v>
      </c>
      <c r="R65" s="103">
        <v>3351</v>
      </c>
      <c r="S65" s="104">
        <v>3</v>
      </c>
    </row>
    <row r="66" spans="1:19" x14ac:dyDescent="0.2">
      <c r="A66" s="138" t="s">
        <v>81</v>
      </c>
      <c r="B66" s="139"/>
      <c r="C66" s="139"/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M66">
        <v>100</v>
      </c>
      <c r="N66">
        <v>3</v>
      </c>
      <c r="O66">
        <v>14.5</v>
      </c>
      <c r="P66" t="s">
        <v>243</v>
      </c>
      <c r="R66" s="103">
        <v>3362</v>
      </c>
      <c r="S66" s="104">
        <v>3</v>
      </c>
    </row>
    <row r="67" spans="1:19" x14ac:dyDescent="0.2">
      <c r="A67" s="138" t="s">
        <v>81</v>
      </c>
      <c r="B67" s="139"/>
      <c r="C67" s="139"/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M67">
        <v>100</v>
      </c>
      <c r="N67">
        <v>3</v>
      </c>
      <c r="O67">
        <v>14.5</v>
      </c>
      <c r="P67" t="s">
        <v>243</v>
      </c>
      <c r="R67" s="103">
        <v>3378</v>
      </c>
      <c r="S67" s="104">
        <v>3</v>
      </c>
    </row>
    <row r="68" spans="1:19" x14ac:dyDescent="0.2">
      <c r="A68" s="138" t="s">
        <v>82</v>
      </c>
      <c r="B68" s="139">
        <v>0</v>
      </c>
      <c r="C68" s="139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M68">
        <v>112.4</v>
      </c>
      <c r="N68">
        <v>3</v>
      </c>
      <c r="O68">
        <v>17.5</v>
      </c>
      <c r="P68" t="s">
        <v>243</v>
      </c>
      <c r="R68" s="103">
        <v>3382</v>
      </c>
      <c r="S68" s="104">
        <v>3</v>
      </c>
    </row>
    <row r="69" spans="1:19" x14ac:dyDescent="0.2">
      <c r="A69" s="138" t="s">
        <v>82</v>
      </c>
      <c r="B69" s="139"/>
      <c r="C69" s="139"/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M69">
        <v>112.4</v>
      </c>
      <c r="N69">
        <v>3</v>
      </c>
      <c r="O69">
        <v>17.5</v>
      </c>
      <c r="P69" t="s">
        <v>243</v>
      </c>
      <c r="R69" s="103">
        <v>3385</v>
      </c>
      <c r="S69" s="104">
        <v>3</v>
      </c>
    </row>
    <row r="70" spans="1:19" x14ac:dyDescent="0.2">
      <c r="A70" s="138" t="s">
        <v>82</v>
      </c>
      <c r="B70" s="139"/>
      <c r="C70" s="139"/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M70">
        <v>112.4</v>
      </c>
      <c r="N70">
        <v>3</v>
      </c>
      <c r="O70">
        <v>17.5</v>
      </c>
      <c r="P70" t="s">
        <v>243</v>
      </c>
      <c r="R70" s="103">
        <v>3391</v>
      </c>
      <c r="S70" s="104">
        <v>3</v>
      </c>
    </row>
    <row r="71" spans="1:19" x14ac:dyDescent="0.2">
      <c r="A71" s="138" t="s">
        <v>83</v>
      </c>
      <c r="B71" s="139">
        <v>0</v>
      </c>
      <c r="C71" s="139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M71">
        <v>120.5</v>
      </c>
      <c r="N71">
        <v>3</v>
      </c>
      <c r="O71">
        <v>23</v>
      </c>
      <c r="P71" t="s">
        <v>244</v>
      </c>
      <c r="R71" s="103">
        <v>3397</v>
      </c>
      <c r="S71" s="104">
        <v>3</v>
      </c>
    </row>
    <row r="72" spans="1:19" x14ac:dyDescent="0.2">
      <c r="A72" s="138" t="s">
        <v>83</v>
      </c>
      <c r="B72" s="139"/>
      <c r="C72" s="139"/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M72">
        <v>120.5</v>
      </c>
      <c r="N72">
        <v>3</v>
      </c>
      <c r="O72">
        <v>23</v>
      </c>
      <c r="P72" t="s">
        <v>244</v>
      </c>
      <c r="R72" s="103">
        <v>3400</v>
      </c>
      <c r="S72" s="104">
        <v>3</v>
      </c>
    </row>
    <row r="73" spans="1:19" x14ac:dyDescent="0.2">
      <c r="A73" s="138" t="s">
        <v>83</v>
      </c>
      <c r="B73" s="139"/>
      <c r="C73" s="139"/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  <c r="M73">
        <v>120.5</v>
      </c>
      <c r="N73">
        <v>3</v>
      </c>
      <c r="O73">
        <v>23</v>
      </c>
      <c r="P73" t="s">
        <v>244</v>
      </c>
      <c r="R73" s="103">
        <v>3438</v>
      </c>
      <c r="S73" s="104">
        <v>3</v>
      </c>
    </row>
    <row r="74" spans="1:19" x14ac:dyDescent="0.2">
      <c r="A74" s="138" t="s">
        <v>84</v>
      </c>
      <c r="B74" s="139">
        <v>1</v>
      </c>
      <c r="C74" s="139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  <c r="M74">
        <v>119.4</v>
      </c>
      <c r="N74">
        <v>3</v>
      </c>
      <c r="O74">
        <v>18.399999999999999</v>
      </c>
      <c r="P74" t="s">
        <v>243</v>
      </c>
      <c r="R74" s="103">
        <v>3448</v>
      </c>
      <c r="S74" s="104">
        <v>3</v>
      </c>
    </row>
    <row r="75" spans="1:19" x14ac:dyDescent="0.2">
      <c r="A75" s="138" t="s">
        <v>84</v>
      </c>
      <c r="B75" s="139"/>
      <c r="C75" s="139"/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  <c r="M75">
        <v>119.4</v>
      </c>
      <c r="N75">
        <v>3</v>
      </c>
      <c r="O75">
        <v>18.399999999999999</v>
      </c>
      <c r="P75" t="s">
        <v>243</v>
      </c>
      <c r="R75" s="103">
        <v>3475</v>
      </c>
      <c r="S75" s="104">
        <v>3</v>
      </c>
    </row>
    <row r="76" spans="1:19" x14ac:dyDescent="0.2">
      <c r="A76" s="138" t="s">
        <v>84</v>
      </c>
      <c r="B76" s="139"/>
      <c r="C76" s="139"/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  <c r="M76">
        <v>119.4</v>
      </c>
      <c r="N76">
        <v>3</v>
      </c>
      <c r="O76">
        <v>18.399999999999999</v>
      </c>
      <c r="P76" t="s">
        <v>243</v>
      </c>
      <c r="R76" s="103">
        <v>3498</v>
      </c>
      <c r="S76" s="104">
        <v>3</v>
      </c>
    </row>
    <row r="77" spans="1:19" x14ac:dyDescent="0.2">
      <c r="A77" s="138" t="s">
        <v>85</v>
      </c>
      <c r="B77" s="139">
        <v>1</v>
      </c>
      <c r="C77" s="139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  <c r="M77">
        <v>109</v>
      </c>
      <c r="N77">
        <v>3</v>
      </c>
      <c r="O77">
        <v>14.6</v>
      </c>
      <c r="P77" t="s">
        <v>243</v>
      </c>
      <c r="R77" s="103">
        <v>3512</v>
      </c>
      <c r="S77" s="104">
        <v>3</v>
      </c>
    </row>
    <row r="78" spans="1:19" x14ac:dyDescent="0.2">
      <c r="A78" s="138" t="s">
        <v>85</v>
      </c>
      <c r="B78" s="139"/>
      <c r="C78" s="139"/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  <c r="M78">
        <v>109</v>
      </c>
      <c r="N78">
        <v>3</v>
      </c>
      <c r="O78">
        <v>14.6</v>
      </c>
      <c r="P78" t="s">
        <v>243</v>
      </c>
      <c r="R78" s="103">
        <v>3532</v>
      </c>
      <c r="S78" s="104">
        <v>3</v>
      </c>
    </row>
    <row r="79" spans="1:19" x14ac:dyDescent="0.2">
      <c r="A79" s="138" t="s">
        <v>85</v>
      </c>
      <c r="B79" s="139"/>
      <c r="C79" s="139"/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  <c r="M79">
        <v>109</v>
      </c>
      <c r="N79">
        <v>3</v>
      </c>
      <c r="O79">
        <v>14.6</v>
      </c>
      <c r="P79" t="s">
        <v>243</v>
      </c>
      <c r="R79" s="103">
        <v>3544</v>
      </c>
      <c r="S79" s="104">
        <v>3</v>
      </c>
    </row>
    <row r="80" spans="1:19" x14ac:dyDescent="0.2">
      <c r="A80" s="138" t="s">
        <v>86</v>
      </c>
      <c r="B80" s="139">
        <v>0</v>
      </c>
      <c r="C80" s="139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  <c r="M80">
        <v>108.4</v>
      </c>
      <c r="N80">
        <v>3</v>
      </c>
      <c r="O80">
        <v>19.3</v>
      </c>
      <c r="P80" t="s">
        <v>243</v>
      </c>
      <c r="R80" s="103">
        <v>3561</v>
      </c>
      <c r="S80" s="104">
        <v>3</v>
      </c>
    </row>
    <row r="81" spans="1:19" x14ac:dyDescent="0.2">
      <c r="A81" s="138" t="s">
        <v>86</v>
      </c>
      <c r="B81" s="139"/>
      <c r="C81" s="139"/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  <c r="M81">
        <v>108.4</v>
      </c>
      <c r="N81">
        <v>3</v>
      </c>
      <c r="O81">
        <v>19.3</v>
      </c>
      <c r="P81" t="s">
        <v>243</v>
      </c>
      <c r="R81" s="103">
        <v>3610</v>
      </c>
      <c r="S81" s="104">
        <v>3</v>
      </c>
    </row>
    <row r="82" spans="1:19" x14ac:dyDescent="0.2">
      <c r="A82" s="138" t="s">
        <v>86</v>
      </c>
      <c r="B82" s="139"/>
      <c r="C82" s="139"/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  <c r="M82">
        <v>108.4</v>
      </c>
      <c r="N82">
        <v>3</v>
      </c>
      <c r="O82">
        <v>19.3</v>
      </c>
      <c r="P82" t="s">
        <v>243</v>
      </c>
      <c r="R82" s="103">
        <v>3616</v>
      </c>
      <c r="S82" s="104">
        <v>3</v>
      </c>
    </row>
    <row r="83" spans="1:19" x14ac:dyDescent="0.2">
      <c r="A83" s="138" t="s">
        <v>87</v>
      </c>
      <c r="B83" s="139">
        <v>1</v>
      </c>
      <c r="C83" s="139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  <c r="M83">
        <v>121</v>
      </c>
      <c r="N83">
        <v>3</v>
      </c>
      <c r="O83">
        <v>18.600000000000001</v>
      </c>
      <c r="P83" t="s">
        <v>243</v>
      </c>
      <c r="R83" s="103">
        <v>3617</v>
      </c>
      <c r="S83" s="104">
        <v>3</v>
      </c>
    </row>
    <row r="84" spans="1:19" x14ac:dyDescent="0.2">
      <c r="A84" s="138" t="s">
        <v>87</v>
      </c>
      <c r="B84" s="139"/>
      <c r="C84" s="139"/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  <c r="M84">
        <v>121</v>
      </c>
      <c r="N84">
        <v>3</v>
      </c>
      <c r="O84">
        <v>18.600000000000001</v>
      </c>
      <c r="P84" t="s">
        <v>243</v>
      </c>
      <c r="R84" s="103">
        <v>3619</v>
      </c>
      <c r="S84" s="104">
        <v>3</v>
      </c>
    </row>
    <row r="85" spans="1:19" x14ac:dyDescent="0.2">
      <c r="A85" s="138" t="s">
        <v>87</v>
      </c>
      <c r="B85" s="139"/>
      <c r="C85" s="139"/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  <c r="M85">
        <v>121</v>
      </c>
      <c r="N85">
        <v>3</v>
      </c>
      <c r="O85">
        <v>18.600000000000001</v>
      </c>
      <c r="P85" t="s">
        <v>243</v>
      </c>
      <c r="R85" s="103">
        <v>3628</v>
      </c>
      <c r="S85" s="104">
        <v>3</v>
      </c>
    </row>
    <row r="86" spans="1:19" x14ac:dyDescent="0.2">
      <c r="A86" s="138" t="s">
        <v>88</v>
      </c>
      <c r="B86" s="139">
        <v>1</v>
      </c>
      <c r="C86" s="139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  <c r="M86">
        <v>114.1</v>
      </c>
      <c r="N86">
        <v>3</v>
      </c>
      <c r="O86">
        <v>16.8</v>
      </c>
      <c r="P86" t="s">
        <v>243</v>
      </c>
      <c r="R86" s="103">
        <v>3630</v>
      </c>
      <c r="S86" s="104">
        <v>3</v>
      </c>
    </row>
    <row r="87" spans="1:19" x14ac:dyDescent="0.2">
      <c r="A87" s="138" t="s">
        <v>88</v>
      </c>
      <c r="B87" s="139"/>
      <c r="C87" s="139"/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  <c r="M87">
        <v>114.1</v>
      </c>
      <c r="N87">
        <v>3</v>
      </c>
      <c r="O87">
        <v>16.8</v>
      </c>
      <c r="P87" t="s">
        <v>243</v>
      </c>
      <c r="R87" s="103">
        <v>3638</v>
      </c>
      <c r="S87" s="104">
        <v>3</v>
      </c>
    </row>
    <row r="88" spans="1:19" x14ac:dyDescent="0.2">
      <c r="A88" s="138" t="s">
        <v>88</v>
      </c>
      <c r="B88" s="139"/>
      <c r="C88" s="139"/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  <c r="M88">
        <v>114.1</v>
      </c>
      <c r="N88">
        <v>3</v>
      </c>
      <c r="O88">
        <v>16.8</v>
      </c>
      <c r="P88" t="s">
        <v>243</v>
      </c>
      <c r="R88" s="103">
        <v>3641</v>
      </c>
      <c r="S88" s="104">
        <v>3</v>
      </c>
    </row>
    <row r="89" spans="1:19" x14ac:dyDescent="0.2">
      <c r="A89" s="138" t="s">
        <v>89</v>
      </c>
      <c r="B89" s="139">
        <v>0</v>
      </c>
      <c r="C89" s="139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  <c r="M89" s="148">
        <v>111.4</v>
      </c>
      <c r="N89" s="149">
        <v>3</v>
      </c>
      <c r="O89" s="148">
        <v>11.8</v>
      </c>
      <c r="P89" s="148" t="s">
        <v>243</v>
      </c>
      <c r="R89" s="103">
        <v>3642</v>
      </c>
      <c r="S89" s="104">
        <v>3</v>
      </c>
    </row>
    <row r="90" spans="1:19" x14ac:dyDescent="0.2">
      <c r="A90" s="138" t="s">
        <v>89</v>
      </c>
      <c r="B90" s="139"/>
      <c r="C90" s="139"/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  <c r="M90" s="148">
        <v>111.4</v>
      </c>
      <c r="N90" s="149">
        <v>3</v>
      </c>
      <c r="O90" s="148">
        <v>11.8</v>
      </c>
      <c r="P90" s="148" t="s">
        <v>243</v>
      </c>
      <c r="R90" s="103">
        <v>3643</v>
      </c>
      <c r="S90" s="104">
        <v>3</v>
      </c>
    </row>
    <row r="91" spans="1:19" x14ac:dyDescent="0.2">
      <c r="A91" s="138" t="s">
        <v>89</v>
      </c>
      <c r="B91" s="139"/>
      <c r="C91" s="139"/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  <c r="M91" s="148">
        <v>111.4</v>
      </c>
      <c r="N91" s="149">
        <v>3</v>
      </c>
      <c r="O91" s="148">
        <v>11.8</v>
      </c>
      <c r="P91" s="148" t="s">
        <v>243</v>
      </c>
      <c r="R91" s="103">
        <v>3649</v>
      </c>
      <c r="S91" s="104">
        <v>3</v>
      </c>
    </row>
    <row r="92" spans="1:19" x14ac:dyDescent="0.2">
      <c r="A92" s="138" t="s">
        <v>90</v>
      </c>
      <c r="B92" s="139">
        <v>0</v>
      </c>
      <c r="C92" s="139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  <c r="M92">
        <v>107.4</v>
      </c>
      <c r="N92">
        <v>3</v>
      </c>
      <c r="O92">
        <v>19.100000000000001</v>
      </c>
      <c r="P92" t="s">
        <v>243</v>
      </c>
      <c r="R92" s="103">
        <v>3658</v>
      </c>
      <c r="S92" s="104">
        <v>3</v>
      </c>
    </row>
    <row r="93" spans="1:19" x14ac:dyDescent="0.2">
      <c r="A93" s="138" t="s">
        <v>90</v>
      </c>
      <c r="B93" s="139"/>
      <c r="C93" s="139"/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  <c r="M93">
        <v>107.4</v>
      </c>
      <c r="N93">
        <v>3</v>
      </c>
      <c r="O93">
        <v>19.100000000000001</v>
      </c>
      <c r="P93" t="s">
        <v>243</v>
      </c>
      <c r="R93" s="103">
        <v>3662</v>
      </c>
      <c r="S93" s="104">
        <v>3</v>
      </c>
    </row>
    <row r="94" spans="1:19" x14ac:dyDescent="0.2">
      <c r="A94" s="138" t="s">
        <v>90</v>
      </c>
      <c r="B94" s="139"/>
      <c r="C94" s="139"/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  <c r="M94">
        <v>107.4</v>
      </c>
      <c r="N94">
        <v>3</v>
      </c>
      <c r="O94">
        <v>19.100000000000001</v>
      </c>
      <c r="P94" t="s">
        <v>243</v>
      </c>
      <c r="R94" s="103">
        <v>3664</v>
      </c>
      <c r="S94" s="104">
        <v>3</v>
      </c>
    </row>
    <row r="95" spans="1:19" x14ac:dyDescent="0.2">
      <c r="A95" s="138" t="s">
        <v>91</v>
      </c>
      <c r="B95" s="139">
        <v>0</v>
      </c>
      <c r="C95" s="139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  <c r="M95">
        <v>133.69999999999999</v>
      </c>
      <c r="N95">
        <v>3</v>
      </c>
      <c r="O95">
        <v>22.1</v>
      </c>
      <c r="P95" t="s">
        <v>243</v>
      </c>
      <c r="R95" s="103">
        <v>3666</v>
      </c>
      <c r="S95" s="104">
        <v>3</v>
      </c>
    </row>
    <row r="96" spans="1:19" x14ac:dyDescent="0.2">
      <c r="A96" s="138" t="s">
        <v>91</v>
      </c>
      <c r="B96" s="139"/>
      <c r="C96" s="139"/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  <c r="M96">
        <v>133.69999999999999</v>
      </c>
      <c r="N96">
        <v>3</v>
      </c>
      <c r="O96">
        <v>22.1</v>
      </c>
      <c r="P96" t="s">
        <v>243</v>
      </c>
      <c r="R96" s="103">
        <v>3667</v>
      </c>
      <c r="S96" s="104">
        <v>3</v>
      </c>
    </row>
    <row r="97" spans="1:19" x14ac:dyDescent="0.2">
      <c r="A97" s="138" t="s">
        <v>91</v>
      </c>
      <c r="B97" s="139"/>
      <c r="C97" s="139"/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  <c r="M97">
        <v>133.69999999999999</v>
      </c>
      <c r="N97">
        <v>3</v>
      </c>
      <c r="O97">
        <v>22.1</v>
      </c>
      <c r="P97" t="s">
        <v>243</v>
      </c>
      <c r="R97" s="103">
        <v>3668</v>
      </c>
      <c r="S97" s="104">
        <v>3</v>
      </c>
    </row>
    <row r="98" spans="1:19" x14ac:dyDescent="0.2">
      <c r="A98" s="138" t="s">
        <v>92</v>
      </c>
      <c r="B98" s="139">
        <v>0</v>
      </c>
      <c r="C98" s="139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  <c r="M98">
        <v>103.6</v>
      </c>
      <c r="N98">
        <v>4</v>
      </c>
      <c r="O98">
        <v>11.8</v>
      </c>
      <c r="P98" t="s">
        <v>243</v>
      </c>
      <c r="R98" s="103">
        <v>3670</v>
      </c>
      <c r="S98" s="104">
        <v>3</v>
      </c>
    </row>
    <row r="99" spans="1:19" x14ac:dyDescent="0.2">
      <c r="A99" s="138" t="s">
        <v>92</v>
      </c>
      <c r="B99" s="139"/>
      <c r="C99" s="139"/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  <c r="M99">
        <v>103.6</v>
      </c>
      <c r="N99">
        <v>4</v>
      </c>
      <c r="O99">
        <v>11.8</v>
      </c>
      <c r="P99" t="s">
        <v>243</v>
      </c>
      <c r="R99" s="103">
        <v>3675</v>
      </c>
      <c r="S99" s="104">
        <v>3</v>
      </c>
    </row>
    <row r="100" spans="1:19" x14ac:dyDescent="0.2">
      <c r="A100" s="138" t="s">
        <v>92</v>
      </c>
      <c r="B100" s="139"/>
      <c r="C100" s="139"/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  <c r="M100">
        <v>103.6</v>
      </c>
      <c r="N100">
        <v>4</v>
      </c>
      <c r="O100">
        <v>11.8</v>
      </c>
      <c r="P100" t="s">
        <v>243</v>
      </c>
      <c r="R100" s="103">
        <v>3678</v>
      </c>
      <c r="S100" s="104">
        <v>3</v>
      </c>
    </row>
    <row r="101" spans="1:19" x14ac:dyDescent="0.2">
      <c r="A101" s="138" t="s">
        <v>93</v>
      </c>
      <c r="B101" s="139">
        <v>1</v>
      </c>
      <c r="C101" s="139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  <c r="M101">
        <v>115.1</v>
      </c>
      <c r="N101">
        <v>3</v>
      </c>
      <c r="O101">
        <v>14.6</v>
      </c>
      <c r="P101" t="s">
        <v>243</v>
      </c>
      <c r="R101" s="103">
        <v>3679</v>
      </c>
      <c r="S101" s="104">
        <v>3</v>
      </c>
    </row>
    <row r="102" spans="1:19" x14ac:dyDescent="0.2">
      <c r="A102" s="138" t="s">
        <v>93</v>
      </c>
      <c r="B102" s="139"/>
      <c r="C102" s="139"/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  <c r="M102">
        <v>115.1</v>
      </c>
      <c r="N102">
        <v>3</v>
      </c>
      <c r="O102">
        <v>14.6</v>
      </c>
      <c r="P102" t="s">
        <v>243</v>
      </c>
      <c r="R102" s="103">
        <v>3687</v>
      </c>
      <c r="S102" s="104">
        <v>3</v>
      </c>
    </row>
    <row r="103" spans="1:19" x14ac:dyDescent="0.2">
      <c r="A103" s="138" t="s">
        <v>93</v>
      </c>
      <c r="B103" s="139"/>
      <c r="C103" s="139"/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  <c r="M103">
        <v>115.1</v>
      </c>
      <c r="N103">
        <v>3</v>
      </c>
      <c r="O103">
        <v>14.6</v>
      </c>
      <c r="P103" t="s">
        <v>243</v>
      </c>
      <c r="R103" s="103">
        <v>3701</v>
      </c>
      <c r="S103" s="104">
        <v>3</v>
      </c>
    </row>
    <row r="104" spans="1:19" x14ac:dyDescent="0.2">
      <c r="A104" s="138" t="s">
        <v>94</v>
      </c>
      <c r="B104" s="139">
        <v>1</v>
      </c>
      <c r="C104" s="139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  <c r="M104">
        <v>130.80000000000001</v>
      </c>
      <c r="N104">
        <v>4</v>
      </c>
      <c r="O104">
        <v>30.1</v>
      </c>
      <c r="P104" t="s">
        <v>244</v>
      </c>
      <c r="R104" s="103">
        <v>3703</v>
      </c>
      <c r="S104" s="104">
        <v>3</v>
      </c>
    </row>
    <row r="105" spans="1:19" x14ac:dyDescent="0.2">
      <c r="A105" s="138" t="s">
        <v>94</v>
      </c>
      <c r="B105" s="139"/>
      <c r="C105" s="139"/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  <c r="M105">
        <v>130.80000000000001</v>
      </c>
      <c r="N105">
        <v>4</v>
      </c>
      <c r="O105">
        <v>30.1</v>
      </c>
      <c r="P105" t="s">
        <v>244</v>
      </c>
      <c r="R105" s="103">
        <v>3706</v>
      </c>
      <c r="S105" s="104">
        <v>3</v>
      </c>
    </row>
    <row r="106" spans="1:19" x14ac:dyDescent="0.2">
      <c r="A106" s="138" t="s">
        <v>94</v>
      </c>
      <c r="B106" s="139"/>
      <c r="C106" s="139"/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  <c r="M106">
        <v>130.80000000000001</v>
      </c>
      <c r="N106">
        <v>4</v>
      </c>
      <c r="O106">
        <v>30.1</v>
      </c>
      <c r="P106" t="s">
        <v>244</v>
      </c>
      <c r="R106" s="103">
        <v>3707</v>
      </c>
      <c r="S106" s="104">
        <v>3</v>
      </c>
    </row>
    <row r="107" spans="1:19" x14ac:dyDescent="0.2">
      <c r="A107" s="138" t="s">
        <v>95</v>
      </c>
      <c r="B107" s="139">
        <v>0</v>
      </c>
      <c r="C107" s="139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  <c r="M107">
        <v>113.6</v>
      </c>
      <c r="N107">
        <v>3</v>
      </c>
      <c r="O107">
        <v>21.6</v>
      </c>
      <c r="P107" t="s">
        <v>244</v>
      </c>
      <c r="R107" s="103">
        <v>3710</v>
      </c>
      <c r="S107" s="104">
        <v>3</v>
      </c>
    </row>
    <row r="108" spans="1:19" x14ac:dyDescent="0.2">
      <c r="A108" s="138" t="s">
        <v>95</v>
      </c>
      <c r="B108" s="139"/>
      <c r="C108" s="139"/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  <c r="M108">
        <v>113.6</v>
      </c>
      <c r="N108">
        <v>3</v>
      </c>
      <c r="O108">
        <v>21.6</v>
      </c>
      <c r="P108" t="s">
        <v>244</v>
      </c>
      <c r="R108" s="103">
        <v>3714</v>
      </c>
      <c r="S108" s="104">
        <v>3</v>
      </c>
    </row>
    <row r="109" spans="1:19" x14ac:dyDescent="0.2">
      <c r="A109" s="138" t="s">
        <v>95</v>
      </c>
      <c r="B109" s="139"/>
      <c r="C109" s="139"/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  <c r="M109">
        <v>113.6</v>
      </c>
      <c r="N109">
        <v>3</v>
      </c>
      <c r="O109">
        <v>21.6</v>
      </c>
      <c r="P109" t="s">
        <v>244</v>
      </c>
      <c r="R109" s="103">
        <v>3718</v>
      </c>
      <c r="S109" s="104">
        <v>3</v>
      </c>
    </row>
    <row r="110" spans="1:19" x14ac:dyDescent="0.2">
      <c r="A110" s="138" t="s">
        <v>96</v>
      </c>
      <c r="B110" s="139">
        <v>1</v>
      </c>
      <c r="C110" s="139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  <c r="M110">
        <v>96.9</v>
      </c>
      <c r="N110">
        <v>3</v>
      </c>
      <c r="O110">
        <v>13</v>
      </c>
      <c r="P110" t="s">
        <v>243</v>
      </c>
      <c r="R110" s="103">
        <v>3724</v>
      </c>
      <c r="S110" s="104">
        <v>3</v>
      </c>
    </row>
    <row r="111" spans="1:19" x14ac:dyDescent="0.2">
      <c r="A111" s="138" t="s">
        <v>96</v>
      </c>
      <c r="B111" s="139"/>
      <c r="C111" s="139"/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  <c r="M111">
        <v>96.9</v>
      </c>
      <c r="N111">
        <v>3</v>
      </c>
      <c r="O111">
        <v>13</v>
      </c>
      <c r="P111" t="s">
        <v>243</v>
      </c>
      <c r="R111" s="103">
        <v>3725</v>
      </c>
      <c r="S111" s="104">
        <v>3</v>
      </c>
    </row>
    <row r="112" spans="1:19" x14ac:dyDescent="0.2">
      <c r="A112" s="138" t="s">
        <v>96</v>
      </c>
      <c r="B112" s="139"/>
      <c r="C112" s="139"/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  <c r="M112">
        <v>96.9</v>
      </c>
      <c r="N112">
        <v>3</v>
      </c>
      <c r="O112">
        <v>13</v>
      </c>
      <c r="P112" t="s">
        <v>243</v>
      </c>
      <c r="R112" s="103">
        <v>3904</v>
      </c>
      <c r="S112" s="104">
        <v>3</v>
      </c>
    </row>
    <row r="113" spans="1:19" x14ac:dyDescent="0.2">
      <c r="A113" s="138" t="s">
        <v>97</v>
      </c>
      <c r="B113" s="139">
        <v>0</v>
      </c>
      <c r="C113" s="139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  <c r="M113">
        <v>118.8</v>
      </c>
      <c r="N113">
        <v>3</v>
      </c>
      <c r="O113">
        <v>18</v>
      </c>
      <c r="P113" t="s">
        <v>243</v>
      </c>
      <c r="R113" s="103">
        <v>3905</v>
      </c>
      <c r="S113" s="104">
        <v>3</v>
      </c>
    </row>
    <row r="114" spans="1:19" x14ac:dyDescent="0.2">
      <c r="A114" s="138" t="s">
        <v>97</v>
      </c>
      <c r="B114" s="139"/>
      <c r="C114" s="139"/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  <c r="M114">
        <v>118.8</v>
      </c>
      <c r="N114">
        <v>3</v>
      </c>
      <c r="O114">
        <v>18</v>
      </c>
      <c r="P114" t="s">
        <v>243</v>
      </c>
      <c r="R114" s="103" t="s">
        <v>44</v>
      </c>
      <c r="S114" s="104"/>
    </row>
    <row r="115" spans="1:19" x14ac:dyDescent="0.2">
      <c r="A115" s="138" t="s">
        <v>97</v>
      </c>
      <c r="B115" s="139"/>
      <c r="C115" s="139"/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  <c r="M115">
        <v>118.8</v>
      </c>
      <c r="N115">
        <v>3</v>
      </c>
      <c r="O115">
        <v>18</v>
      </c>
      <c r="P115" t="s">
        <v>243</v>
      </c>
      <c r="R115" s="103">
        <v>3663</v>
      </c>
      <c r="S115" s="104">
        <v>3</v>
      </c>
    </row>
    <row r="116" spans="1:19" x14ac:dyDescent="0.2">
      <c r="A116" s="138" t="s">
        <v>98</v>
      </c>
      <c r="B116" s="139">
        <v>3</v>
      </c>
      <c r="C116" s="139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  <c r="M116">
        <v>128</v>
      </c>
      <c r="N116">
        <v>3</v>
      </c>
      <c r="O116">
        <v>28.5</v>
      </c>
      <c r="P116" t="s">
        <v>244</v>
      </c>
      <c r="R116" s="103">
        <v>3120</v>
      </c>
      <c r="S116" s="104">
        <v>1</v>
      </c>
    </row>
    <row r="117" spans="1:19" x14ac:dyDescent="0.2">
      <c r="A117" s="138" t="s">
        <v>98</v>
      </c>
      <c r="B117" s="139"/>
      <c r="C117" s="139"/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  <c r="M117">
        <v>128</v>
      </c>
      <c r="N117">
        <v>3</v>
      </c>
      <c r="O117">
        <v>28.5</v>
      </c>
      <c r="P117" t="s">
        <v>244</v>
      </c>
      <c r="R117" s="103">
        <v>3423</v>
      </c>
      <c r="S117" s="104">
        <v>2</v>
      </c>
    </row>
    <row r="118" spans="1:19" x14ac:dyDescent="0.2">
      <c r="A118" s="138" t="s">
        <v>98</v>
      </c>
      <c r="B118" s="139"/>
      <c r="C118" s="139"/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  <c r="M118">
        <v>128</v>
      </c>
      <c r="N118">
        <v>3</v>
      </c>
      <c r="O118">
        <v>28.5</v>
      </c>
      <c r="P118" t="s">
        <v>244</v>
      </c>
      <c r="R118" s="103" t="s">
        <v>45</v>
      </c>
      <c r="S118" s="104">
        <v>339</v>
      </c>
    </row>
    <row r="119" spans="1:19" x14ac:dyDescent="0.2">
      <c r="A119" s="138" t="s">
        <v>99</v>
      </c>
      <c r="B119" s="139">
        <v>1</v>
      </c>
      <c r="C119" s="139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  <c r="M119">
        <v>110</v>
      </c>
      <c r="N119">
        <v>3</v>
      </c>
      <c r="O119">
        <v>15</v>
      </c>
      <c r="P119" t="s">
        <v>243</v>
      </c>
    </row>
    <row r="120" spans="1:19" x14ac:dyDescent="0.2">
      <c r="A120" s="138" t="s">
        <v>99</v>
      </c>
      <c r="B120" s="139"/>
      <c r="C120" s="139"/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  <c r="M120">
        <v>110</v>
      </c>
      <c r="N120">
        <v>3</v>
      </c>
      <c r="O120">
        <v>15</v>
      </c>
      <c r="P120" t="s">
        <v>243</v>
      </c>
    </row>
    <row r="121" spans="1:19" x14ac:dyDescent="0.2">
      <c r="A121" s="138" t="s">
        <v>99</v>
      </c>
      <c r="B121" s="139"/>
      <c r="C121" s="139"/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  <c r="M121">
        <v>110</v>
      </c>
      <c r="N121">
        <v>3</v>
      </c>
      <c r="O121">
        <v>15</v>
      </c>
      <c r="P121" t="s">
        <v>243</v>
      </c>
    </row>
    <row r="122" spans="1:19" x14ac:dyDescent="0.2">
      <c r="A122" s="138" t="s">
        <v>100</v>
      </c>
      <c r="B122" s="139">
        <v>1</v>
      </c>
      <c r="C122" s="139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  <c r="M122">
        <v>122.9</v>
      </c>
      <c r="N122">
        <v>3</v>
      </c>
      <c r="O122">
        <v>18.899999999999999</v>
      </c>
      <c r="P122" t="s">
        <v>243</v>
      </c>
    </row>
    <row r="123" spans="1:19" x14ac:dyDescent="0.2">
      <c r="A123" s="138" t="s">
        <v>100</v>
      </c>
      <c r="B123" s="139"/>
      <c r="C123" s="139"/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  <c r="M123">
        <v>122.9</v>
      </c>
      <c r="N123">
        <v>3</v>
      </c>
      <c r="O123">
        <v>18.899999999999999</v>
      </c>
      <c r="P123" t="s">
        <v>243</v>
      </c>
    </row>
    <row r="124" spans="1:19" x14ac:dyDescent="0.2">
      <c r="A124" s="138" t="s">
        <v>100</v>
      </c>
      <c r="B124" s="139"/>
      <c r="C124" s="139"/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  <c r="M124">
        <v>122.9</v>
      </c>
      <c r="N124">
        <v>3</v>
      </c>
      <c r="O124">
        <v>18.899999999999999</v>
      </c>
      <c r="P124" t="s">
        <v>243</v>
      </c>
    </row>
    <row r="125" spans="1:19" x14ac:dyDescent="0.2">
      <c r="A125" s="138" t="s">
        <v>101</v>
      </c>
      <c r="B125" s="139">
        <v>0</v>
      </c>
      <c r="C125" s="139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  <c r="M125">
        <v>96.5</v>
      </c>
      <c r="N125">
        <v>3</v>
      </c>
      <c r="O125">
        <v>14.3</v>
      </c>
      <c r="P125" t="s">
        <v>243</v>
      </c>
    </row>
    <row r="126" spans="1:19" x14ac:dyDescent="0.2">
      <c r="A126" s="138" t="s">
        <v>101</v>
      </c>
      <c r="B126" s="139"/>
      <c r="C126" s="139"/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  <c r="M126">
        <v>96.5</v>
      </c>
      <c r="N126">
        <v>3</v>
      </c>
      <c r="O126">
        <v>14.3</v>
      </c>
      <c r="P126" t="s">
        <v>243</v>
      </c>
    </row>
    <row r="127" spans="1:19" x14ac:dyDescent="0.2">
      <c r="A127" s="138" t="s">
        <v>101</v>
      </c>
      <c r="B127" s="139"/>
      <c r="C127" s="139"/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  <c r="M127">
        <v>96.5</v>
      </c>
      <c r="N127">
        <v>3</v>
      </c>
      <c r="O127">
        <v>14.3</v>
      </c>
      <c r="P127" t="s">
        <v>243</v>
      </c>
    </row>
    <row r="128" spans="1:19" x14ac:dyDescent="0.2">
      <c r="A128" s="138" t="s">
        <v>102</v>
      </c>
      <c r="B128" s="139">
        <v>0</v>
      </c>
      <c r="C128" s="139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  <c r="M128">
        <v>118.8</v>
      </c>
      <c r="N128">
        <v>4</v>
      </c>
      <c r="O128">
        <v>22.3</v>
      </c>
      <c r="P128" t="s">
        <v>244</v>
      </c>
    </row>
    <row r="129" spans="1:16" x14ac:dyDescent="0.2">
      <c r="A129" s="138" t="s">
        <v>102</v>
      </c>
      <c r="B129" s="139"/>
      <c r="C129" s="139"/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  <c r="M129">
        <v>118.8</v>
      </c>
      <c r="N129">
        <v>4</v>
      </c>
      <c r="O129">
        <v>22.3</v>
      </c>
      <c r="P129" t="s">
        <v>244</v>
      </c>
    </row>
    <row r="130" spans="1:16" x14ac:dyDescent="0.2">
      <c r="A130" s="138" t="s">
        <v>102</v>
      </c>
      <c r="B130" s="139"/>
      <c r="C130" s="139"/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  <c r="M130">
        <v>118.8</v>
      </c>
      <c r="N130">
        <v>4</v>
      </c>
      <c r="O130">
        <v>22.3</v>
      </c>
      <c r="P130" t="s">
        <v>244</v>
      </c>
    </row>
    <row r="131" spans="1:16" x14ac:dyDescent="0.2">
      <c r="A131" s="138" t="s">
        <v>103</v>
      </c>
      <c r="B131" s="139">
        <v>1</v>
      </c>
      <c r="C131" s="139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  <c r="M131">
        <v>128</v>
      </c>
      <c r="N131">
        <v>3</v>
      </c>
      <c r="O131">
        <v>17</v>
      </c>
      <c r="P131" t="s">
        <v>243</v>
      </c>
    </row>
    <row r="132" spans="1:16" x14ac:dyDescent="0.2">
      <c r="A132" s="138" t="s">
        <v>103</v>
      </c>
      <c r="B132" s="139"/>
      <c r="C132" s="139"/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  <c r="M132">
        <v>128</v>
      </c>
      <c r="N132">
        <v>3</v>
      </c>
      <c r="O132">
        <v>17</v>
      </c>
      <c r="P132" t="s">
        <v>243</v>
      </c>
    </row>
    <row r="133" spans="1:16" x14ac:dyDescent="0.2">
      <c r="A133" s="138" t="s">
        <v>103</v>
      </c>
      <c r="B133" s="139"/>
      <c r="C133" s="139"/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  <c r="M133">
        <v>128</v>
      </c>
      <c r="N133">
        <v>3</v>
      </c>
      <c r="O133">
        <v>17</v>
      </c>
      <c r="P133" t="s">
        <v>243</v>
      </c>
    </row>
    <row r="134" spans="1:16" x14ac:dyDescent="0.2">
      <c r="A134" s="138" t="s">
        <v>104</v>
      </c>
      <c r="B134" s="139">
        <v>1</v>
      </c>
      <c r="C134" s="139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  <c r="M134">
        <v>112.3</v>
      </c>
      <c r="N134">
        <v>3</v>
      </c>
      <c r="O134">
        <v>15.3</v>
      </c>
      <c r="P134" t="s">
        <v>243</v>
      </c>
    </row>
    <row r="135" spans="1:16" x14ac:dyDescent="0.2">
      <c r="A135" s="138" t="s">
        <v>104</v>
      </c>
      <c r="B135" s="139"/>
      <c r="C135" s="139"/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M135">
        <v>112.3</v>
      </c>
      <c r="N135">
        <v>3</v>
      </c>
      <c r="O135">
        <v>15.3</v>
      </c>
      <c r="P135" t="s">
        <v>243</v>
      </c>
    </row>
    <row r="136" spans="1:16" x14ac:dyDescent="0.2">
      <c r="A136" s="138" t="s">
        <v>104</v>
      </c>
      <c r="B136" s="139"/>
      <c r="C136" s="139"/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  <c r="M136">
        <v>112.3</v>
      </c>
      <c r="N136">
        <v>3</v>
      </c>
      <c r="O136">
        <v>15.3</v>
      </c>
      <c r="P136" t="s">
        <v>243</v>
      </c>
    </row>
    <row r="137" spans="1:16" x14ac:dyDescent="0.2">
      <c r="A137" s="138" t="s">
        <v>105</v>
      </c>
      <c r="B137" s="139">
        <v>0</v>
      </c>
      <c r="C137" s="139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  <c r="M137">
        <v>106.1</v>
      </c>
      <c r="N137">
        <v>4</v>
      </c>
      <c r="O137">
        <v>19</v>
      </c>
      <c r="P137" t="s">
        <v>243</v>
      </c>
    </row>
    <row r="138" spans="1:16" x14ac:dyDescent="0.2">
      <c r="A138" s="138" t="s">
        <v>105</v>
      </c>
      <c r="B138" s="139"/>
      <c r="C138" s="139"/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  <c r="M138">
        <v>106.1</v>
      </c>
      <c r="N138">
        <v>4</v>
      </c>
      <c r="O138">
        <v>19</v>
      </c>
      <c r="P138" t="s">
        <v>243</v>
      </c>
    </row>
    <row r="139" spans="1:16" x14ac:dyDescent="0.2">
      <c r="A139" s="138" t="s">
        <v>105</v>
      </c>
      <c r="B139" s="139"/>
      <c r="C139" s="139"/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  <c r="M139">
        <v>106.1</v>
      </c>
      <c r="N139">
        <v>4</v>
      </c>
      <c r="O139">
        <v>19</v>
      </c>
      <c r="P139" t="s">
        <v>243</v>
      </c>
    </row>
    <row r="140" spans="1:16" x14ac:dyDescent="0.2">
      <c r="A140" s="138" t="s">
        <v>106</v>
      </c>
      <c r="B140" s="139">
        <v>0</v>
      </c>
      <c r="C140" s="139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  <c r="M140">
        <v>119.5</v>
      </c>
      <c r="N140">
        <v>4</v>
      </c>
      <c r="O140">
        <v>18.3</v>
      </c>
      <c r="P140" t="s">
        <v>243</v>
      </c>
    </row>
    <row r="141" spans="1:16" x14ac:dyDescent="0.2">
      <c r="A141" s="138" t="s">
        <v>106</v>
      </c>
      <c r="B141" s="139"/>
      <c r="C141" s="139"/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  <c r="M141">
        <v>119.5</v>
      </c>
      <c r="N141">
        <v>4</v>
      </c>
      <c r="O141">
        <v>18.3</v>
      </c>
      <c r="P141" t="s">
        <v>243</v>
      </c>
    </row>
    <row r="142" spans="1:16" x14ac:dyDescent="0.2">
      <c r="A142" s="138" t="s">
        <v>106</v>
      </c>
      <c r="B142" s="139"/>
      <c r="C142" s="139"/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  <c r="M142">
        <v>119.5</v>
      </c>
      <c r="N142">
        <v>4</v>
      </c>
      <c r="O142">
        <v>18.3</v>
      </c>
      <c r="P142" t="s">
        <v>243</v>
      </c>
    </row>
    <row r="143" spans="1:16" x14ac:dyDescent="0.2">
      <c r="A143" s="138" t="s">
        <v>107</v>
      </c>
      <c r="B143" s="139">
        <v>1</v>
      </c>
      <c r="C143" s="139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  <c r="M143">
        <v>116.1</v>
      </c>
      <c r="N143">
        <v>3</v>
      </c>
      <c r="O143">
        <v>17</v>
      </c>
      <c r="P143" t="s">
        <v>243</v>
      </c>
    </row>
    <row r="144" spans="1:16" x14ac:dyDescent="0.2">
      <c r="A144" s="138" t="s">
        <v>107</v>
      </c>
      <c r="B144" s="139"/>
      <c r="C144" s="139"/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  <c r="M144">
        <v>116.1</v>
      </c>
      <c r="N144">
        <v>3</v>
      </c>
      <c r="O144">
        <v>17</v>
      </c>
      <c r="P144" t="s">
        <v>243</v>
      </c>
    </row>
    <row r="145" spans="1:16" x14ac:dyDescent="0.2">
      <c r="A145" s="138" t="s">
        <v>107</v>
      </c>
      <c r="B145" s="139"/>
      <c r="C145" s="139"/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  <c r="M145">
        <v>116.1</v>
      </c>
      <c r="N145">
        <v>3</v>
      </c>
      <c r="O145">
        <v>17</v>
      </c>
      <c r="P145" t="s">
        <v>243</v>
      </c>
    </row>
    <row r="146" spans="1:16" x14ac:dyDescent="0.2">
      <c r="A146" s="138" t="s">
        <v>108</v>
      </c>
      <c r="B146" s="139">
        <v>1</v>
      </c>
      <c r="C146" s="139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  <c r="M146">
        <v>115.4</v>
      </c>
      <c r="N146">
        <v>3</v>
      </c>
      <c r="O146">
        <v>16.3</v>
      </c>
      <c r="P146" t="s">
        <v>243</v>
      </c>
    </row>
    <row r="147" spans="1:16" x14ac:dyDescent="0.2">
      <c r="A147" s="138" t="s">
        <v>108</v>
      </c>
      <c r="B147" s="139"/>
      <c r="C147" s="139"/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  <c r="M147">
        <v>115.4</v>
      </c>
      <c r="N147">
        <v>3</v>
      </c>
      <c r="O147">
        <v>16.3</v>
      </c>
      <c r="P147" t="s">
        <v>243</v>
      </c>
    </row>
    <row r="148" spans="1:16" x14ac:dyDescent="0.2">
      <c r="A148" s="138" t="s">
        <v>108</v>
      </c>
      <c r="B148" s="139"/>
      <c r="C148" s="139"/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  <c r="M148">
        <v>115.4</v>
      </c>
      <c r="N148">
        <v>3</v>
      </c>
      <c r="O148">
        <v>16.3</v>
      </c>
      <c r="P148" t="s">
        <v>243</v>
      </c>
    </row>
    <row r="149" spans="1:16" x14ac:dyDescent="0.2">
      <c r="A149" s="138" t="s">
        <v>109</v>
      </c>
      <c r="B149" s="139">
        <v>0</v>
      </c>
      <c r="C149" s="139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  <c r="M149">
        <v>130</v>
      </c>
      <c r="N149">
        <v>3</v>
      </c>
      <c r="O149">
        <v>27.8</v>
      </c>
      <c r="P149" t="s">
        <v>244</v>
      </c>
    </row>
    <row r="150" spans="1:16" x14ac:dyDescent="0.2">
      <c r="A150" s="138" t="s">
        <v>109</v>
      </c>
      <c r="B150" s="139"/>
      <c r="C150" s="139"/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  <c r="M150">
        <v>130</v>
      </c>
      <c r="N150">
        <v>3</v>
      </c>
      <c r="O150">
        <v>27.8</v>
      </c>
      <c r="P150" t="s">
        <v>244</v>
      </c>
    </row>
    <row r="151" spans="1:16" x14ac:dyDescent="0.2">
      <c r="A151" s="138" t="s">
        <v>109</v>
      </c>
      <c r="B151" s="139"/>
      <c r="C151" s="139"/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  <c r="M151">
        <v>130</v>
      </c>
      <c r="N151">
        <v>3</v>
      </c>
      <c r="O151">
        <v>27.8</v>
      </c>
      <c r="P151" t="s">
        <v>244</v>
      </c>
    </row>
    <row r="152" spans="1:16" x14ac:dyDescent="0.2">
      <c r="A152" s="138" t="s">
        <v>110</v>
      </c>
      <c r="B152" s="139">
        <v>1</v>
      </c>
      <c r="C152" s="139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  <c r="M152">
        <v>115.7</v>
      </c>
      <c r="N152">
        <v>3</v>
      </c>
      <c r="O152">
        <v>15.6</v>
      </c>
      <c r="P152" t="s">
        <v>243</v>
      </c>
    </row>
    <row r="153" spans="1:16" x14ac:dyDescent="0.2">
      <c r="A153" s="138" t="s">
        <v>110</v>
      </c>
      <c r="B153" s="139"/>
      <c r="C153" s="139"/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  <c r="M153">
        <v>115.7</v>
      </c>
      <c r="N153">
        <v>3</v>
      </c>
      <c r="O153">
        <v>15.6</v>
      </c>
      <c r="P153" t="s">
        <v>243</v>
      </c>
    </row>
    <row r="154" spans="1:16" x14ac:dyDescent="0.2">
      <c r="A154" s="138" t="s">
        <v>110</v>
      </c>
      <c r="B154" s="139"/>
      <c r="C154" s="139"/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  <c r="M154">
        <v>115.7</v>
      </c>
      <c r="N154">
        <v>3</v>
      </c>
      <c r="O154">
        <v>15.6</v>
      </c>
      <c r="P154" t="s">
        <v>243</v>
      </c>
    </row>
    <row r="155" spans="1:16" x14ac:dyDescent="0.2">
      <c r="A155" s="138" t="s">
        <v>111</v>
      </c>
      <c r="B155" s="139">
        <v>0</v>
      </c>
      <c r="C155" s="139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  <c r="M155">
        <v>113</v>
      </c>
      <c r="N155">
        <v>3</v>
      </c>
      <c r="O155">
        <v>22.5</v>
      </c>
      <c r="P155" t="s">
        <v>244</v>
      </c>
    </row>
    <row r="156" spans="1:16" x14ac:dyDescent="0.2">
      <c r="A156" s="138" t="s">
        <v>111</v>
      </c>
      <c r="B156" s="139"/>
      <c r="C156" s="139"/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  <c r="M156">
        <v>113</v>
      </c>
      <c r="N156">
        <v>3</v>
      </c>
      <c r="O156">
        <v>22.5</v>
      </c>
      <c r="P156" t="s">
        <v>244</v>
      </c>
    </row>
    <row r="157" spans="1:16" x14ac:dyDescent="0.2">
      <c r="A157" s="138" t="s">
        <v>111</v>
      </c>
      <c r="B157" s="139"/>
      <c r="C157" s="139"/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  <c r="M157">
        <v>113</v>
      </c>
      <c r="N157">
        <v>3</v>
      </c>
      <c r="O157">
        <v>22.5</v>
      </c>
      <c r="P157" t="s">
        <v>244</v>
      </c>
    </row>
    <row r="158" spans="1:16" x14ac:dyDescent="0.2">
      <c r="A158" s="138" t="s">
        <v>112</v>
      </c>
      <c r="B158" s="139">
        <v>0</v>
      </c>
      <c r="C158" s="139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  <c r="M158">
        <v>113.5</v>
      </c>
      <c r="N158">
        <v>4</v>
      </c>
      <c r="O158">
        <v>22.1</v>
      </c>
      <c r="P158" t="s">
        <v>244</v>
      </c>
    </row>
    <row r="159" spans="1:16" x14ac:dyDescent="0.2">
      <c r="A159" s="138" t="s">
        <v>112</v>
      </c>
      <c r="B159" s="139"/>
      <c r="C159" s="139"/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  <c r="M159">
        <v>113.5</v>
      </c>
      <c r="N159">
        <v>4</v>
      </c>
      <c r="O159">
        <v>22.1</v>
      </c>
      <c r="P159" t="s">
        <v>244</v>
      </c>
    </row>
    <row r="160" spans="1:16" x14ac:dyDescent="0.2">
      <c r="A160" s="138" t="s">
        <v>112</v>
      </c>
      <c r="B160" s="139"/>
      <c r="C160" s="139"/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  <c r="M160">
        <v>113.5</v>
      </c>
      <c r="N160">
        <v>4</v>
      </c>
      <c r="O160">
        <v>22.1</v>
      </c>
      <c r="P160" t="s">
        <v>244</v>
      </c>
    </row>
    <row r="161" spans="1:16" x14ac:dyDescent="0.2">
      <c r="A161" s="138" t="s">
        <v>113</v>
      </c>
      <c r="B161" s="139">
        <v>0</v>
      </c>
      <c r="C161" s="139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  <c r="M161">
        <v>124.3</v>
      </c>
      <c r="N161">
        <v>3</v>
      </c>
      <c r="O161">
        <v>19.3</v>
      </c>
      <c r="P161" t="s">
        <v>243</v>
      </c>
    </row>
    <row r="162" spans="1:16" x14ac:dyDescent="0.2">
      <c r="A162" s="138" t="s">
        <v>113</v>
      </c>
      <c r="B162" s="139"/>
      <c r="C162" s="139"/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  <c r="M162">
        <v>124.3</v>
      </c>
      <c r="N162">
        <v>3</v>
      </c>
      <c r="O162">
        <v>19.3</v>
      </c>
      <c r="P162" t="s">
        <v>243</v>
      </c>
    </row>
    <row r="163" spans="1:16" x14ac:dyDescent="0.2">
      <c r="A163" s="138" t="s">
        <v>113</v>
      </c>
      <c r="B163" s="139"/>
      <c r="C163" s="139"/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  <c r="M163">
        <v>124.3</v>
      </c>
      <c r="N163">
        <v>3</v>
      </c>
      <c r="O163">
        <v>19.3</v>
      </c>
      <c r="P163" t="s">
        <v>243</v>
      </c>
    </row>
    <row r="164" spans="1:16" x14ac:dyDescent="0.2">
      <c r="A164" s="138" t="s">
        <v>114</v>
      </c>
      <c r="B164" s="139">
        <v>1</v>
      </c>
      <c r="C164" s="139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  <c r="M164">
        <v>93.1</v>
      </c>
      <c r="N164">
        <v>3</v>
      </c>
      <c r="O164">
        <v>13.6</v>
      </c>
      <c r="P164" t="s">
        <v>243</v>
      </c>
    </row>
    <row r="165" spans="1:16" x14ac:dyDescent="0.2">
      <c r="A165" s="138" t="s">
        <v>114</v>
      </c>
      <c r="B165" s="139"/>
      <c r="C165" s="139"/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  <c r="M165">
        <v>93.1</v>
      </c>
      <c r="N165">
        <v>3</v>
      </c>
      <c r="O165">
        <v>13.6</v>
      </c>
      <c r="P165" t="s">
        <v>243</v>
      </c>
    </row>
    <row r="166" spans="1:16" x14ac:dyDescent="0.2">
      <c r="A166" s="138" t="s">
        <v>114</v>
      </c>
      <c r="B166" s="139"/>
      <c r="C166" s="139"/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  <c r="M166">
        <v>93.1</v>
      </c>
      <c r="N166">
        <v>3</v>
      </c>
      <c r="O166">
        <v>13.6</v>
      </c>
      <c r="P166" t="s">
        <v>243</v>
      </c>
    </row>
    <row r="167" spans="1:16" x14ac:dyDescent="0.2">
      <c r="A167" s="138" t="s">
        <v>115</v>
      </c>
      <c r="B167" s="139">
        <v>0</v>
      </c>
      <c r="C167" s="139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  <c r="M167">
        <v>120</v>
      </c>
      <c r="N167">
        <v>3</v>
      </c>
      <c r="O167">
        <v>17.100000000000001</v>
      </c>
      <c r="P167" t="s">
        <v>243</v>
      </c>
    </row>
    <row r="168" spans="1:16" x14ac:dyDescent="0.2">
      <c r="A168" s="138" t="s">
        <v>115</v>
      </c>
      <c r="B168" s="139"/>
      <c r="C168" s="139"/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  <c r="M168">
        <v>120</v>
      </c>
      <c r="N168">
        <v>3</v>
      </c>
      <c r="O168">
        <v>17.100000000000001</v>
      </c>
      <c r="P168" t="s">
        <v>243</v>
      </c>
    </row>
    <row r="169" spans="1:16" x14ac:dyDescent="0.2">
      <c r="A169" s="138" t="s">
        <v>115</v>
      </c>
      <c r="B169" s="139"/>
      <c r="C169" s="139"/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  <c r="M169">
        <v>120</v>
      </c>
      <c r="N169">
        <v>3</v>
      </c>
      <c r="O169">
        <v>17.100000000000001</v>
      </c>
      <c r="P169" t="s">
        <v>243</v>
      </c>
    </row>
    <row r="170" spans="1:16" x14ac:dyDescent="0.2">
      <c r="A170" s="138" t="s">
        <v>116</v>
      </c>
      <c r="B170" s="139">
        <v>0</v>
      </c>
      <c r="C170" s="139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  <c r="M170">
        <v>122.6</v>
      </c>
      <c r="N170">
        <v>4</v>
      </c>
      <c r="O170">
        <v>25.3</v>
      </c>
      <c r="P170" t="s">
        <v>244</v>
      </c>
    </row>
    <row r="171" spans="1:16" x14ac:dyDescent="0.2">
      <c r="A171" s="138" t="s">
        <v>116</v>
      </c>
      <c r="B171" s="139"/>
      <c r="C171" s="139"/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  <c r="M171">
        <v>122.6</v>
      </c>
      <c r="N171">
        <v>4</v>
      </c>
      <c r="O171">
        <v>25.3</v>
      </c>
      <c r="P171" t="s">
        <v>244</v>
      </c>
    </row>
    <row r="172" spans="1:16" x14ac:dyDescent="0.2">
      <c r="A172" s="138" t="s">
        <v>116</v>
      </c>
      <c r="B172" s="139"/>
      <c r="C172" s="139"/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  <c r="M172">
        <v>122.6</v>
      </c>
      <c r="N172">
        <v>4</v>
      </c>
      <c r="O172">
        <v>25.3</v>
      </c>
      <c r="P172" t="s">
        <v>244</v>
      </c>
    </row>
    <row r="173" spans="1:16" x14ac:dyDescent="0.2">
      <c r="A173" s="138" t="s">
        <v>118</v>
      </c>
      <c r="B173" s="139">
        <v>1</v>
      </c>
      <c r="C173" s="139" t="s">
        <v>243</v>
      </c>
      <c r="D173" s="113" t="s">
        <v>20</v>
      </c>
      <c r="E173" s="11">
        <v>3311</v>
      </c>
      <c r="F173" s="11">
        <v>3551</v>
      </c>
      <c r="G173" s="12"/>
      <c r="H173" s="11">
        <v>9</v>
      </c>
      <c r="I173" s="10" t="s">
        <v>9</v>
      </c>
      <c r="J173" s="10">
        <v>26</v>
      </c>
      <c r="K173" s="53"/>
      <c r="M173">
        <v>117</v>
      </c>
      <c r="N173">
        <v>3</v>
      </c>
      <c r="O173">
        <v>16.399999999999999</v>
      </c>
      <c r="P173" t="s">
        <v>243</v>
      </c>
    </row>
    <row r="174" spans="1:16" x14ac:dyDescent="0.2">
      <c r="A174" s="138" t="s">
        <v>118</v>
      </c>
      <c r="B174" s="139"/>
      <c r="C174" s="139"/>
      <c r="D174" s="116" t="s">
        <v>25</v>
      </c>
      <c r="E174" s="23">
        <v>3311</v>
      </c>
      <c r="F174" s="23">
        <v>3551</v>
      </c>
      <c r="G174" s="23"/>
      <c r="H174" s="23"/>
      <c r="I174" s="23"/>
      <c r="J174" s="30">
        <v>313</v>
      </c>
      <c r="K174" s="26"/>
      <c r="M174">
        <v>117</v>
      </c>
      <c r="N174">
        <v>3</v>
      </c>
      <c r="O174">
        <v>16.399999999999999</v>
      </c>
      <c r="P174" t="s">
        <v>243</v>
      </c>
    </row>
    <row r="175" spans="1:16" x14ac:dyDescent="0.2">
      <c r="A175" s="138" t="s">
        <v>118</v>
      </c>
      <c r="B175" s="139"/>
      <c r="C175" s="139"/>
      <c r="D175" s="58" t="s">
        <v>25</v>
      </c>
      <c r="E175" s="38">
        <v>3311</v>
      </c>
      <c r="F175" s="38">
        <v>3551</v>
      </c>
      <c r="G175" s="38"/>
      <c r="H175" s="38"/>
      <c r="I175" s="38"/>
      <c r="J175" s="42">
        <v>508</v>
      </c>
      <c r="K175" s="44"/>
      <c r="M175">
        <v>117</v>
      </c>
      <c r="N175">
        <v>3</v>
      </c>
      <c r="O175">
        <v>16.399999999999999</v>
      </c>
      <c r="P175" t="s">
        <v>243</v>
      </c>
    </row>
    <row r="176" spans="1:16" x14ac:dyDescent="0.2">
      <c r="A176" s="138" t="s">
        <v>119</v>
      </c>
      <c r="B176" s="139">
        <v>0</v>
      </c>
      <c r="C176" s="139" t="s">
        <v>244</v>
      </c>
      <c r="D176" s="113" t="s">
        <v>20</v>
      </c>
      <c r="E176" s="11">
        <v>3317</v>
      </c>
      <c r="F176" s="11">
        <v>3545</v>
      </c>
      <c r="G176" s="12"/>
      <c r="H176" s="11">
        <v>2</v>
      </c>
      <c r="I176" s="10" t="s">
        <v>9</v>
      </c>
      <c r="J176" s="10">
        <v>7</v>
      </c>
      <c r="K176" s="53"/>
      <c r="M176">
        <v>108.5</v>
      </c>
      <c r="N176">
        <v>4</v>
      </c>
      <c r="O176">
        <v>22</v>
      </c>
      <c r="P176" t="s">
        <v>244</v>
      </c>
    </row>
    <row r="177" spans="1:16" x14ac:dyDescent="0.2">
      <c r="A177" s="138" t="s">
        <v>119</v>
      </c>
      <c r="B177" s="139"/>
      <c r="C177" s="139"/>
      <c r="D177" s="46" t="s">
        <v>12</v>
      </c>
      <c r="E177" s="31">
        <v>3317</v>
      </c>
      <c r="F177" s="31">
        <v>3545</v>
      </c>
      <c r="G177" s="31"/>
      <c r="H177" s="31"/>
      <c r="I177" s="31"/>
      <c r="J177" s="30">
        <v>238</v>
      </c>
      <c r="K177" s="26"/>
      <c r="M177">
        <v>108.5</v>
      </c>
      <c r="N177">
        <v>4</v>
      </c>
      <c r="O177">
        <v>22</v>
      </c>
      <c r="P177" t="s">
        <v>244</v>
      </c>
    </row>
    <row r="178" spans="1:16" x14ac:dyDescent="0.2">
      <c r="A178" s="138" t="s">
        <v>119</v>
      </c>
      <c r="B178" s="139"/>
      <c r="C178" s="139"/>
      <c r="D178" s="58" t="s">
        <v>12</v>
      </c>
      <c r="E178" s="38">
        <v>3317</v>
      </c>
      <c r="F178" s="38">
        <v>3545</v>
      </c>
      <c r="G178" s="38"/>
      <c r="H178" s="38"/>
      <c r="I178" s="38"/>
      <c r="J178" s="42">
        <v>426</v>
      </c>
      <c r="K178" s="43"/>
      <c r="M178">
        <v>108.5</v>
      </c>
      <c r="N178">
        <v>4</v>
      </c>
      <c r="O178">
        <v>22</v>
      </c>
      <c r="P178" t="s">
        <v>244</v>
      </c>
    </row>
    <row r="179" spans="1:16" x14ac:dyDescent="0.2">
      <c r="A179" s="138" t="s">
        <v>120</v>
      </c>
      <c r="B179" s="139">
        <v>0</v>
      </c>
      <c r="C179" s="139" t="s">
        <v>244</v>
      </c>
      <c r="D179" s="113" t="s">
        <v>17</v>
      </c>
      <c r="E179" s="11">
        <v>3326</v>
      </c>
      <c r="F179" s="11">
        <v>3536</v>
      </c>
      <c r="G179" s="12"/>
      <c r="H179" s="11">
        <v>9</v>
      </c>
      <c r="I179" s="10" t="s">
        <v>9</v>
      </c>
      <c r="J179" s="10">
        <v>53</v>
      </c>
      <c r="K179" s="53"/>
      <c r="M179">
        <v>114.1</v>
      </c>
      <c r="N179">
        <v>4</v>
      </c>
      <c r="O179">
        <v>22.3</v>
      </c>
      <c r="P179" t="s">
        <v>244</v>
      </c>
    </row>
    <row r="180" spans="1:16" x14ac:dyDescent="0.2">
      <c r="A180" s="138" t="s">
        <v>120</v>
      </c>
      <c r="B180" s="139"/>
      <c r="C180" s="139"/>
      <c r="D180" s="116" t="s">
        <v>25</v>
      </c>
      <c r="E180" s="23">
        <v>3326</v>
      </c>
      <c r="F180" s="23">
        <v>3536</v>
      </c>
      <c r="G180" s="23"/>
      <c r="H180" s="23"/>
      <c r="I180" s="23"/>
      <c r="J180" s="30">
        <v>302</v>
      </c>
      <c r="K180" s="26"/>
      <c r="M180">
        <v>114.1</v>
      </c>
      <c r="N180">
        <v>4</v>
      </c>
      <c r="O180">
        <v>22.3</v>
      </c>
      <c r="P180" t="s">
        <v>244</v>
      </c>
    </row>
    <row r="181" spans="1:16" x14ac:dyDescent="0.2">
      <c r="A181" s="138" t="s">
        <v>120</v>
      </c>
      <c r="B181" s="139"/>
      <c r="C181" s="139"/>
      <c r="D181" s="58" t="s">
        <v>25</v>
      </c>
      <c r="E181" s="38">
        <v>3326</v>
      </c>
      <c r="F181" s="38">
        <v>3536</v>
      </c>
      <c r="G181" s="38"/>
      <c r="H181" s="38"/>
      <c r="I181" s="38"/>
      <c r="J181" s="42">
        <v>512</v>
      </c>
      <c r="K181" s="44"/>
      <c r="M181">
        <v>114.1</v>
      </c>
      <c r="N181">
        <v>4</v>
      </c>
      <c r="O181">
        <v>22.3</v>
      </c>
      <c r="P181" t="s">
        <v>244</v>
      </c>
    </row>
    <row r="182" spans="1:16" x14ac:dyDescent="0.2">
      <c r="A182" s="138" t="s">
        <v>121</v>
      </c>
      <c r="B182" s="139">
        <v>1</v>
      </c>
      <c r="C182" s="139" t="s">
        <v>243</v>
      </c>
      <c r="D182" s="113" t="s">
        <v>17</v>
      </c>
      <c r="E182" s="11">
        <v>3328</v>
      </c>
      <c r="F182" s="11">
        <v>3510</v>
      </c>
      <c r="G182" s="12"/>
      <c r="H182" s="11">
        <v>1</v>
      </c>
      <c r="I182" s="10" t="s">
        <v>9</v>
      </c>
      <c r="J182" s="10">
        <v>61</v>
      </c>
      <c r="K182" s="53"/>
      <c r="M182">
        <v>119</v>
      </c>
      <c r="N182">
        <v>3</v>
      </c>
      <c r="O182">
        <v>17</v>
      </c>
      <c r="P182" t="s">
        <v>243</v>
      </c>
    </row>
    <row r="183" spans="1:16" x14ac:dyDescent="0.2">
      <c r="A183" s="138" t="s">
        <v>121</v>
      </c>
      <c r="B183" s="139"/>
      <c r="C183" s="139"/>
      <c r="D183" s="116" t="s">
        <v>5</v>
      </c>
      <c r="E183" s="23">
        <v>3328</v>
      </c>
      <c r="F183" s="23">
        <v>3510</v>
      </c>
      <c r="G183" s="23"/>
      <c r="H183" s="23"/>
      <c r="I183" s="23"/>
      <c r="J183" s="30">
        <v>220</v>
      </c>
      <c r="K183" s="24"/>
      <c r="M183">
        <v>119</v>
      </c>
      <c r="N183">
        <v>3</v>
      </c>
      <c r="O183">
        <v>17</v>
      </c>
      <c r="P183" t="s">
        <v>243</v>
      </c>
    </row>
    <row r="184" spans="1:16" x14ac:dyDescent="0.2">
      <c r="A184" s="138" t="s">
        <v>121</v>
      </c>
      <c r="B184" s="139"/>
      <c r="C184" s="139"/>
      <c r="D184" s="58" t="s">
        <v>5</v>
      </c>
      <c r="E184" s="38">
        <v>3328</v>
      </c>
      <c r="F184" s="38">
        <v>3510</v>
      </c>
      <c r="G184" s="38"/>
      <c r="H184" s="38"/>
      <c r="I184" s="38"/>
      <c r="J184" s="42">
        <v>407</v>
      </c>
      <c r="K184" s="40"/>
      <c r="M184">
        <v>119</v>
      </c>
      <c r="N184">
        <v>3</v>
      </c>
      <c r="O184">
        <v>17</v>
      </c>
      <c r="P184" t="s">
        <v>243</v>
      </c>
    </row>
    <row r="185" spans="1:16" x14ac:dyDescent="0.2">
      <c r="A185" s="138" t="s">
        <v>122</v>
      </c>
      <c r="B185" s="139">
        <v>1</v>
      </c>
      <c r="C185" s="139" t="s">
        <v>243</v>
      </c>
      <c r="D185" s="113" t="s">
        <v>13</v>
      </c>
      <c r="E185" s="11">
        <v>3330</v>
      </c>
      <c r="F185" s="11">
        <v>3409</v>
      </c>
      <c r="G185" s="12"/>
      <c r="H185" s="11">
        <v>2</v>
      </c>
      <c r="I185" s="10" t="s">
        <v>9</v>
      </c>
      <c r="J185" s="10">
        <v>130</v>
      </c>
      <c r="K185" s="53"/>
      <c r="M185">
        <v>118.5</v>
      </c>
      <c r="N185">
        <v>3</v>
      </c>
      <c r="O185">
        <v>17.100000000000001</v>
      </c>
      <c r="P185" t="s">
        <v>243</v>
      </c>
    </row>
    <row r="186" spans="1:16" x14ac:dyDescent="0.2">
      <c r="A186" s="138" t="s">
        <v>122</v>
      </c>
      <c r="B186" s="139"/>
      <c r="C186" s="139"/>
      <c r="D186" s="46" t="s">
        <v>12</v>
      </c>
      <c r="E186" s="31">
        <v>3330</v>
      </c>
      <c r="F186" s="31">
        <v>3409</v>
      </c>
      <c r="G186" s="31"/>
      <c r="H186" s="31"/>
      <c r="I186" s="31"/>
      <c r="J186" s="30">
        <v>228</v>
      </c>
      <c r="K186" s="26"/>
      <c r="M186">
        <v>118.5</v>
      </c>
      <c r="N186">
        <v>3</v>
      </c>
      <c r="O186">
        <v>17.100000000000001</v>
      </c>
      <c r="P186" t="s">
        <v>243</v>
      </c>
    </row>
    <row r="187" spans="1:16" x14ac:dyDescent="0.2">
      <c r="A187" s="138" t="s">
        <v>122</v>
      </c>
      <c r="B187" s="139"/>
      <c r="C187" s="139"/>
      <c r="D187" s="58" t="s">
        <v>12</v>
      </c>
      <c r="E187" s="38">
        <v>3330</v>
      </c>
      <c r="F187" s="38">
        <v>3409</v>
      </c>
      <c r="G187" s="38"/>
      <c r="H187" s="38"/>
      <c r="I187" s="38"/>
      <c r="J187" s="42">
        <v>424</v>
      </c>
      <c r="K187" s="43"/>
      <c r="M187">
        <v>118.5</v>
      </c>
      <c r="N187">
        <v>3</v>
      </c>
      <c r="O187">
        <v>17.100000000000001</v>
      </c>
      <c r="P187" t="s">
        <v>243</v>
      </c>
    </row>
    <row r="188" spans="1:16" x14ac:dyDescent="0.2">
      <c r="A188" s="138" t="s">
        <v>123</v>
      </c>
      <c r="B188" s="139">
        <v>1</v>
      </c>
      <c r="C188" s="139" t="s">
        <v>243</v>
      </c>
      <c r="D188" s="113" t="s">
        <v>17</v>
      </c>
      <c r="E188" s="11">
        <v>3351</v>
      </c>
      <c r="F188" s="11">
        <v>3390</v>
      </c>
      <c r="G188" s="12"/>
      <c r="H188" s="11">
        <v>3</v>
      </c>
      <c r="I188" s="10" t="s">
        <v>9</v>
      </c>
      <c r="J188" s="10">
        <v>71</v>
      </c>
      <c r="K188" s="57" t="s">
        <v>18</v>
      </c>
      <c r="M188">
        <v>86.8</v>
      </c>
      <c r="N188">
        <v>3</v>
      </c>
      <c r="O188">
        <v>10.8</v>
      </c>
      <c r="P188" t="s">
        <v>243</v>
      </c>
    </row>
    <row r="189" spans="1:16" x14ac:dyDescent="0.2">
      <c r="A189" s="138" t="s">
        <v>123</v>
      </c>
      <c r="B189" s="139"/>
      <c r="C189" s="139"/>
      <c r="D189" s="116" t="s">
        <v>13</v>
      </c>
      <c r="E189" s="23">
        <v>3351</v>
      </c>
      <c r="F189" s="23">
        <v>3580</v>
      </c>
      <c r="G189" s="23"/>
      <c r="H189" s="23"/>
      <c r="I189" s="23"/>
      <c r="J189" s="30">
        <v>257</v>
      </c>
      <c r="K189" s="33"/>
      <c r="M189">
        <v>86.8</v>
      </c>
      <c r="N189">
        <v>3</v>
      </c>
      <c r="O189">
        <v>10.8</v>
      </c>
      <c r="P189" t="s">
        <v>243</v>
      </c>
    </row>
    <row r="190" spans="1:16" x14ac:dyDescent="0.2">
      <c r="A190" s="138" t="s">
        <v>123</v>
      </c>
      <c r="B190" s="139"/>
      <c r="C190" s="139"/>
      <c r="D190" s="58" t="s">
        <v>13</v>
      </c>
      <c r="E190" s="38">
        <v>3351</v>
      </c>
      <c r="F190" s="38">
        <v>3580</v>
      </c>
      <c r="G190" s="38"/>
      <c r="H190" s="38"/>
      <c r="I190" s="38"/>
      <c r="J190" s="42">
        <v>460</v>
      </c>
      <c r="K190" s="43"/>
      <c r="M190">
        <v>86.8</v>
      </c>
      <c r="N190">
        <v>3</v>
      </c>
      <c r="O190">
        <v>10.8</v>
      </c>
      <c r="P190" t="s">
        <v>243</v>
      </c>
    </row>
    <row r="191" spans="1:16" x14ac:dyDescent="0.2">
      <c r="A191" s="138" t="s">
        <v>124</v>
      </c>
      <c r="B191" s="139">
        <v>0</v>
      </c>
      <c r="C191" s="139" t="s">
        <v>243</v>
      </c>
      <c r="D191" s="113" t="s">
        <v>17</v>
      </c>
      <c r="E191" s="11">
        <v>3362</v>
      </c>
      <c r="F191" s="11">
        <v>3539</v>
      </c>
      <c r="G191" s="12"/>
      <c r="H191" s="11">
        <v>7</v>
      </c>
      <c r="I191" s="10" t="s">
        <v>9</v>
      </c>
      <c r="J191" s="10">
        <v>55</v>
      </c>
      <c r="K191" s="53"/>
      <c r="M191">
        <v>113.2</v>
      </c>
      <c r="N191">
        <v>3</v>
      </c>
      <c r="O191">
        <v>19.5</v>
      </c>
      <c r="P191" t="s">
        <v>243</v>
      </c>
    </row>
    <row r="192" spans="1:16" x14ac:dyDescent="0.2">
      <c r="A192" s="138" t="s">
        <v>124</v>
      </c>
      <c r="B192" s="139"/>
      <c r="C192" s="139"/>
      <c r="D192" s="116" t="s">
        <v>17</v>
      </c>
      <c r="E192" s="23">
        <v>3362</v>
      </c>
      <c r="F192" s="23">
        <v>3539</v>
      </c>
      <c r="G192" s="23"/>
      <c r="H192" s="23"/>
      <c r="I192" s="23"/>
      <c r="J192" s="30">
        <v>360</v>
      </c>
      <c r="K192" s="26"/>
      <c r="M192">
        <v>113.2</v>
      </c>
      <c r="N192">
        <v>3</v>
      </c>
      <c r="O192">
        <v>19.5</v>
      </c>
      <c r="P192" t="s">
        <v>243</v>
      </c>
    </row>
    <row r="193" spans="1:16" x14ac:dyDescent="0.2">
      <c r="A193" s="138" t="s">
        <v>124</v>
      </c>
      <c r="B193" s="139"/>
      <c r="C193" s="139"/>
      <c r="D193" s="58" t="s">
        <v>17</v>
      </c>
      <c r="E193" s="38">
        <v>3362</v>
      </c>
      <c r="F193" s="38">
        <v>3539</v>
      </c>
      <c r="G193" s="38"/>
      <c r="H193" s="38"/>
      <c r="I193" s="38"/>
      <c r="J193" s="42">
        <v>469</v>
      </c>
      <c r="K193" s="44"/>
      <c r="M193">
        <v>113.2</v>
      </c>
      <c r="N193">
        <v>3</v>
      </c>
      <c r="O193">
        <v>19.5</v>
      </c>
      <c r="P193" t="s">
        <v>243</v>
      </c>
    </row>
    <row r="194" spans="1:16" x14ac:dyDescent="0.2">
      <c r="A194" s="138" t="s">
        <v>125</v>
      </c>
      <c r="B194" s="139">
        <v>0</v>
      </c>
      <c r="C194" s="139" t="s">
        <v>243</v>
      </c>
      <c r="D194" s="113" t="s">
        <v>20</v>
      </c>
      <c r="E194" s="11">
        <v>3378</v>
      </c>
      <c r="F194" s="11">
        <v>3534</v>
      </c>
      <c r="G194" s="12"/>
      <c r="H194" s="11">
        <v>8</v>
      </c>
      <c r="I194" s="10" t="s">
        <v>9</v>
      </c>
      <c r="J194" s="10">
        <v>21</v>
      </c>
      <c r="K194" s="53"/>
      <c r="M194">
        <v>91.8</v>
      </c>
      <c r="N194">
        <v>3</v>
      </c>
      <c r="O194">
        <v>11.3</v>
      </c>
      <c r="P194" t="s">
        <v>243</v>
      </c>
    </row>
    <row r="195" spans="1:16" x14ac:dyDescent="0.2">
      <c r="A195" s="138" t="s">
        <v>125</v>
      </c>
      <c r="B195" s="139"/>
      <c r="C195" s="139"/>
      <c r="D195" s="116" t="s">
        <v>20</v>
      </c>
      <c r="E195" s="23">
        <v>3378</v>
      </c>
      <c r="F195" s="23">
        <v>3534</v>
      </c>
      <c r="G195" s="23"/>
      <c r="H195" s="23"/>
      <c r="I195" s="23"/>
      <c r="J195" s="30">
        <v>349</v>
      </c>
      <c r="K195" s="26"/>
      <c r="M195">
        <v>91.8</v>
      </c>
      <c r="N195">
        <v>3</v>
      </c>
      <c r="O195">
        <v>11.3</v>
      </c>
      <c r="P195" t="s">
        <v>243</v>
      </c>
    </row>
    <row r="196" spans="1:16" x14ac:dyDescent="0.2">
      <c r="A196" s="138" t="s">
        <v>125</v>
      </c>
      <c r="B196" s="139"/>
      <c r="C196" s="139"/>
      <c r="D196" s="58" t="s">
        <v>20</v>
      </c>
      <c r="E196" s="38">
        <v>3378</v>
      </c>
      <c r="F196" s="38">
        <v>3534</v>
      </c>
      <c r="G196" s="38"/>
      <c r="H196" s="38"/>
      <c r="I196" s="38"/>
      <c r="J196" s="42">
        <v>496</v>
      </c>
      <c r="K196" s="44"/>
      <c r="M196">
        <v>91.8</v>
      </c>
      <c r="N196">
        <v>3</v>
      </c>
      <c r="O196">
        <v>11.3</v>
      </c>
      <c r="P196" t="s">
        <v>243</v>
      </c>
    </row>
    <row r="197" spans="1:16" x14ac:dyDescent="0.2">
      <c r="A197" s="138" t="s">
        <v>126</v>
      </c>
      <c r="B197" s="139">
        <v>0</v>
      </c>
      <c r="C197" s="139" t="s">
        <v>243</v>
      </c>
      <c r="D197" s="113" t="s">
        <v>25</v>
      </c>
      <c r="E197" s="11">
        <v>3382</v>
      </c>
      <c r="F197" s="11">
        <v>3481</v>
      </c>
      <c r="G197" s="12"/>
      <c r="H197" s="11">
        <v>1</v>
      </c>
      <c r="I197" s="10" t="s">
        <v>9</v>
      </c>
      <c r="J197" s="10">
        <v>45</v>
      </c>
      <c r="K197" s="53"/>
      <c r="M197">
        <v>110.7</v>
      </c>
      <c r="N197">
        <v>3</v>
      </c>
      <c r="O197">
        <v>12.4</v>
      </c>
      <c r="P197" t="s">
        <v>243</v>
      </c>
    </row>
    <row r="198" spans="1:16" x14ac:dyDescent="0.2">
      <c r="A198" s="138" t="s">
        <v>126</v>
      </c>
      <c r="B198" s="139"/>
      <c r="C198" s="139"/>
      <c r="D198" s="116" t="s">
        <v>5</v>
      </c>
      <c r="E198" s="23">
        <v>3382</v>
      </c>
      <c r="F198" s="23">
        <v>3481</v>
      </c>
      <c r="G198" s="23"/>
      <c r="H198" s="23"/>
      <c r="I198" s="23"/>
      <c r="J198" s="30">
        <v>207</v>
      </c>
      <c r="K198" s="24"/>
      <c r="M198">
        <v>110.7</v>
      </c>
      <c r="N198">
        <v>3</v>
      </c>
      <c r="O198">
        <v>12.4</v>
      </c>
      <c r="P198" t="s">
        <v>243</v>
      </c>
    </row>
    <row r="199" spans="1:16" x14ac:dyDescent="0.2">
      <c r="A199" s="138" t="s">
        <v>126</v>
      </c>
      <c r="B199" s="139"/>
      <c r="C199" s="139"/>
      <c r="D199" s="58" t="s">
        <v>5</v>
      </c>
      <c r="E199" s="38">
        <v>3382</v>
      </c>
      <c r="F199" s="38">
        <v>3481</v>
      </c>
      <c r="G199" s="38"/>
      <c r="H199" s="38"/>
      <c r="I199" s="38"/>
      <c r="J199" s="42">
        <v>414</v>
      </c>
      <c r="K199" s="40"/>
      <c r="M199">
        <v>110.7</v>
      </c>
      <c r="N199">
        <v>3</v>
      </c>
      <c r="O199">
        <v>12.4</v>
      </c>
      <c r="P199" t="s">
        <v>243</v>
      </c>
    </row>
    <row r="200" spans="1:16" x14ac:dyDescent="0.2">
      <c r="A200" s="138" t="s">
        <v>127</v>
      </c>
      <c r="B200" s="139">
        <v>1</v>
      </c>
      <c r="C200" s="139" t="s">
        <v>243</v>
      </c>
      <c r="D200" s="113" t="s">
        <v>20</v>
      </c>
      <c r="E200" s="11">
        <v>3385</v>
      </c>
      <c r="F200" s="11">
        <v>3554</v>
      </c>
      <c r="G200" s="12"/>
      <c r="H200" s="11">
        <v>7</v>
      </c>
      <c r="I200" s="10" t="s">
        <v>9</v>
      </c>
      <c r="J200" s="10">
        <v>27</v>
      </c>
      <c r="K200" s="53"/>
      <c r="M200">
        <v>99.5</v>
      </c>
      <c r="N200">
        <v>3</v>
      </c>
      <c r="O200">
        <v>13.7</v>
      </c>
      <c r="P200" t="s">
        <v>243</v>
      </c>
    </row>
    <row r="201" spans="1:16" x14ac:dyDescent="0.2">
      <c r="A201" s="138" t="s">
        <v>127</v>
      </c>
      <c r="B201" s="139"/>
      <c r="C201" s="139"/>
      <c r="D201" s="116" t="s">
        <v>17</v>
      </c>
      <c r="E201" s="23">
        <v>3385</v>
      </c>
      <c r="F201" s="23">
        <v>3554</v>
      </c>
      <c r="G201" s="23"/>
      <c r="H201" s="23"/>
      <c r="I201" s="23"/>
      <c r="J201" s="30">
        <v>357</v>
      </c>
      <c r="K201" s="26"/>
      <c r="M201">
        <v>99.5</v>
      </c>
      <c r="N201">
        <v>3</v>
      </c>
      <c r="O201">
        <v>13.7</v>
      </c>
      <c r="P201" t="s">
        <v>243</v>
      </c>
    </row>
    <row r="202" spans="1:16" x14ac:dyDescent="0.2">
      <c r="A202" s="138" t="s">
        <v>127</v>
      </c>
      <c r="B202" s="139"/>
      <c r="C202" s="139"/>
      <c r="D202" s="58" t="s">
        <v>17</v>
      </c>
      <c r="E202" s="38">
        <v>3385</v>
      </c>
      <c r="F202" s="38">
        <v>3554</v>
      </c>
      <c r="G202" s="38"/>
      <c r="H202" s="38"/>
      <c r="I202" s="38"/>
      <c r="J202" s="42">
        <v>466</v>
      </c>
      <c r="K202" s="44"/>
      <c r="M202">
        <v>99.5</v>
      </c>
      <c r="N202">
        <v>3</v>
      </c>
      <c r="O202">
        <v>13.7</v>
      </c>
      <c r="P202" t="s">
        <v>243</v>
      </c>
    </row>
    <row r="203" spans="1:16" x14ac:dyDescent="0.2">
      <c r="A203" s="138" t="s">
        <v>128</v>
      </c>
      <c r="B203" s="139">
        <v>1</v>
      </c>
      <c r="C203" s="139" t="s">
        <v>243</v>
      </c>
      <c r="D203" s="113" t="s">
        <v>17</v>
      </c>
      <c r="E203" s="11">
        <v>3391</v>
      </c>
      <c r="F203" s="11">
        <v>3550</v>
      </c>
      <c r="G203" s="12"/>
      <c r="H203" s="11">
        <v>8</v>
      </c>
      <c r="I203" s="10" t="s">
        <v>9</v>
      </c>
      <c r="J203" s="10">
        <v>57</v>
      </c>
      <c r="K203" s="53"/>
      <c r="M203">
        <v>117.2</v>
      </c>
      <c r="N203">
        <v>3</v>
      </c>
      <c r="O203">
        <v>16.8</v>
      </c>
      <c r="P203" t="s">
        <v>243</v>
      </c>
    </row>
    <row r="204" spans="1:16" x14ac:dyDescent="0.2">
      <c r="A204" s="138" t="s">
        <v>128</v>
      </c>
      <c r="B204" s="139"/>
      <c r="C204" s="139"/>
      <c r="D204" s="116" t="s">
        <v>20</v>
      </c>
      <c r="E204" s="23">
        <v>3391</v>
      </c>
      <c r="F204" s="23">
        <v>3550</v>
      </c>
      <c r="G204" s="23"/>
      <c r="H204" s="23"/>
      <c r="I204" s="23"/>
      <c r="J204" s="30">
        <v>328</v>
      </c>
      <c r="K204" s="26"/>
      <c r="M204">
        <v>117.2</v>
      </c>
      <c r="N204">
        <v>3</v>
      </c>
      <c r="O204">
        <v>16.8</v>
      </c>
      <c r="P204" t="s">
        <v>243</v>
      </c>
    </row>
    <row r="205" spans="1:16" x14ac:dyDescent="0.2">
      <c r="A205" s="138" t="s">
        <v>128</v>
      </c>
      <c r="B205" s="139"/>
      <c r="C205" s="139"/>
      <c r="D205" s="58" t="s">
        <v>20</v>
      </c>
      <c r="E205" s="38">
        <v>3391</v>
      </c>
      <c r="F205" s="38">
        <v>3550</v>
      </c>
      <c r="G205" s="38"/>
      <c r="H205" s="38"/>
      <c r="I205" s="38"/>
      <c r="J205" s="42">
        <v>486</v>
      </c>
      <c r="K205" s="44"/>
      <c r="M205">
        <v>117.2</v>
      </c>
      <c r="N205">
        <v>3</v>
      </c>
      <c r="O205">
        <v>16.8</v>
      </c>
      <c r="P205" t="s">
        <v>243</v>
      </c>
    </row>
    <row r="206" spans="1:16" x14ac:dyDescent="0.2">
      <c r="A206" s="138" t="s">
        <v>129</v>
      </c>
      <c r="B206" s="139">
        <v>1</v>
      </c>
      <c r="C206" s="139" t="s">
        <v>243</v>
      </c>
      <c r="D206" s="113" t="s">
        <v>17</v>
      </c>
      <c r="E206" s="11">
        <v>3397</v>
      </c>
      <c r="F206" s="11">
        <v>3553</v>
      </c>
      <c r="G206" s="12"/>
      <c r="H206" s="11">
        <v>9</v>
      </c>
      <c r="I206" s="10" t="s">
        <v>9</v>
      </c>
      <c r="J206" s="10">
        <v>70</v>
      </c>
      <c r="K206" s="10"/>
      <c r="M206">
        <v>117.2</v>
      </c>
      <c r="N206">
        <v>3</v>
      </c>
      <c r="O206">
        <v>15.4</v>
      </c>
      <c r="P206" t="s">
        <v>243</v>
      </c>
    </row>
    <row r="207" spans="1:16" x14ac:dyDescent="0.2">
      <c r="A207" s="138" t="s">
        <v>129</v>
      </c>
      <c r="B207" s="139"/>
      <c r="C207" s="139"/>
      <c r="D207" s="116" t="s">
        <v>25</v>
      </c>
      <c r="E207" s="23">
        <v>3397</v>
      </c>
      <c r="F207" s="23">
        <v>3553</v>
      </c>
      <c r="G207" s="23"/>
      <c r="H207" s="23"/>
      <c r="I207" s="23"/>
      <c r="J207" s="30">
        <v>320</v>
      </c>
      <c r="K207" s="31"/>
      <c r="M207">
        <v>117.2</v>
      </c>
      <c r="N207">
        <v>3</v>
      </c>
      <c r="O207">
        <v>15.4</v>
      </c>
      <c r="P207" t="s">
        <v>243</v>
      </c>
    </row>
    <row r="208" spans="1:16" x14ac:dyDescent="0.2">
      <c r="A208" s="138" t="s">
        <v>129</v>
      </c>
      <c r="B208" s="139"/>
      <c r="C208" s="139"/>
      <c r="D208" s="58" t="s">
        <v>25</v>
      </c>
      <c r="E208" s="38">
        <v>3397</v>
      </c>
      <c r="F208" s="38">
        <v>3553</v>
      </c>
      <c r="G208" s="38"/>
      <c r="H208" s="38"/>
      <c r="I208" s="38"/>
      <c r="J208" s="42">
        <v>516</v>
      </c>
      <c r="K208" s="38"/>
      <c r="M208">
        <v>117.2</v>
      </c>
      <c r="N208">
        <v>3</v>
      </c>
      <c r="O208">
        <v>15.4</v>
      </c>
      <c r="P208" t="s">
        <v>243</v>
      </c>
    </row>
    <row r="209" spans="1:16" x14ac:dyDescent="0.2">
      <c r="A209" s="138" t="s">
        <v>130</v>
      </c>
      <c r="B209" s="139">
        <v>0</v>
      </c>
      <c r="C209" s="139" t="s">
        <v>243</v>
      </c>
      <c r="D209" s="113" t="s">
        <v>17</v>
      </c>
      <c r="E209" s="11">
        <v>3400</v>
      </c>
      <c r="F209" s="11">
        <v>3464</v>
      </c>
      <c r="G209" s="12"/>
      <c r="H209" s="11">
        <v>2</v>
      </c>
      <c r="I209" s="10" t="s">
        <v>9</v>
      </c>
      <c r="J209" s="10">
        <v>73</v>
      </c>
      <c r="K209" s="53"/>
      <c r="M209">
        <v>127.4</v>
      </c>
      <c r="N209">
        <v>3</v>
      </c>
      <c r="O209">
        <v>19.3</v>
      </c>
      <c r="P209" t="s">
        <v>243</v>
      </c>
    </row>
    <row r="210" spans="1:16" x14ac:dyDescent="0.2">
      <c r="A210" s="138" t="s">
        <v>130</v>
      </c>
      <c r="B210" s="139"/>
      <c r="C210" s="139"/>
      <c r="D210" s="46" t="s">
        <v>12</v>
      </c>
      <c r="E210" s="31">
        <v>3400</v>
      </c>
      <c r="F210" s="31">
        <v>3464</v>
      </c>
      <c r="G210" s="31"/>
      <c r="H210" s="31"/>
      <c r="I210" s="31"/>
      <c r="J210" s="30">
        <v>221</v>
      </c>
      <c r="K210" s="26"/>
      <c r="M210">
        <v>127.4</v>
      </c>
      <c r="N210">
        <v>3</v>
      </c>
      <c r="O210">
        <v>19.3</v>
      </c>
      <c r="P210" t="s">
        <v>243</v>
      </c>
    </row>
    <row r="211" spans="1:16" x14ac:dyDescent="0.2">
      <c r="A211" s="138" t="s">
        <v>130</v>
      </c>
      <c r="B211" s="139"/>
      <c r="C211" s="139"/>
      <c r="D211" s="58" t="s">
        <v>12</v>
      </c>
      <c r="E211" s="38">
        <v>3400</v>
      </c>
      <c r="F211" s="38">
        <v>3464</v>
      </c>
      <c r="G211" s="38"/>
      <c r="H211" s="38"/>
      <c r="I211" s="38"/>
      <c r="J211" s="42">
        <v>427</v>
      </c>
      <c r="K211" s="43"/>
      <c r="M211">
        <v>127.4</v>
      </c>
      <c r="N211">
        <v>3</v>
      </c>
      <c r="O211">
        <v>19.3</v>
      </c>
      <c r="P211" t="s">
        <v>243</v>
      </c>
    </row>
    <row r="212" spans="1:16" x14ac:dyDescent="0.2">
      <c r="A212" s="138" t="s">
        <v>131</v>
      </c>
      <c r="B212" s="139">
        <v>0</v>
      </c>
      <c r="C212" s="139" t="s">
        <v>244</v>
      </c>
      <c r="D212" s="113" t="s">
        <v>17</v>
      </c>
      <c r="E212" s="11">
        <v>3438</v>
      </c>
      <c r="F212" s="11">
        <v>3457</v>
      </c>
      <c r="G212" s="12"/>
      <c r="H212" s="11">
        <v>1</v>
      </c>
      <c r="I212" s="10" t="s">
        <v>9</v>
      </c>
      <c r="J212" s="16" t="s">
        <v>50</v>
      </c>
      <c r="K212" s="53"/>
      <c r="M212">
        <v>116.3</v>
      </c>
      <c r="N212">
        <v>3</v>
      </c>
      <c r="O212">
        <v>24.4</v>
      </c>
      <c r="P212" t="s">
        <v>244</v>
      </c>
    </row>
    <row r="213" spans="1:16" x14ac:dyDescent="0.2">
      <c r="A213" s="138" t="s">
        <v>131</v>
      </c>
      <c r="B213" s="139"/>
      <c r="C213" s="139"/>
      <c r="D213" s="116" t="s">
        <v>25</v>
      </c>
      <c r="E213" s="23">
        <v>3438</v>
      </c>
      <c r="F213" s="23">
        <v>3457</v>
      </c>
      <c r="G213" s="23"/>
      <c r="H213" s="23"/>
      <c r="I213" s="23"/>
      <c r="J213" s="30">
        <v>316</v>
      </c>
      <c r="K213" s="26"/>
      <c r="M213">
        <v>116.3</v>
      </c>
      <c r="N213">
        <v>3</v>
      </c>
      <c r="O213">
        <v>24.4</v>
      </c>
      <c r="P213" t="s">
        <v>244</v>
      </c>
    </row>
    <row r="214" spans="1:16" x14ac:dyDescent="0.2">
      <c r="A214" s="138" t="s">
        <v>131</v>
      </c>
      <c r="B214" s="139"/>
      <c r="C214" s="139"/>
      <c r="D214" s="58" t="s">
        <v>25</v>
      </c>
      <c r="E214" s="38">
        <v>3438</v>
      </c>
      <c r="F214" s="38">
        <v>3457</v>
      </c>
      <c r="G214" s="38"/>
      <c r="H214" s="38"/>
      <c r="I214" s="38"/>
      <c r="J214" s="42">
        <v>517</v>
      </c>
      <c r="K214" s="44"/>
      <c r="M214">
        <v>116.3</v>
      </c>
      <c r="N214">
        <v>3</v>
      </c>
      <c r="O214">
        <v>24.4</v>
      </c>
      <c r="P214" t="s">
        <v>244</v>
      </c>
    </row>
    <row r="215" spans="1:16" x14ac:dyDescent="0.2">
      <c r="A215" s="138" t="s">
        <v>132</v>
      </c>
      <c r="B215" s="139">
        <v>1</v>
      </c>
      <c r="C215" s="139" t="s">
        <v>243</v>
      </c>
      <c r="D215" s="113" t="s">
        <v>17</v>
      </c>
      <c r="E215" s="11">
        <v>3448</v>
      </c>
      <c r="F215" s="11">
        <v>3468</v>
      </c>
      <c r="G215" s="12"/>
      <c r="H215" s="11">
        <v>1</v>
      </c>
      <c r="I215" s="10" t="s">
        <v>9</v>
      </c>
      <c r="J215" s="10">
        <v>63</v>
      </c>
      <c r="K215" s="53"/>
      <c r="M215">
        <v>95</v>
      </c>
      <c r="N215">
        <v>3</v>
      </c>
      <c r="O215">
        <v>14.1</v>
      </c>
      <c r="P215" t="s">
        <v>243</v>
      </c>
    </row>
    <row r="216" spans="1:16" x14ac:dyDescent="0.2">
      <c r="A216" s="138" t="s">
        <v>132</v>
      </c>
      <c r="B216" s="139"/>
      <c r="C216" s="139"/>
      <c r="D216" s="116" t="s">
        <v>5</v>
      </c>
      <c r="E216" s="23">
        <v>3448</v>
      </c>
      <c r="F216" s="23">
        <v>3468</v>
      </c>
      <c r="G216" s="23"/>
      <c r="H216" s="23"/>
      <c r="I216" s="23"/>
      <c r="J216" s="30">
        <v>210</v>
      </c>
      <c r="K216" s="24"/>
      <c r="M216">
        <v>95</v>
      </c>
      <c r="N216">
        <v>3</v>
      </c>
      <c r="O216">
        <v>14.1</v>
      </c>
      <c r="P216" t="s">
        <v>243</v>
      </c>
    </row>
    <row r="217" spans="1:16" x14ac:dyDescent="0.2">
      <c r="A217" s="138" t="s">
        <v>132</v>
      </c>
      <c r="B217" s="139"/>
      <c r="C217" s="139"/>
      <c r="D217" s="58" t="s">
        <v>5</v>
      </c>
      <c r="E217" s="38">
        <v>3448</v>
      </c>
      <c r="F217" s="38">
        <v>3468</v>
      </c>
      <c r="G217" s="38"/>
      <c r="H217" s="38"/>
      <c r="I217" s="38"/>
      <c r="J217" s="42">
        <v>420</v>
      </c>
      <c r="K217" s="40"/>
      <c r="M217">
        <v>95</v>
      </c>
      <c r="N217">
        <v>3</v>
      </c>
      <c r="O217">
        <v>14.1</v>
      </c>
      <c r="P217" t="s">
        <v>243</v>
      </c>
    </row>
    <row r="218" spans="1:16" x14ac:dyDescent="0.2">
      <c r="A218" s="138" t="s">
        <v>133</v>
      </c>
      <c r="B218" s="139">
        <v>1</v>
      </c>
      <c r="C218" s="139" t="s">
        <v>243</v>
      </c>
      <c r="D218" s="113" t="s">
        <v>20</v>
      </c>
      <c r="E218" s="11">
        <v>3475</v>
      </c>
      <c r="F218" s="11">
        <v>3524</v>
      </c>
      <c r="G218" s="12"/>
      <c r="H218" s="11">
        <v>2</v>
      </c>
      <c r="I218" s="10" t="s">
        <v>9</v>
      </c>
      <c r="J218" s="10">
        <v>20</v>
      </c>
      <c r="K218" s="53"/>
      <c r="M218">
        <v>117.4</v>
      </c>
      <c r="N218">
        <v>3</v>
      </c>
      <c r="O218">
        <v>15.9</v>
      </c>
      <c r="P218" t="s">
        <v>243</v>
      </c>
    </row>
    <row r="219" spans="1:16" x14ac:dyDescent="0.2">
      <c r="A219" s="138" t="s">
        <v>133</v>
      </c>
      <c r="B219" s="139"/>
      <c r="C219" s="139"/>
      <c r="D219" s="46" t="s">
        <v>12</v>
      </c>
      <c r="E219" s="31">
        <v>3475</v>
      </c>
      <c r="F219" s="31">
        <v>3524</v>
      </c>
      <c r="G219" s="31"/>
      <c r="H219" s="31"/>
      <c r="I219" s="31"/>
      <c r="J219" s="30">
        <v>233</v>
      </c>
      <c r="K219" s="26"/>
      <c r="M219">
        <v>117.4</v>
      </c>
      <c r="N219">
        <v>3</v>
      </c>
      <c r="O219">
        <v>15.9</v>
      </c>
      <c r="P219" t="s">
        <v>243</v>
      </c>
    </row>
    <row r="220" spans="1:16" x14ac:dyDescent="0.2">
      <c r="A220" s="138" t="s">
        <v>133</v>
      </c>
      <c r="B220" s="139"/>
      <c r="C220" s="139"/>
      <c r="D220" s="58" t="s">
        <v>12</v>
      </c>
      <c r="E220" s="38">
        <v>3475</v>
      </c>
      <c r="F220" s="38">
        <v>3524</v>
      </c>
      <c r="G220" s="38"/>
      <c r="H220" s="38"/>
      <c r="I220" s="38"/>
      <c r="J220" s="42">
        <v>433</v>
      </c>
      <c r="K220" s="43"/>
      <c r="M220">
        <v>117.4</v>
      </c>
      <c r="N220">
        <v>3</v>
      </c>
      <c r="O220">
        <v>15.9</v>
      </c>
      <c r="P220" t="s">
        <v>243</v>
      </c>
    </row>
    <row r="221" spans="1:16" x14ac:dyDescent="0.2">
      <c r="A221" s="138" t="s">
        <v>134</v>
      </c>
      <c r="B221" s="139">
        <v>0</v>
      </c>
      <c r="C221" s="139" t="s">
        <v>243</v>
      </c>
      <c r="D221" s="113" t="s">
        <v>17</v>
      </c>
      <c r="E221" s="11">
        <v>3498</v>
      </c>
      <c r="F221" s="11">
        <v>3523</v>
      </c>
      <c r="G221" s="12"/>
      <c r="H221" s="11">
        <v>3</v>
      </c>
      <c r="I221" s="10" t="s">
        <v>9</v>
      </c>
      <c r="J221" s="10">
        <v>67</v>
      </c>
      <c r="K221" s="53"/>
      <c r="M221">
        <v>116.4</v>
      </c>
      <c r="N221">
        <v>4</v>
      </c>
      <c r="O221">
        <v>19.600000000000001</v>
      </c>
      <c r="P221" t="s">
        <v>243</v>
      </c>
    </row>
    <row r="222" spans="1:16" x14ac:dyDescent="0.2">
      <c r="A222" s="138" t="s">
        <v>134</v>
      </c>
      <c r="B222" s="139"/>
      <c r="C222" s="139"/>
      <c r="D222" s="116" t="s">
        <v>13</v>
      </c>
      <c r="E222" s="23">
        <v>3498</v>
      </c>
      <c r="F222" s="23">
        <v>3523</v>
      </c>
      <c r="G222" s="23"/>
      <c r="H222" s="23"/>
      <c r="I222" s="23"/>
      <c r="J222" s="30">
        <v>246</v>
      </c>
      <c r="K222" s="33"/>
      <c r="M222">
        <v>116.4</v>
      </c>
      <c r="N222">
        <v>4</v>
      </c>
      <c r="O222">
        <v>19.600000000000001</v>
      </c>
      <c r="P222" t="s">
        <v>243</v>
      </c>
    </row>
    <row r="223" spans="1:16" x14ac:dyDescent="0.2">
      <c r="A223" s="138" t="s">
        <v>134</v>
      </c>
      <c r="B223" s="139"/>
      <c r="C223" s="139"/>
      <c r="D223" s="58" t="s">
        <v>13</v>
      </c>
      <c r="E223" s="38">
        <v>3498</v>
      </c>
      <c r="F223" s="38">
        <v>3523</v>
      </c>
      <c r="G223" s="38"/>
      <c r="H223" s="38"/>
      <c r="I223" s="38"/>
      <c r="J223" s="42">
        <v>447</v>
      </c>
      <c r="K223" s="43"/>
      <c r="M223">
        <v>116.4</v>
      </c>
      <c r="N223">
        <v>4</v>
      </c>
      <c r="O223">
        <v>19.600000000000001</v>
      </c>
      <c r="P223" t="s">
        <v>243</v>
      </c>
    </row>
    <row r="224" spans="1:16" x14ac:dyDescent="0.2">
      <c r="A224" s="138" t="s">
        <v>135</v>
      </c>
      <c r="B224" s="139">
        <v>0</v>
      </c>
      <c r="C224" s="139" t="s">
        <v>244</v>
      </c>
      <c r="D224" s="115" t="s">
        <v>25</v>
      </c>
      <c r="E224" s="8">
        <v>3512</v>
      </c>
      <c r="F224" s="8">
        <v>3537</v>
      </c>
      <c r="G224" s="9"/>
      <c r="H224" s="8">
        <v>8</v>
      </c>
      <c r="I224" s="7" t="s">
        <v>9</v>
      </c>
      <c r="J224" s="14">
        <v>48</v>
      </c>
      <c r="K224" s="50"/>
      <c r="M224">
        <v>102.3</v>
      </c>
      <c r="N224">
        <v>3</v>
      </c>
      <c r="O224">
        <v>20.100000000000001</v>
      </c>
      <c r="P224" t="s">
        <v>244</v>
      </c>
    </row>
    <row r="225" spans="1:16" x14ac:dyDescent="0.2">
      <c r="A225" s="138" t="s">
        <v>135</v>
      </c>
      <c r="B225" s="139"/>
      <c r="C225" s="139"/>
      <c r="D225" s="116" t="s">
        <v>20</v>
      </c>
      <c r="E225" s="23">
        <v>3512</v>
      </c>
      <c r="F225" s="23">
        <v>3537</v>
      </c>
      <c r="G225" s="23"/>
      <c r="H225" s="23"/>
      <c r="I225" s="23"/>
      <c r="J225" s="30">
        <v>329</v>
      </c>
      <c r="K225" s="26"/>
      <c r="M225">
        <v>102.3</v>
      </c>
      <c r="N225">
        <v>3</v>
      </c>
      <c r="O225">
        <v>20.100000000000001</v>
      </c>
      <c r="P225" t="s">
        <v>244</v>
      </c>
    </row>
    <row r="226" spans="1:16" x14ac:dyDescent="0.2">
      <c r="A226" s="138" t="s">
        <v>135</v>
      </c>
      <c r="B226" s="139"/>
      <c r="C226" s="139"/>
      <c r="D226" s="58" t="s">
        <v>20</v>
      </c>
      <c r="E226" s="38">
        <v>3512</v>
      </c>
      <c r="F226" s="38">
        <v>3537</v>
      </c>
      <c r="G226" s="38"/>
      <c r="H226" s="38"/>
      <c r="I226" s="38"/>
      <c r="J226" s="42">
        <v>490</v>
      </c>
      <c r="K226" s="38"/>
      <c r="M226">
        <v>102.3</v>
      </c>
      <c r="N226">
        <v>3</v>
      </c>
      <c r="O226">
        <v>20.100000000000001</v>
      </c>
      <c r="P226" t="s">
        <v>244</v>
      </c>
    </row>
    <row r="227" spans="1:16" x14ac:dyDescent="0.2">
      <c r="A227" s="138" t="s">
        <v>136</v>
      </c>
      <c r="B227" s="139">
        <v>1</v>
      </c>
      <c r="C227" s="139" t="s">
        <v>243</v>
      </c>
      <c r="D227" s="115" t="s">
        <v>17</v>
      </c>
      <c r="E227" s="8">
        <v>3532</v>
      </c>
      <c r="F227" s="8">
        <v>3594</v>
      </c>
      <c r="G227" s="9"/>
      <c r="H227" s="8">
        <v>3</v>
      </c>
      <c r="I227" s="7" t="s">
        <v>9</v>
      </c>
      <c r="J227" s="14">
        <v>54</v>
      </c>
      <c r="K227" s="9"/>
      <c r="M227">
        <v>120.2</v>
      </c>
      <c r="N227">
        <v>3</v>
      </c>
      <c r="O227">
        <v>17.100000000000001</v>
      </c>
      <c r="P227" t="s">
        <v>243</v>
      </c>
    </row>
    <row r="228" spans="1:16" x14ac:dyDescent="0.2">
      <c r="A228" s="138" t="s">
        <v>136</v>
      </c>
      <c r="B228" s="139"/>
      <c r="C228" s="139"/>
      <c r="D228" s="116" t="s">
        <v>13</v>
      </c>
      <c r="E228" s="23">
        <v>3532</v>
      </c>
      <c r="F228" s="23">
        <v>3594</v>
      </c>
      <c r="G228" s="23"/>
      <c r="H228" s="23"/>
      <c r="I228" s="23"/>
      <c r="J228" s="30">
        <v>250</v>
      </c>
      <c r="K228" s="46"/>
      <c r="M228">
        <v>120.2</v>
      </c>
      <c r="N228">
        <v>3</v>
      </c>
      <c r="O228">
        <v>17.100000000000001</v>
      </c>
      <c r="P228" t="s">
        <v>243</v>
      </c>
    </row>
    <row r="229" spans="1:16" x14ac:dyDescent="0.2">
      <c r="A229" s="138" t="s">
        <v>136</v>
      </c>
      <c r="B229" s="139"/>
      <c r="C229" s="139"/>
      <c r="D229" s="58" t="s">
        <v>13</v>
      </c>
      <c r="E229" s="38">
        <v>3532</v>
      </c>
      <c r="F229" s="38">
        <v>3594</v>
      </c>
      <c r="G229" s="38"/>
      <c r="H229" s="38"/>
      <c r="I229" s="38"/>
      <c r="J229" s="42">
        <v>456</v>
      </c>
      <c r="K229" s="48"/>
      <c r="M229">
        <v>120.2</v>
      </c>
      <c r="N229">
        <v>3</v>
      </c>
      <c r="O229">
        <v>17.100000000000001</v>
      </c>
      <c r="P229" t="s">
        <v>243</v>
      </c>
    </row>
    <row r="230" spans="1:16" x14ac:dyDescent="0.2">
      <c r="A230" s="138" t="s">
        <v>137</v>
      </c>
      <c r="B230" s="139">
        <v>0</v>
      </c>
      <c r="C230" s="139" t="s">
        <v>244</v>
      </c>
      <c r="D230" s="113" t="s">
        <v>13</v>
      </c>
      <c r="E230" s="11">
        <v>3544</v>
      </c>
      <c r="F230" s="11">
        <v>3559</v>
      </c>
      <c r="G230" s="12"/>
      <c r="H230" s="11">
        <v>1</v>
      </c>
      <c r="I230" s="10" t="s">
        <v>9</v>
      </c>
      <c r="J230" s="10">
        <v>124</v>
      </c>
      <c r="K230" s="53"/>
      <c r="M230">
        <v>138.6</v>
      </c>
      <c r="N230">
        <v>3</v>
      </c>
      <c r="O230">
        <v>30</v>
      </c>
      <c r="P230" t="s">
        <v>244</v>
      </c>
    </row>
    <row r="231" spans="1:16" x14ac:dyDescent="0.2">
      <c r="A231" s="138" t="s">
        <v>137</v>
      </c>
      <c r="B231" s="139"/>
      <c r="C231" s="139"/>
      <c r="D231" s="116" t="s">
        <v>5</v>
      </c>
      <c r="E231" s="23">
        <v>3544</v>
      </c>
      <c r="F231" s="23">
        <v>3559</v>
      </c>
      <c r="G231" s="23"/>
      <c r="H231" s="23"/>
      <c r="I231" s="23"/>
      <c r="J231" s="30">
        <v>218</v>
      </c>
      <c r="K231" s="24"/>
      <c r="M231">
        <v>138.6</v>
      </c>
      <c r="N231">
        <v>3</v>
      </c>
      <c r="O231">
        <v>30</v>
      </c>
      <c r="P231" t="s">
        <v>244</v>
      </c>
    </row>
    <row r="232" spans="1:16" x14ac:dyDescent="0.2">
      <c r="A232" s="138" t="s">
        <v>137</v>
      </c>
      <c r="B232" s="139"/>
      <c r="C232" s="139"/>
      <c r="D232" s="58" t="s">
        <v>5</v>
      </c>
      <c r="E232" s="38">
        <v>3544</v>
      </c>
      <c r="F232" s="38">
        <v>3559</v>
      </c>
      <c r="G232" s="38"/>
      <c r="H232" s="38"/>
      <c r="I232" s="38"/>
      <c r="J232" s="42">
        <v>410</v>
      </c>
      <c r="K232" s="40"/>
      <c r="M232">
        <v>138.6</v>
      </c>
      <c r="N232">
        <v>3</v>
      </c>
      <c r="O232">
        <v>30</v>
      </c>
      <c r="P232" t="s">
        <v>244</v>
      </c>
    </row>
    <row r="233" spans="1:16" x14ac:dyDescent="0.2">
      <c r="A233" s="138" t="s">
        <v>138</v>
      </c>
      <c r="B233" s="139">
        <v>0</v>
      </c>
      <c r="C233" s="139" t="s">
        <v>244</v>
      </c>
      <c r="D233" s="113" t="s">
        <v>25</v>
      </c>
      <c r="E233" s="11">
        <v>3561</v>
      </c>
      <c r="F233" s="11">
        <v>3588</v>
      </c>
      <c r="G233" s="12"/>
      <c r="H233" s="11">
        <v>9</v>
      </c>
      <c r="I233" s="10" t="s">
        <v>9</v>
      </c>
      <c r="J233" s="10">
        <v>34</v>
      </c>
      <c r="K233" s="53"/>
      <c r="M233">
        <v>117.4</v>
      </c>
      <c r="N233">
        <v>4</v>
      </c>
      <c r="O233">
        <v>23.2</v>
      </c>
      <c r="P233" t="s">
        <v>244</v>
      </c>
    </row>
    <row r="234" spans="1:16" x14ac:dyDescent="0.2">
      <c r="A234" s="138" t="s">
        <v>138</v>
      </c>
      <c r="B234" s="139"/>
      <c r="C234" s="139"/>
      <c r="D234" s="116" t="s">
        <v>25</v>
      </c>
      <c r="E234" s="23">
        <v>3561</v>
      </c>
      <c r="F234" s="23">
        <v>3588</v>
      </c>
      <c r="G234" s="23"/>
      <c r="H234" s="23"/>
      <c r="I234" s="23"/>
      <c r="J234" s="30">
        <v>315</v>
      </c>
      <c r="K234" s="26"/>
      <c r="M234">
        <v>117.4</v>
      </c>
      <c r="N234">
        <v>4</v>
      </c>
      <c r="O234">
        <v>23.2</v>
      </c>
      <c r="P234" t="s">
        <v>244</v>
      </c>
    </row>
    <row r="235" spans="1:16" x14ac:dyDescent="0.2">
      <c r="A235" s="138" t="s">
        <v>138</v>
      </c>
      <c r="B235" s="139"/>
      <c r="C235" s="139"/>
      <c r="D235" s="58" t="s">
        <v>25</v>
      </c>
      <c r="E235" s="38">
        <v>3561</v>
      </c>
      <c r="F235" s="38">
        <v>3588</v>
      </c>
      <c r="G235" s="38"/>
      <c r="H235" s="38"/>
      <c r="I235" s="38"/>
      <c r="J235" s="42">
        <v>515</v>
      </c>
      <c r="K235" s="44"/>
      <c r="M235">
        <v>117.4</v>
      </c>
      <c r="N235">
        <v>4</v>
      </c>
      <c r="O235">
        <v>23.2</v>
      </c>
      <c r="P235" t="s">
        <v>244</v>
      </c>
    </row>
    <row r="236" spans="1:16" x14ac:dyDescent="0.2">
      <c r="A236" s="138" t="s">
        <v>139</v>
      </c>
      <c r="B236" s="139">
        <v>0</v>
      </c>
      <c r="C236" s="139" t="s">
        <v>243</v>
      </c>
      <c r="D236" s="113" t="s">
        <v>12</v>
      </c>
      <c r="E236" s="11">
        <v>3610</v>
      </c>
      <c r="F236" s="11">
        <v>3813</v>
      </c>
      <c r="G236" s="12"/>
      <c r="H236" s="11">
        <v>6</v>
      </c>
      <c r="I236" s="10" t="s">
        <v>8</v>
      </c>
      <c r="J236" s="10">
        <v>149</v>
      </c>
      <c r="K236" s="53"/>
      <c r="M236">
        <v>125.4</v>
      </c>
      <c r="N236">
        <v>3</v>
      </c>
      <c r="O236">
        <v>19.5</v>
      </c>
      <c r="P236" t="s">
        <v>243</v>
      </c>
    </row>
    <row r="237" spans="1:16" x14ac:dyDescent="0.2">
      <c r="A237" s="138" t="s">
        <v>139</v>
      </c>
      <c r="B237" s="139"/>
      <c r="C237" s="139"/>
      <c r="D237" s="116" t="s">
        <v>30</v>
      </c>
      <c r="E237" s="23">
        <v>3610</v>
      </c>
      <c r="F237" s="23">
        <v>3813</v>
      </c>
      <c r="G237" s="23"/>
      <c r="H237" s="23"/>
      <c r="I237" s="23"/>
      <c r="J237" s="30">
        <v>370</v>
      </c>
      <c r="K237" s="31"/>
      <c r="M237">
        <v>125.4</v>
      </c>
      <c r="N237">
        <v>3</v>
      </c>
      <c r="O237">
        <v>19.5</v>
      </c>
      <c r="P237" t="s">
        <v>243</v>
      </c>
    </row>
    <row r="238" spans="1:16" x14ac:dyDescent="0.2">
      <c r="A238" s="138" t="s">
        <v>139</v>
      </c>
      <c r="B238" s="139"/>
      <c r="C238" s="139"/>
      <c r="D238" s="47" t="s">
        <v>30</v>
      </c>
      <c r="E238" s="38">
        <v>3610</v>
      </c>
      <c r="F238" s="38">
        <v>3813</v>
      </c>
      <c r="G238" s="38"/>
      <c r="H238" s="38"/>
      <c r="I238" s="38"/>
      <c r="J238" s="42">
        <v>402</v>
      </c>
      <c r="K238" s="38"/>
      <c r="M238">
        <v>125.4</v>
      </c>
      <c r="N238">
        <v>3</v>
      </c>
      <c r="O238">
        <v>19.5</v>
      </c>
      <c r="P238" t="s">
        <v>243</v>
      </c>
    </row>
    <row r="239" spans="1:16" x14ac:dyDescent="0.2">
      <c r="A239" s="138" t="s">
        <v>140</v>
      </c>
      <c r="B239" s="139">
        <v>0</v>
      </c>
      <c r="C239" s="139" t="s">
        <v>243</v>
      </c>
      <c r="D239" s="113" t="s">
        <v>5</v>
      </c>
      <c r="E239" s="11">
        <v>3616</v>
      </c>
      <c r="F239" s="11">
        <v>3846</v>
      </c>
      <c r="G239" s="12"/>
      <c r="H239" s="11">
        <v>7</v>
      </c>
      <c r="I239" s="10" t="s">
        <v>9</v>
      </c>
      <c r="J239" s="10">
        <v>175</v>
      </c>
      <c r="K239" s="10"/>
      <c r="M239">
        <v>133.4</v>
      </c>
      <c r="N239">
        <v>3</v>
      </c>
      <c r="O239">
        <v>20.399999999999999</v>
      </c>
      <c r="P239" t="s">
        <v>243</v>
      </c>
    </row>
    <row r="240" spans="1:16" x14ac:dyDescent="0.2">
      <c r="A240" s="138" t="s">
        <v>140</v>
      </c>
      <c r="B240" s="139"/>
      <c r="C240" s="139"/>
      <c r="D240" s="116" t="s">
        <v>17</v>
      </c>
      <c r="E240" s="23">
        <v>3616</v>
      </c>
      <c r="F240" s="23">
        <v>3846</v>
      </c>
      <c r="G240" s="23"/>
      <c r="H240" s="23"/>
      <c r="I240" s="23"/>
      <c r="J240" s="30">
        <v>355</v>
      </c>
      <c r="K240" s="31"/>
      <c r="M240">
        <v>133.4</v>
      </c>
      <c r="N240">
        <v>3</v>
      </c>
      <c r="O240">
        <v>20.399999999999999</v>
      </c>
      <c r="P240" t="s">
        <v>243</v>
      </c>
    </row>
    <row r="241" spans="1:16" x14ac:dyDescent="0.2">
      <c r="A241" s="138" t="s">
        <v>140</v>
      </c>
      <c r="B241" s="139"/>
      <c r="C241" s="139"/>
      <c r="D241" s="58" t="s">
        <v>17</v>
      </c>
      <c r="E241" s="38">
        <v>3616</v>
      </c>
      <c r="F241" s="38">
        <v>3846</v>
      </c>
      <c r="G241" s="38"/>
      <c r="H241" s="38"/>
      <c r="I241" s="38"/>
      <c r="J241" s="42">
        <v>470</v>
      </c>
      <c r="K241" s="38"/>
      <c r="M241">
        <v>133.4</v>
      </c>
      <c r="N241">
        <v>3</v>
      </c>
      <c r="O241">
        <v>20.399999999999999</v>
      </c>
      <c r="P241" t="s">
        <v>243</v>
      </c>
    </row>
    <row r="242" spans="1:16" x14ac:dyDescent="0.2">
      <c r="A242" s="138" t="s">
        <v>141</v>
      </c>
      <c r="B242" s="139">
        <v>1</v>
      </c>
      <c r="C242" s="139" t="s">
        <v>243</v>
      </c>
      <c r="D242" s="113" t="s">
        <v>12</v>
      </c>
      <c r="E242" s="11">
        <v>3617</v>
      </c>
      <c r="F242" s="11">
        <v>3831</v>
      </c>
      <c r="G242" s="49"/>
      <c r="H242" s="51">
        <v>7</v>
      </c>
      <c r="I242" s="53" t="s">
        <v>9</v>
      </c>
      <c r="J242" s="53">
        <v>137</v>
      </c>
      <c r="K242" s="53"/>
      <c r="M242">
        <v>141.4</v>
      </c>
      <c r="N242">
        <v>4</v>
      </c>
      <c r="O242">
        <v>21.1</v>
      </c>
      <c r="P242" t="s">
        <v>243</v>
      </c>
    </row>
    <row r="243" spans="1:16" x14ac:dyDescent="0.2">
      <c r="A243" s="138" t="s">
        <v>141</v>
      </c>
      <c r="B243" s="139"/>
      <c r="C243" s="139"/>
      <c r="D243" s="116" t="s">
        <v>17</v>
      </c>
      <c r="E243" s="23">
        <v>3617</v>
      </c>
      <c r="F243" s="23">
        <v>3831</v>
      </c>
      <c r="G243" s="24"/>
      <c r="H243" s="24"/>
      <c r="I243" s="24"/>
      <c r="J243" s="25">
        <v>354</v>
      </c>
      <c r="K243" s="26" t="s">
        <v>31</v>
      </c>
      <c r="M243">
        <v>141.4</v>
      </c>
      <c r="N243">
        <v>4</v>
      </c>
      <c r="O243">
        <v>21.1</v>
      </c>
      <c r="P243" t="s">
        <v>243</v>
      </c>
    </row>
    <row r="244" spans="1:16" x14ac:dyDescent="0.2">
      <c r="A244" s="138" t="s">
        <v>141</v>
      </c>
      <c r="B244" s="139"/>
      <c r="C244" s="139"/>
      <c r="D244" s="58" t="s">
        <v>17</v>
      </c>
      <c r="E244" s="38">
        <v>3617</v>
      </c>
      <c r="F244" s="38">
        <v>3831</v>
      </c>
      <c r="G244" s="44"/>
      <c r="H244" s="44"/>
      <c r="I244" s="44"/>
      <c r="J244" s="39">
        <v>462</v>
      </c>
      <c r="K244" s="44"/>
      <c r="M244">
        <v>141.4</v>
      </c>
      <c r="N244">
        <v>4</v>
      </c>
      <c r="O244">
        <v>21.1</v>
      </c>
      <c r="P244" t="s">
        <v>243</v>
      </c>
    </row>
    <row r="245" spans="1:16" x14ac:dyDescent="0.2">
      <c r="A245" s="138" t="s">
        <v>142</v>
      </c>
      <c r="B245" s="139">
        <v>1</v>
      </c>
      <c r="C245" s="139" t="s">
        <v>243</v>
      </c>
      <c r="D245" s="113" t="s">
        <v>12</v>
      </c>
      <c r="E245" s="11">
        <v>3619</v>
      </c>
      <c r="F245" s="11">
        <v>3804</v>
      </c>
      <c r="G245" s="49"/>
      <c r="H245" s="51">
        <v>8</v>
      </c>
      <c r="I245" s="53" t="s">
        <v>9</v>
      </c>
      <c r="J245" s="53">
        <v>141</v>
      </c>
      <c r="K245" s="53"/>
      <c r="M245">
        <v>140</v>
      </c>
      <c r="N245">
        <v>3</v>
      </c>
      <c r="O245">
        <v>21.1</v>
      </c>
      <c r="P245" t="s">
        <v>243</v>
      </c>
    </row>
    <row r="246" spans="1:16" x14ac:dyDescent="0.2">
      <c r="A246" s="138" t="s">
        <v>142</v>
      </c>
      <c r="B246" s="139"/>
      <c r="C246" s="139"/>
      <c r="D246" s="116" t="s">
        <v>20</v>
      </c>
      <c r="E246" s="23">
        <v>3619</v>
      </c>
      <c r="F246" s="23">
        <v>3804</v>
      </c>
      <c r="G246" s="24"/>
      <c r="H246" s="24"/>
      <c r="I246" s="24"/>
      <c r="J246" s="25">
        <v>322</v>
      </c>
      <c r="K246" s="26"/>
      <c r="M246">
        <v>140</v>
      </c>
      <c r="N246">
        <v>3</v>
      </c>
      <c r="O246">
        <v>21.1</v>
      </c>
      <c r="P246" t="s">
        <v>243</v>
      </c>
    </row>
    <row r="247" spans="1:16" x14ac:dyDescent="0.2">
      <c r="A247" s="138" t="s">
        <v>142</v>
      </c>
      <c r="B247" s="139"/>
      <c r="C247" s="139"/>
      <c r="D247" s="58" t="s">
        <v>20</v>
      </c>
      <c r="E247" s="38">
        <v>3619</v>
      </c>
      <c r="F247" s="38">
        <v>3804</v>
      </c>
      <c r="G247" s="44"/>
      <c r="H247" s="44"/>
      <c r="I247" s="44"/>
      <c r="J247" s="39">
        <v>494</v>
      </c>
      <c r="K247" s="44"/>
      <c r="M247">
        <v>140</v>
      </c>
      <c r="N247">
        <v>3</v>
      </c>
      <c r="O247">
        <v>21.1</v>
      </c>
      <c r="P247" t="s">
        <v>243</v>
      </c>
    </row>
    <row r="248" spans="1:16" x14ac:dyDescent="0.2">
      <c r="A248" s="138" t="s">
        <v>143</v>
      </c>
      <c r="B248" s="139">
        <v>1</v>
      </c>
      <c r="C248" s="139" t="s">
        <v>243</v>
      </c>
      <c r="D248" s="113" t="s">
        <v>12</v>
      </c>
      <c r="E248" s="11">
        <v>3628</v>
      </c>
      <c r="F248" s="11">
        <v>3809</v>
      </c>
      <c r="G248" s="49"/>
      <c r="H248" s="51">
        <v>9</v>
      </c>
      <c r="I248" s="53" t="s">
        <v>9</v>
      </c>
      <c r="J248" s="53">
        <v>148</v>
      </c>
      <c r="K248" s="53"/>
      <c r="M248">
        <v>121.9</v>
      </c>
      <c r="N248">
        <v>3</v>
      </c>
      <c r="O248">
        <v>17.3</v>
      </c>
      <c r="P248" t="s">
        <v>243</v>
      </c>
    </row>
    <row r="249" spans="1:16" x14ac:dyDescent="0.2">
      <c r="A249" s="138" t="s">
        <v>143</v>
      </c>
      <c r="B249" s="139"/>
      <c r="C249" s="139"/>
      <c r="D249" s="116" t="s">
        <v>25</v>
      </c>
      <c r="E249" s="23">
        <v>3628</v>
      </c>
      <c r="F249" s="23">
        <v>3809</v>
      </c>
      <c r="G249" s="24"/>
      <c r="H249" s="24"/>
      <c r="I249" s="24"/>
      <c r="J249" s="25">
        <v>318</v>
      </c>
      <c r="K249" s="26"/>
      <c r="M249">
        <v>121.9</v>
      </c>
      <c r="N249">
        <v>3</v>
      </c>
      <c r="O249">
        <v>17.3</v>
      </c>
      <c r="P249" t="s">
        <v>243</v>
      </c>
    </row>
    <row r="250" spans="1:16" x14ac:dyDescent="0.2">
      <c r="A250" s="138" t="s">
        <v>143</v>
      </c>
      <c r="B250" s="139"/>
      <c r="C250" s="139"/>
      <c r="D250" s="58" t="s">
        <v>25</v>
      </c>
      <c r="E250" s="38">
        <v>3628</v>
      </c>
      <c r="F250" s="38">
        <v>3809</v>
      </c>
      <c r="G250" s="44"/>
      <c r="H250" s="44"/>
      <c r="I250" s="44"/>
      <c r="J250" s="39">
        <v>513</v>
      </c>
      <c r="K250" s="44"/>
      <c r="M250">
        <v>121.9</v>
      </c>
      <c r="N250">
        <v>3</v>
      </c>
      <c r="O250">
        <v>17.3</v>
      </c>
      <c r="P250" t="s">
        <v>243</v>
      </c>
    </row>
    <row r="251" spans="1:16" x14ac:dyDescent="0.2">
      <c r="A251" s="138" t="s">
        <v>144</v>
      </c>
      <c r="B251" s="139">
        <v>0</v>
      </c>
      <c r="C251" s="139" t="s">
        <v>243</v>
      </c>
      <c r="D251" s="113" t="s">
        <v>12</v>
      </c>
      <c r="E251" s="11">
        <v>3630</v>
      </c>
      <c r="F251" s="11">
        <v>3824</v>
      </c>
      <c r="G251" s="49"/>
      <c r="H251" s="51">
        <v>8</v>
      </c>
      <c r="I251" s="53" t="s">
        <v>9</v>
      </c>
      <c r="J251" s="53">
        <v>145</v>
      </c>
      <c r="K251" s="53"/>
      <c r="M251">
        <v>124.8</v>
      </c>
      <c r="N251">
        <v>3</v>
      </c>
      <c r="O251">
        <v>21.8</v>
      </c>
      <c r="P251" t="s">
        <v>243</v>
      </c>
    </row>
    <row r="252" spans="1:16" x14ac:dyDescent="0.2">
      <c r="A252" s="138" t="s">
        <v>144</v>
      </c>
      <c r="B252" s="139"/>
      <c r="C252" s="139"/>
      <c r="D252" s="116" t="s">
        <v>20</v>
      </c>
      <c r="E252" s="23">
        <v>3630</v>
      </c>
      <c r="F252" s="23">
        <v>3824</v>
      </c>
      <c r="G252" s="24"/>
      <c r="H252" s="24"/>
      <c r="I252" s="24"/>
      <c r="J252" s="25">
        <v>336</v>
      </c>
      <c r="K252" s="26"/>
      <c r="M252">
        <v>124.8</v>
      </c>
      <c r="N252">
        <v>3</v>
      </c>
      <c r="O252">
        <v>21.8</v>
      </c>
      <c r="P252" t="s">
        <v>243</v>
      </c>
    </row>
    <row r="253" spans="1:16" x14ac:dyDescent="0.2">
      <c r="A253" s="138" t="s">
        <v>144</v>
      </c>
      <c r="B253" s="139"/>
      <c r="C253" s="139"/>
      <c r="D253" s="58" t="s">
        <v>20</v>
      </c>
      <c r="E253" s="38">
        <v>3630</v>
      </c>
      <c r="F253" s="38">
        <v>3824</v>
      </c>
      <c r="G253" s="44"/>
      <c r="H253" s="44"/>
      <c r="I253" s="44"/>
      <c r="J253" s="39">
        <v>487</v>
      </c>
      <c r="K253" s="44"/>
      <c r="M253">
        <v>124.8</v>
      </c>
      <c r="N253">
        <v>3</v>
      </c>
      <c r="O253">
        <v>21.8</v>
      </c>
      <c r="P253" t="s">
        <v>243</v>
      </c>
    </row>
    <row r="254" spans="1:16" x14ac:dyDescent="0.2">
      <c r="A254" s="138" t="s">
        <v>145</v>
      </c>
      <c r="B254" s="139">
        <v>0</v>
      </c>
      <c r="C254" s="139" t="s">
        <v>243</v>
      </c>
      <c r="D254" s="113" t="s">
        <v>5</v>
      </c>
      <c r="E254" s="11">
        <v>3638</v>
      </c>
      <c r="F254" s="11">
        <v>3843</v>
      </c>
      <c r="G254" s="12"/>
      <c r="H254" s="11">
        <v>9</v>
      </c>
      <c r="I254" s="10" t="s">
        <v>9</v>
      </c>
      <c r="J254" s="10">
        <v>171</v>
      </c>
      <c r="K254" s="10"/>
      <c r="M254">
        <v>129.4</v>
      </c>
      <c r="N254">
        <v>3</v>
      </c>
      <c r="O254">
        <v>20.8</v>
      </c>
      <c r="P254" t="s">
        <v>243</v>
      </c>
    </row>
    <row r="255" spans="1:16" x14ac:dyDescent="0.2">
      <c r="A255" s="138" t="s">
        <v>145</v>
      </c>
      <c r="B255" s="139"/>
      <c r="C255" s="139"/>
      <c r="D255" s="116" t="s">
        <v>25</v>
      </c>
      <c r="E255" s="23">
        <v>3638</v>
      </c>
      <c r="F255" s="23">
        <v>3843</v>
      </c>
      <c r="G255" s="23"/>
      <c r="H255" s="23"/>
      <c r="I255" s="23"/>
      <c r="J255" s="56">
        <v>306</v>
      </c>
      <c r="K255" s="31" t="s">
        <v>34</v>
      </c>
      <c r="M255">
        <v>129.4</v>
      </c>
      <c r="N255">
        <v>3</v>
      </c>
      <c r="O255">
        <v>20.8</v>
      </c>
      <c r="P255" t="s">
        <v>243</v>
      </c>
    </row>
    <row r="256" spans="1:16" x14ac:dyDescent="0.2">
      <c r="A256" s="138" t="s">
        <v>145</v>
      </c>
      <c r="B256" s="139"/>
      <c r="C256" s="139"/>
      <c r="D256" s="58" t="s">
        <v>25</v>
      </c>
      <c r="E256" s="38">
        <v>3638</v>
      </c>
      <c r="F256" s="38">
        <v>3843</v>
      </c>
      <c r="G256" s="38"/>
      <c r="H256" s="38"/>
      <c r="I256" s="38"/>
      <c r="J256" s="42">
        <v>510</v>
      </c>
      <c r="K256" s="38"/>
      <c r="M256">
        <v>129.4</v>
      </c>
      <c r="N256">
        <v>3</v>
      </c>
      <c r="O256">
        <v>20.8</v>
      </c>
      <c r="P256" t="s">
        <v>243</v>
      </c>
    </row>
    <row r="257" spans="1:16" x14ac:dyDescent="0.2">
      <c r="A257" s="138" t="s">
        <v>146</v>
      </c>
      <c r="B257" s="139">
        <v>1</v>
      </c>
      <c r="C257" s="139" t="s">
        <v>243</v>
      </c>
      <c r="D257" s="113" t="s">
        <v>5</v>
      </c>
      <c r="E257" s="11">
        <v>3641</v>
      </c>
      <c r="F257" s="11">
        <v>3838</v>
      </c>
      <c r="G257" s="12"/>
      <c r="H257" s="11">
        <v>2</v>
      </c>
      <c r="I257" s="10" t="s">
        <v>9</v>
      </c>
      <c r="J257" s="10">
        <v>158</v>
      </c>
      <c r="K257" s="10"/>
      <c r="M257">
        <v>129.9</v>
      </c>
      <c r="N257">
        <v>3</v>
      </c>
      <c r="O257">
        <v>19.100000000000001</v>
      </c>
      <c r="P257" t="s">
        <v>243</v>
      </c>
    </row>
    <row r="258" spans="1:16" x14ac:dyDescent="0.2">
      <c r="A258" s="138" t="s">
        <v>146</v>
      </c>
      <c r="B258" s="139"/>
      <c r="C258" s="139"/>
      <c r="D258" s="46" t="s">
        <v>12</v>
      </c>
      <c r="E258" s="31">
        <v>3641</v>
      </c>
      <c r="F258" s="31">
        <v>3838</v>
      </c>
      <c r="G258" s="26"/>
      <c r="H258" s="26"/>
      <c r="I258" s="26"/>
      <c r="J258" s="25">
        <v>239</v>
      </c>
      <c r="K258" s="26"/>
      <c r="M258">
        <v>129.9</v>
      </c>
      <c r="N258">
        <v>3</v>
      </c>
      <c r="O258">
        <v>19.100000000000001</v>
      </c>
      <c r="P258" t="s">
        <v>243</v>
      </c>
    </row>
    <row r="259" spans="1:16" x14ac:dyDescent="0.2">
      <c r="A259" s="138" t="s">
        <v>146</v>
      </c>
      <c r="B259" s="139"/>
      <c r="C259" s="139"/>
      <c r="D259" s="58" t="s">
        <v>12</v>
      </c>
      <c r="E259" s="38">
        <v>3641</v>
      </c>
      <c r="F259" s="38">
        <v>3838</v>
      </c>
      <c r="G259" s="44"/>
      <c r="H259" s="44"/>
      <c r="I259" s="44"/>
      <c r="J259" s="39">
        <v>431</v>
      </c>
      <c r="K259" s="43"/>
      <c r="M259">
        <v>129.9</v>
      </c>
      <c r="N259">
        <v>3</v>
      </c>
      <c r="O259">
        <v>19.100000000000001</v>
      </c>
      <c r="P259" t="s">
        <v>243</v>
      </c>
    </row>
    <row r="260" spans="1:16" x14ac:dyDescent="0.2">
      <c r="A260" s="138" t="s">
        <v>147</v>
      </c>
      <c r="B260" s="139">
        <v>1</v>
      </c>
      <c r="C260" s="139" t="s">
        <v>243</v>
      </c>
      <c r="D260" s="113" t="s">
        <v>5</v>
      </c>
      <c r="E260" s="11">
        <v>3642</v>
      </c>
      <c r="F260" s="11">
        <v>3837</v>
      </c>
      <c r="G260" s="49"/>
      <c r="H260" s="51">
        <v>3</v>
      </c>
      <c r="I260" s="53" t="s">
        <v>9</v>
      </c>
      <c r="J260" s="53">
        <v>172</v>
      </c>
      <c r="K260" s="53"/>
      <c r="M260">
        <v>128.9</v>
      </c>
      <c r="N260">
        <v>3</v>
      </c>
      <c r="O260">
        <v>20.3</v>
      </c>
      <c r="P260" t="s">
        <v>243</v>
      </c>
    </row>
    <row r="261" spans="1:16" x14ac:dyDescent="0.2">
      <c r="A261" s="138" t="s">
        <v>147</v>
      </c>
      <c r="B261" s="139"/>
      <c r="C261" s="139"/>
      <c r="D261" s="116" t="s">
        <v>13</v>
      </c>
      <c r="E261" s="23">
        <v>3642</v>
      </c>
      <c r="F261" s="23">
        <v>3837</v>
      </c>
      <c r="G261" s="24"/>
      <c r="H261" s="24"/>
      <c r="I261" s="24"/>
      <c r="J261" s="25">
        <v>245</v>
      </c>
      <c r="K261" s="33"/>
      <c r="M261">
        <v>128.9</v>
      </c>
      <c r="N261">
        <v>3</v>
      </c>
      <c r="O261">
        <v>20.3</v>
      </c>
      <c r="P261" t="s">
        <v>243</v>
      </c>
    </row>
    <row r="262" spans="1:16" x14ac:dyDescent="0.2">
      <c r="A262" s="138" t="s">
        <v>147</v>
      </c>
      <c r="B262" s="139"/>
      <c r="C262" s="139"/>
      <c r="D262" s="58" t="s">
        <v>13</v>
      </c>
      <c r="E262" s="38">
        <v>3642</v>
      </c>
      <c r="F262" s="38">
        <v>3837</v>
      </c>
      <c r="G262" s="44"/>
      <c r="H262" s="44"/>
      <c r="I262" s="44"/>
      <c r="J262" s="39">
        <v>443</v>
      </c>
      <c r="K262" s="43"/>
      <c r="M262">
        <v>128.9</v>
      </c>
      <c r="N262">
        <v>3</v>
      </c>
      <c r="O262">
        <v>20.3</v>
      </c>
      <c r="P262" t="s">
        <v>243</v>
      </c>
    </row>
    <row r="263" spans="1:16" x14ac:dyDescent="0.2">
      <c r="A263" s="138" t="s">
        <v>148</v>
      </c>
      <c r="B263" s="139">
        <v>0</v>
      </c>
      <c r="C263" s="139" t="s">
        <v>243</v>
      </c>
      <c r="D263" s="113" t="s">
        <v>5</v>
      </c>
      <c r="E263" s="11">
        <v>3643</v>
      </c>
      <c r="F263" s="11">
        <v>3850</v>
      </c>
      <c r="G263" s="49"/>
      <c r="H263" s="51">
        <v>1</v>
      </c>
      <c r="I263" s="53" t="s">
        <v>9</v>
      </c>
      <c r="J263" s="53">
        <v>176</v>
      </c>
      <c r="K263" s="53"/>
      <c r="M263">
        <v>126.4</v>
      </c>
      <c r="N263">
        <v>3</v>
      </c>
      <c r="O263">
        <v>20.8</v>
      </c>
      <c r="P263" t="s">
        <v>243</v>
      </c>
    </row>
    <row r="264" spans="1:16" x14ac:dyDescent="0.2">
      <c r="A264" s="138" t="s">
        <v>148</v>
      </c>
      <c r="B264" s="139"/>
      <c r="C264" s="139"/>
      <c r="D264" s="116" t="s">
        <v>5</v>
      </c>
      <c r="E264" s="23">
        <v>3643</v>
      </c>
      <c r="F264" s="23">
        <v>3850</v>
      </c>
      <c r="G264" s="24"/>
      <c r="H264" s="24"/>
      <c r="I264" s="24"/>
      <c r="J264" s="25">
        <v>216</v>
      </c>
      <c r="K264" s="24"/>
      <c r="M264">
        <v>126.4</v>
      </c>
      <c r="N264">
        <v>3</v>
      </c>
      <c r="O264">
        <v>20.8</v>
      </c>
      <c r="P264" t="s">
        <v>243</v>
      </c>
    </row>
    <row r="265" spans="1:16" x14ac:dyDescent="0.2">
      <c r="A265" s="138" t="s">
        <v>148</v>
      </c>
      <c r="B265" s="139"/>
      <c r="C265" s="139"/>
      <c r="D265" s="58" t="s">
        <v>5</v>
      </c>
      <c r="E265" s="38">
        <v>3643</v>
      </c>
      <c r="F265" s="38">
        <v>3850</v>
      </c>
      <c r="G265" s="44"/>
      <c r="H265" s="44"/>
      <c r="I265" s="44"/>
      <c r="J265" s="39">
        <v>422</v>
      </c>
      <c r="K265" s="40"/>
      <c r="M265">
        <v>126.4</v>
      </c>
      <c r="N265">
        <v>3</v>
      </c>
      <c r="O265">
        <v>20.8</v>
      </c>
      <c r="P265" t="s">
        <v>243</v>
      </c>
    </row>
    <row r="266" spans="1:16" x14ac:dyDescent="0.2">
      <c r="A266" s="138" t="s">
        <v>150</v>
      </c>
      <c r="B266" s="139">
        <v>0</v>
      </c>
      <c r="C266" s="139" t="s">
        <v>243</v>
      </c>
      <c r="D266" s="115" t="s">
        <v>5</v>
      </c>
      <c r="E266" s="8">
        <v>3649</v>
      </c>
      <c r="F266" s="8">
        <v>3852</v>
      </c>
      <c r="G266" s="9"/>
      <c r="H266" s="8">
        <v>2</v>
      </c>
      <c r="I266" s="7" t="s">
        <v>9</v>
      </c>
      <c r="J266" s="14">
        <v>95</v>
      </c>
      <c r="K266" s="9"/>
      <c r="M266">
        <v>127.2</v>
      </c>
      <c r="N266">
        <v>3</v>
      </c>
      <c r="O266">
        <v>20.5</v>
      </c>
      <c r="P266" t="s">
        <v>243</v>
      </c>
    </row>
    <row r="267" spans="1:16" x14ac:dyDescent="0.2">
      <c r="A267" s="138" t="s">
        <v>150</v>
      </c>
      <c r="B267" s="139"/>
      <c r="C267" s="139"/>
      <c r="D267" s="46" t="s">
        <v>12</v>
      </c>
      <c r="E267" s="31">
        <v>3649</v>
      </c>
      <c r="F267" s="31">
        <v>3852</v>
      </c>
      <c r="G267" s="31"/>
      <c r="H267" s="31"/>
      <c r="I267" s="31"/>
      <c r="J267" s="30">
        <v>227</v>
      </c>
      <c r="K267" s="31"/>
      <c r="M267">
        <v>127.2</v>
      </c>
      <c r="N267">
        <v>3</v>
      </c>
      <c r="O267">
        <v>20.5</v>
      </c>
      <c r="P267" t="s">
        <v>243</v>
      </c>
    </row>
    <row r="268" spans="1:16" x14ac:dyDescent="0.2">
      <c r="A268" s="138" t="s">
        <v>150</v>
      </c>
      <c r="B268" s="139"/>
      <c r="C268" s="139"/>
      <c r="D268" s="58" t="s">
        <v>12</v>
      </c>
      <c r="E268" s="38">
        <v>3649</v>
      </c>
      <c r="F268" s="38">
        <v>3852</v>
      </c>
      <c r="G268" s="38"/>
      <c r="H268" s="38"/>
      <c r="I268" s="38"/>
      <c r="J268" s="42">
        <v>442</v>
      </c>
      <c r="K268" s="48"/>
      <c r="M268">
        <v>127.2</v>
      </c>
      <c r="N268">
        <v>3</v>
      </c>
      <c r="O268">
        <v>20.5</v>
      </c>
      <c r="P268" t="s">
        <v>243</v>
      </c>
    </row>
    <row r="269" spans="1:16" x14ac:dyDescent="0.2">
      <c r="A269" s="138" t="s">
        <v>151</v>
      </c>
      <c r="B269" s="139">
        <v>1</v>
      </c>
      <c r="C269" s="139" t="s">
        <v>243</v>
      </c>
      <c r="D269" s="113" t="s">
        <v>5</v>
      </c>
      <c r="E269" s="11">
        <v>3658</v>
      </c>
      <c r="F269" s="11">
        <v>3860</v>
      </c>
      <c r="G269" s="49"/>
      <c r="H269" s="51">
        <v>7</v>
      </c>
      <c r="I269" s="53" t="s">
        <v>9</v>
      </c>
      <c r="J269" s="53">
        <v>178</v>
      </c>
      <c r="K269" s="53"/>
      <c r="M269">
        <v>132.19999999999999</v>
      </c>
      <c r="N269">
        <v>3</v>
      </c>
      <c r="O269">
        <v>21.7</v>
      </c>
      <c r="P269" t="s">
        <v>243</v>
      </c>
    </row>
    <row r="270" spans="1:16" x14ac:dyDescent="0.2">
      <c r="A270" s="138" t="s">
        <v>151</v>
      </c>
      <c r="B270" s="139"/>
      <c r="C270" s="139"/>
      <c r="D270" s="116" t="s">
        <v>17</v>
      </c>
      <c r="E270" s="23">
        <v>3658</v>
      </c>
      <c r="F270" s="23">
        <v>3860</v>
      </c>
      <c r="G270" s="24"/>
      <c r="H270" s="24"/>
      <c r="I270" s="24"/>
      <c r="J270" s="25">
        <v>359</v>
      </c>
      <c r="K270" s="26"/>
      <c r="M270">
        <v>132.19999999999999</v>
      </c>
      <c r="N270">
        <v>3</v>
      </c>
      <c r="O270">
        <v>21.7</v>
      </c>
      <c r="P270" t="s">
        <v>243</v>
      </c>
    </row>
    <row r="271" spans="1:16" x14ac:dyDescent="0.2">
      <c r="A271" s="138" t="s">
        <v>151</v>
      </c>
      <c r="B271" s="139"/>
      <c r="C271" s="139"/>
      <c r="D271" s="58" t="s">
        <v>17</v>
      </c>
      <c r="E271" s="38">
        <v>3658</v>
      </c>
      <c r="F271" s="38">
        <v>3860</v>
      </c>
      <c r="G271" s="44"/>
      <c r="H271" s="44"/>
      <c r="I271" s="44"/>
      <c r="J271" s="39">
        <v>463</v>
      </c>
      <c r="K271" s="44"/>
      <c r="M271">
        <v>132.19999999999999</v>
      </c>
      <c r="N271">
        <v>3</v>
      </c>
      <c r="O271">
        <v>21.7</v>
      </c>
      <c r="P271" t="s">
        <v>243</v>
      </c>
    </row>
    <row r="272" spans="1:16" x14ac:dyDescent="0.2">
      <c r="A272" s="138" t="s">
        <v>152</v>
      </c>
      <c r="B272" s="139">
        <v>1</v>
      </c>
      <c r="C272" s="139" t="s">
        <v>243</v>
      </c>
      <c r="D272" s="113" t="s">
        <v>5</v>
      </c>
      <c r="E272" s="11">
        <v>3662</v>
      </c>
      <c r="F272" s="11">
        <v>3866</v>
      </c>
      <c r="G272" s="49"/>
      <c r="H272" s="51">
        <v>8</v>
      </c>
      <c r="I272" s="53" t="s">
        <v>9</v>
      </c>
      <c r="J272" s="53">
        <v>174</v>
      </c>
      <c r="K272" s="53"/>
      <c r="M272">
        <v>130.5</v>
      </c>
      <c r="N272">
        <v>3</v>
      </c>
      <c r="O272">
        <v>19</v>
      </c>
      <c r="P272" t="s">
        <v>243</v>
      </c>
    </row>
    <row r="273" spans="1:16" x14ac:dyDescent="0.2">
      <c r="A273" s="138" t="s">
        <v>152</v>
      </c>
      <c r="B273" s="139"/>
      <c r="C273" s="139"/>
      <c r="D273" s="116" t="s">
        <v>20</v>
      </c>
      <c r="E273" s="23">
        <v>3662</v>
      </c>
      <c r="F273" s="23">
        <v>3866</v>
      </c>
      <c r="G273" s="24"/>
      <c r="H273" s="24"/>
      <c r="I273" s="24"/>
      <c r="J273" s="25">
        <v>333</v>
      </c>
      <c r="K273" s="26"/>
      <c r="M273">
        <v>130.5</v>
      </c>
      <c r="N273">
        <v>3</v>
      </c>
      <c r="O273">
        <v>19</v>
      </c>
      <c r="P273" t="s">
        <v>243</v>
      </c>
    </row>
    <row r="274" spans="1:16" x14ac:dyDescent="0.2">
      <c r="A274" s="138" t="s">
        <v>152</v>
      </c>
      <c r="B274" s="139"/>
      <c r="C274" s="139"/>
      <c r="D274" s="58" t="s">
        <v>20</v>
      </c>
      <c r="E274" s="38">
        <v>3662</v>
      </c>
      <c r="F274" s="38">
        <v>3866</v>
      </c>
      <c r="G274" s="44"/>
      <c r="H274" s="44"/>
      <c r="I274" s="44"/>
      <c r="J274" s="39">
        <v>482</v>
      </c>
      <c r="K274" s="44"/>
      <c r="M274">
        <v>130.5</v>
      </c>
      <c r="N274">
        <v>3</v>
      </c>
      <c r="O274">
        <v>19</v>
      </c>
      <c r="P274" t="s">
        <v>243</v>
      </c>
    </row>
    <row r="275" spans="1:16" x14ac:dyDescent="0.2">
      <c r="A275" s="138" t="s">
        <v>153</v>
      </c>
      <c r="B275" s="140">
        <v>0</v>
      </c>
      <c r="C275" s="140" t="s">
        <v>244</v>
      </c>
      <c r="D275" s="113" t="s">
        <v>20</v>
      </c>
      <c r="E275" s="65">
        <v>3663</v>
      </c>
      <c r="F275" s="65">
        <v>3862</v>
      </c>
      <c r="G275" s="49"/>
      <c r="H275" s="51">
        <v>2</v>
      </c>
      <c r="I275" s="53" t="s">
        <v>9</v>
      </c>
      <c r="J275" s="53">
        <v>98</v>
      </c>
      <c r="K275" s="57"/>
      <c r="M275">
        <v>130.6</v>
      </c>
      <c r="N275">
        <v>3</v>
      </c>
      <c r="O275">
        <v>27.6</v>
      </c>
      <c r="P275" t="s">
        <v>244</v>
      </c>
    </row>
    <row r="276" spans="1:16" x14ac:dyDescent="0.2">
      <c r="A276" s="138" t="s">
        <v>153</v>
      </c>
      <c r="B276" s="139"/>
      <c r="C276" s="139"/>
      <c r="D276" s="46" t="s">
        <v>12</v>
      </c>
      <c r="E276" s="31">
        <v>3663</v>
      </c>
      <c r="F276" s="31">
        <v>3862</v>
      </c>
      <c r="G276" s="26"/>
      <c r="H276" s="26"/>
      <c r="I276" s="26"/>
      <c r="J276" s="25">
        <v>235</v>
      </c>
      <c r="K276" s="26"/>
      <c r="M276">
        <v>130.6</v>
      </c>
      <c r="N276">
        <v>3</v>
      </c>
      <c r="O276">
        <v>27.6</v>
      </c>
      <c r="P276" t="s">
        <v>244</v>
      </c>
    </row>
    <row r="277" spans="1:16" x14ac:dyDescent="0.2">
      <c r="A277" s="138" t="s">
        <v>153</v>
      </c>
      <c r="B277" s="139"/>
      <c r="C277" s="139"/>
      <c r="D277" s="58" t="s">
        <v>12</v>
      </c>
      <c r="E277" s="38">
        <v>3663</v>
      </c>
      <c r="F277" s="38">
        <v>3862</v>
      </c>
      <c r="G277" s="44"/>
      <c r="H277" s="44"/>
      <c r="I277" s="44"/>
      <c r="J277" s="39">
        <v>432</v>
      </c>
      <c r="K277" s="43"/>
      <c r="M277">
        <v>130.6</v>
      </c>
      <c r="N277">
        <v>3</v>
      </c>
      <c r="O277">
        <v>27.6</v>
      </c>
      <c r="P277" t="s">
        <v>244</v>
      </c>
    </row>
    <row r="278" spans="1:16" x14ac:dyDescent="0.2">
      <c r="A278" s="138" t="s">
        <v>154</v>
      </c>
      <c r="B278" s="139">
        <v>1</v>
      </c>
      <c r="C278" s="139" t="s">
        <v>243</v>
      </c>
      <c r="D278" s="113" t="s">
        <v>5</v>
      </c>
      <c r="E278" s="11">
        <v>3664</v>
      </c>
      <c r="F278" s="11">
        <v>3854</v>
      </c>
      <c r="G278" s="49"/>
      <c r="H278" s="51">
        <v>9</v>
      </c>
      <c r="I278" s="53" t="s">
        <v>9</v>
      </c>
      <c r="J278" s="53">
        <v>150</v>
      </c>
      <c r="K278" s="53"/>
      <c r="M278">
        <v>126.3</v>
      </c>
      <c r="N278">
        <v>3</v>
      </c>
      <c r="O278">
        <v>20.6</v>
      </c>
      <c r="P278" t="s">
        <v>243</v>
      </c>
    </row>
    <row r="279" spans="1:16" x14ac:dyDescent="0.2">
      <c r="A279" s="138" t="s">
        <v>154</v>
      </c>
      <c r="B279" s="139"/>
      <c r="C279" s="139"/>
      <c r="D279" s="116" t="s">
        <v>25</v>
      </c>
      <c r="E279" s="23">
        <v>3664</v>
      </c>
      <c r="F279" s="23">
        <v>3854</v>
      </c>
      <c r="G279" s="24"/>
      <c r="H279" s="24"/>
      <c r="I279" s="24"/>
      <c r="J279" s="34">
        <v>304</v>
      </c>
      <c r="K279" s="26" t="s">
        <v>35</v>
      </c>
      <c r="M279">
        <v>126.3</v>
      </c>
      <c r="N279">
        <v>3</v>
      </c>
      <c r="O279">
        <v>20.6</v>
      </c>
      <c r="P279" t="s">
        <v>243</v>
      </c>
    </row>
    <row r="280" spans="1:16" x14ac:dyDescent="0.2">
      <c r="A280" s="138" t="s">
        <v>154</v>
      </c>
      <c r="B280" s="139"/>
      <c r="C280" s="139"/>
      <c r="D280" s="58" t="s">
        <v>25</v>
      </c>
      <c r="E280" s="38">
        <v>3664</v>
      </c>
      <c r="F280" s="38">
        <v>3854</v>
      </c>
      <c r="G280" s="44"/>
      <c r="H280" s="44"/>
      <c r="I280" s="44"/>
      <c r="J280" s="39">
        <v>501</v>
      </c>
      <c r="K280" s="44"/>
      <c r="M280">
        <v>126.3</v>
      </c>
      <c r="N280">
        <v>3</v>
      </c>
      <c r="O280">
        <v>20.6</v>
      </c>
      <c r="P280" t="s">
        <v>243</v>
      </c>
    </row>
    <row r="281" spans="1:16" x14ac:dyDescent="0.2">
      <c r="A281" s="138" t="s">
        <v>155</v>
      </c>
      <c r="B281" s="139">
        <v>1</v>
      </c>
      <c r="C281" s="139" t="s">
        <v>243</v>
      </c>
      <c r="D281" s="113" t="s">
        <v>5</v>
      </c>
      <c r="E281" s="11">
        <v>3666</v>
      </c>
      <c r="F281" s="11">
        <v>3867</v>
      </c>
      <c r="G281" s="49"/>
      <c r="H281" s="51">
        <v>1</v>
      </c>
      <c r="I281" s="53" t="s">
        <v>9</v>
      </c>
      <c r="J281" s="53">
        <v>170</v>
      </c>
      <c r="K281" s="53"/>
      <c r="M281">
        <v>140.4</v>
      </c>
      <c r="N281">
        <v>3</v>
      </c>
      <c r="O281">
        <v>20</v>
      </c>
      <c r="P281" t="s">
        <v>243</v>
      </c>
    </row>
    <row r="282" spans="1:16" x14ac:dyDescent="0.2">
      <c r="A282" s="138" t="s">
        <v>155</v>
      </c>
      <c r="B282" s="139"/>
      <c r="C282" s="139"/>
      <c r="D282" s="116" t="s">
        <v>5</v>
      </c>
      <c r="E282" s="23">
        <v>3666</v>
      </c>
      <c r="F282" s="23">
        <v>3867</v>
      </c>
      <c r="G282" s="24"/>
      <c r="H282" s="24"/>
      <c r="I282" s="24"/>
      <c r="J282" s="25">
        <v>203</v>
      </c>
      <c r="K282" s="24"/>
      <c r="M282">
        <v>140.4</v>
      </c>
      <c r="N282">
        <v>3</v>
      </c>
      <c r="O282">
        <v>20</v>
      </c>
      <c r="P282" t="s">
        <v>243</v>
      </c>
    </row>
    <row r="283" spans="1:16" x14ac:dyDescent="0.2">
      <c r="A283" s="138" t="s">
        <v>155</v>
      </c>
      <c r="B283" s="139"/>
      <c r="C283" s="139"/>
      <c r="D283" s="58" t="s">
        <v>5</v>
      </c>
      <c r="E283" s="38">
        <v>3666</v>
      </c>
      <c r="F283" s="38">
        <v>3867</v>
      </c>
      <c r="G283" s="44"/>
      <c r="H283" s="44"/>
      <c r="I283" s="44"/>
      <c r="J283" s="39">
        <v>408</v>
      </c>
      <c r="K283" s="40"/>
      <c r="M283">
        <v>140.4</v>
      </c>
      <c r="N283">
        <v>3</v>
      </c>
      <c r="O283">
        <v>20</v>
      </c>
      <c r="P283" t="s">
        <v>243</v>
      </c>
    </row>
    <row r="284" spans="1:16" x14ac:dyDescent="0.2">
      <c r="A284" s="138" t="s">
        <v>156</v>
      </c>
      <c r="B284" s="139">
        <v>0</v>
      </c>
      <c r="C284" s="139" t="s">
        <v>244</v>
      </c>
      <c r="D284" s="113" t="s">
        <v>5</v>
      </c>
      <c r="E284" s="11">
        <v>3667</v>
      </c>
      <c r="F284" s="11">
        <v>3864</v>
      </c>
      <c r="G284" s="49"/>
      <c r="H284" s="51">
        <v>3</v>
      </c>
      <c r="I284" s="53" t="s">
        <v>9</v>
      </c>
      <c r="J284" s="53">
        <v>161</v>
      </c>
      <c r="K284" s="53"/>
      <c r="M284">
        <v>133.9</v>
      </c>
      <c r="N284">
        <v>3</v>
      </c>
      <c r="O284">
        <v>30.3</v>
      </c>
      <c r="P284" t="s">
        <v>244</v>
      </c>
    </row>
    <row r="285" spans="1:16" x14ac:dyDescent="0.2">
      <c r="A285" s="138" t="s">
        <v>156</v>
      </c>
      <c r="B285" s="139"/>
      <c r="C285" s="139"/>
      <c r="D285" s="116" t="s">
        <v>13</v>
      </c>
      <c r="E285" s="23">
        <v>3667</v>
      </c>
      <c r="F285" s="23">
        <v>3864</v>
      </c>
      <c r="G285" s="24"/>
      <c r="H285" s="24"/>
      <c r="I285" s="24"/>
      <c r="J285" s="25">
        <v>244</v>
      </c>
      <c r="K285" s="33"/>
      <c r="M285">
        <v>133.9</v>
      </c>
      <c r="N285">
        <v>3</v>
      </c>
      <c r="O285">
        <v>30.3</v>
      </c>
      <c r="P285" t="s">
        <v>244</v>
      </c>
    </row>
    <row r="286" spans="1:16" x14ac:dyDescent="0.2">
      <c r="A286" s="138" t="s">
        <v>156</v>
      </c>
      <c r="B286" s="139"/>
      <c r="C286" s="139"/>
      <c r="D286" s="58" t="s">
        <v>13</v>
      </c>
      <c r="E286" s="38">
        <v>3667</v>
      </c>
      <c r="F286" s="38">
        <v>3864</v>
      </c>
      <c r="G286" s="44"/>
      <c r="H286" s="44"/>
      <c r="I286" s="44"/>
      <c r="J286" s="39">
        <v>449</v>
      </c>
      <c r="K286" s="43"/>
      <c r="M286">
        <v>133.9</v>
      </c>
      <c r="N286">
        <v>3</v>
      </c>
      <c r="O286">
        <v>30.3</v>
      </c>
      <c r="P286" t="s">
        <v>244</v>
      </c>
    </row>
    <row r="287" spans="1:16" x14ac:dyDescent="0.2">
      <c r="A287" s="138" t="s">
        <v>157</v>
      </c>
      <c r="B287" s="139">
        <v>1</v>
      </c>
      <c r="C287" s="139" t="s">
        <v>243</v>
      </c>
      <c r="D287" s="113" t="s">
        <v>5</v>
      </c>
      <c r="E287" s="11">
        <v>3668</v>
      </c>
      <c r="F287" s="11">
        <v>3870</v>
      </c>
      <c r="G287" s="49"/>
      <c r="H287" s="51">
        <v>2</v>
      </c>
      <c r="I287" s="53" t="s">
        <v>9</v>
      </c>
      <c r="J287" s="53">
        <v>154</v>
      </c>
      <c r="K287" s="53"/>
      <c r="M287">
        <v>129.6</v>
      </c>
      <c r="N287">
        <v>3</v>
      </c>
      <c r="O287">
        <v>18.5</v>
      </c>
      <c r="P287" t="s">
        <v>243</v>
      </c>
    </row>
    <row r="288" spans="1:16" x14ac:dyDescent="0.2">
      <c r="A288" s="138" t="s">
        <v>157</v>
      </c>
      <c r="B288" s="139"/>
      <c r="C288" s="139"/>
      <c r="D288" s="46" t="s">
        <v>12</v>
      </c>
      <c r="E288" s="31">
        <v>3668</v>
      </c>
      <c r="F288" s="31">
        <v>3870</v>
      </c>
      <c r="G288" s="26"/>
      <c r="H288" s="26"/>
      <c r="I288" s="26"/>
      <c r="J288" s="25">
        <v>230</v>
      </c>
      <c r="K288" s="26"/>
      <c r="M288">
        <v>129.6</v>
      </c>
      <c r="N288">
        <v>3</v>
      </c>
      <c r="O288">
        <v>18.5</v>
      </c>
      <c r="P288" t="s">
        <v>243</v>
      </c>
    </row>
    <row r="289" spans="1:16" x14ac:dyDescent="0.2">
      <c r="A289" s="138" t="s">
        <v>157</v>
      </c>
      <c r="B289" s="139"/>
      <c r="C289" s="139"/>
      <c r="D289" s="58" t="s">
        <v>12</v>
      </c>
      <c r="E289" s="38">
        <v>3668</v>
      </c>
      <c r="F289" s="38">
        <v>3870</v>
      </c>
      <c r="G289" s="44"/>
      <c r="H289" s="44"/>
      <c r="I289" s="44"/>
      <c r="J289" s="39">
        <v>428</v>
      </c>
      <c r="K289" s="43"/>
      <c r="M289">
        <v>129.6</v>
      </c>
      <c r="N289">
        <v>3</v>
      </c>
      <c r="O289">
        <v>18.5</v>
      </c>
      <c r="P289" t="s">
        <v>243</v>
      </c>
    </row>
    <row r="290" spans="1:16" x14ac:dyDescent="0.2">
      <c r="A290" s="138" t="s">
        <v>158</v>
      </c>
      <c r="B290" s="139">
        <v>1</v>
      </c>
      <c r="C290" s="139" t="s">
        <v>243</v>
      </c>
      <c r="D290" s="113" t="s">
        <v>5</v>
      </c>
      <c r="E290" s="11">
        <v>3670</v>
      </c>
      <c r="F290" s="11">
        <v>3871</v>
      </c>
      <c r="G290" s="49"/>
      <c r="H290" s="51">
        <v>3</v>
      </c>
      <c r="I290" s="53" t="s">
        <v>9</v>
      </c>
      <c r="J290" s="53">
        <v>151</v>
      </c>
      <c r="K290" s="53"/>
      <c r="M290">
        <v>134.1</v>
      </c>
      <c r="N290">
        <v>3</v>
      </c>
      <c r="O290">
        <v>20.6</v>
      </c>
      <c r="P290" t="s">
        <v>243</v>
      </c>
    </row>
    <row r="291" spans="1:16" x14ac:dyDescent="0.2">
      <c r="A291" s="138" t="s">
        <v>158</v>
      </c>
      <c r="B291" s="139"/>
      <c r="C291" s="139"/>
      <c r="D291" s="116" t="s">
        <v>13</v>
      </c>
      <c r="E291" s="23">
        <v>3670</v>
      </c>
      <c r="F291" s="23">
        <v>3871</v>
      </c>
      <c r="G291" s="24"/>
      <c r="H291" s="24"/>
      <c r="I291" s="24"/>
      <c r="J291" s="25">
        <v>254</v>
      </c>
      <c r="K291" s="33"/>
      <c r="M291">
        <v>134.1</v>
      </c>
      <c r="N291">
        <v>3</v>
      </c>
      <c r="O291">
        <v>20.6</v>
      </c>
      <c r="P291" t="s">
        <v>243</v>
      </c>
    </row>
    <row r="292" spans="1:16" x14ac:dyDescent="0.2">
      <c r="A292" s="138" t="s">
        <v>158</v>
      </c>
      <c r="B292" s="139"/>
      <c r="C292" s="139"/>
      <c r="D292" s="58" t="s">
        <v>13</v>
      </c>
      <c r="E292" s="38">
        <v>3670</v>
      </c>
      <c r="F292" s="38">
        <v>3871</v>
      </c>
      <c r="G292" s="44"/>
      <c r="H292" s="44"/>
      <c r="I292" s="44"/>
      <c r="J292" s="39">
        <v>445</v>
      </c>
      <c r="K292" s="43"/>
      <c r="M292">
        <v>134.1</v>
      </c>
      <c r="N292">
        <v>3</v>
      </c>
      <c r="O292">
        <v>20.6</v>
      </c>
      <c r="P292" t="s">
        <v>243</v>
      </c>
    </row>
    <row r="293" spans="1:16" x14ac:dyDescent="0.2">
      <c r="A293" s="138" t="s">
        <v>159</v>
      </c>
      <c r="B293" s="139">
        <v>3</v>
      </c>
      <c r="C293" s="139" t="s">
        <v>244</v>
      </c>
      <c r="D293" s="115" t="s">
        <v>5</v>
      </c>
      <c r="E293" s="8">
        <v>3675</v>
      </c>
      <c r="F293" s="8">
        <v>3872</v>
      </c>
      <c r="G293" s="126" t="s">
        <v>251</v>
      </c>
      <c r="H293" s="52">
        <v>1</v>
      </c>
      <c r="I293" s="54" t="s">
        <v>7</v>
      </c>
      <c r="J293" s="55">
        <v>94</v>
      </c>
      <c r="K293" s="54" t="s">
        <v>11</v>
      </c>
      <c r="M293">
        <v>130.80000000000001</v>
      </c>
      <c r="N293">
        <v>3</v>
      </c>
      <c r="O293">
        <v>28.1</v>
      </c>
      <c r="P293" t="s">
        <v>244</v>
      </c>
    </row>
    <row r="294" spans="1:16" x14ac:dyDescent="0.2">
      <c r="A294" s="138" t="s">
        <v>159</v>
      </c>
      <c r="B294" s="139"/>
      <c r="C294" s="139"/>
      <c r="D294" s="116" t="s">
        <v>5</v>
      </c>
      <c r="E294" s="23">
        <v>3675</v>
      </c>
      <c r="F294" s="23">
        <v>3872</v>
      </c>
      <c r="G294" s="24"/>
      <c r="H294" s="24"/>
      <c r="I294" s="24"/>
      <c r="J294" s="25">
        <v>208</v>
      </c>
      <c r="K294" s="24"/>
      <c r="M294">
        <v>130.80000000000001</v>
      </c>
      <c r="N294">
        <v>3</v>
      </c>
      <c r="O294">
        <v>28.1</v>
      </c>
      <c r="P294" t="s">
        <v>244</v>
      </c>
    </row>
    <row r="295" spans="1:16" x14ac:dyDescent="0.2">
      <c r="A295" s="138" t="s">
        <v>159</v>
      </c>
      <c r="B295" s="139"/>
      <c r="C295" s="139"/>
      <c r="D295" s="58" t="s">
        <v>5</v>
      </c>
      <c r="E295" s="38">
        <v>3675</v>
      </c>
      <c r="F295" s="38">
        <v>3872</v>
      </c>
      <c r="G295" s="44"/>
      <c r="H295" s="44"/>
      <c r="I295" s="44"/>
      <c r="J295" s="39">
        <v>416</v>
      </c>
      <c r="K295" s="40"/>
      <c r="M295">
        <v>130.80000000000001</v>
      </c>
      <c r="N295">
        <v>3</v>
      </c>
      <c r="O295">
        <v>28.1</v>
      </c>
      <c r="P295" t="s">
        <v>244</v>
      </c>
    </row>
    <row r="296" spans="1:16" x14ac:dyDescent="0.2">
      <c r="A296" s="138" t="s">
        <v>160</v>
      </c>
      <c r="B296" s="139">
        <v>1</v>
      </c>
      <c r="C296" s="139" t="s">
        <v>243</v>
      </c>
      <c r="D296" s="113" t="s">
        <v>5</v>
      </c>
      <c r="E296" s="11">
        <v>3678</v>
      </c>
      <c r="F296" s="11">
        <v>3881</v>
      </c>
      <c r="G296" s="49"/>
      <c r="H296" s="51">
        <v>7</v>
      </c>
      <c r="I296" s="53" t="s">
        <v>9</v>
      </c>
      <c r="J296" s="53">
        <v>163</v>
      </c>
      <c r="K296" s="53"/>
      <c r="M296">
        <v>134.19999999999999</v>
      </c>
      <c r="N296">
        <v>3</v>
      </c>
      <c r="O296">
        <v>20</v>
      </c>
      <c r="P296" t="s">
        <v>243</v>
      </c>
    </row>
    <row r="297" spans="1:16" x14ac:dyDescent="0.2">
      <c r="A297" s="138" t="s">
        <v>160</v>
      </c>
      <c r="B297" s="139"/>
      <c r="C297" s="139"/>
      <c r="D297" s="116" t="s">
        <v>17</v>
      </c>
      <c r="E297" s="23">
        <v>3678</v>
      </c>
      <c r="F297" s="23">
        <v>3881</v>
      </c>
      <c r="G297" s="23"/>
      <c r="H297" s="23"/>
      <c r="I297" s="23"/>
      <c r="J297" s="30">
        <v>341</v>
      </c>
      <c r="K297" s="31"/>
      <c r="M297">
        <v>134.19999999999999</v>
      </c>
      <c r="N297">
        <v>3</v>
      </c>
      <c r="O297">
        <v>20</v>
      </c>
      <c r="P297" t="s">
        <v>243</v>
      </c>
    </row>
    <row r="298" spans="1:16" x14ac:dyDescent="0.2">
      <c r="A298" s="138" t="s">
        <v>160</v>
      </c>
      <c r="B298" s="139"/>
      <c r="C298" s="139"/>
      <c r="D298" s="58" t="s">
        <v>17</v>
      </c>
      <c r="E298" s="38">
        <v>3678</v>
      </c>
      <c r="F298" s="38">
        <v>3881</v>
      </c>
      <c r="G298" s="38"/>
      <c r="H298" s="38"/>
      <c r="I298" s="38"/>
      <c r="J298" s="42">
        <v>478</v>
      </c>
      <c r="K298" s="38"/>
      <c r="M298">
        <v>134.19999999999999</v>
      </c>
      <c r="N298">
        <v>3</v>
      </c>
      <c r="O298">
        <v>20</v>
      </c>
      <c r="P298" t="s">
        <v>243</v>
      </c>
    </row>
    <row r="299" spans="1:16" x14ac:dyDescent="0.2">
      <c r="A299" s="138" t="s">
        <v>161</v>
      </c>
      <c r="B299" s="139">
        <v>1</v>
      </c>
      <c r="C299" s="139" t="s">
        <v>243</v>
      </c>
      <c r="D299" s="113" t="s">
        <v>13</v>
      </c>
      <c r="E299" s="11">
        <v>3679</v>
      </c>
      <c r="F299" s="11">
        <v>3893</v>
      </c>
      <c r="G299" s="12"/>
      <c r="H299" s="11">
        <v>8</v>
      </c>
      <c r="I299" s="10" t="s">
        <v>9</v>
      </c>
      <c r="J299" s="10">
        <v>109</v>
      </c>
      <c r="K299" s="10"/>
      <c r="M299">
        <v>141.80000000000001</v>
      </c>
      <c r="N299">
        <v>3</v>
      </c>
      <c r="O299">
        <v>22.5</v>
      </c>
      <c r="P299" t="s">
        <v>243</v>
      </c>
    </row>
    <row r="300" spans="1:16" x14ac:dyDescent="0.2">
      <c r="A300" s="138" t="s">
        <v>161</v>
      </c>
      <c r="B300" s="139"/>
      <c r="C300" s="139"/>
      <c r="D300" s="116" t="s">
        <v>20</v>
      </c>
      <c r="E300" s="23">
        <v>3679</v>
      </c>
      <c r="F300" s="23">
        <v>3893</v>
      </c>
      <c r="G300" s="23"/>
      <c r="H300" s="23"/>
      <c r="I300" s="23"/>
      <c r="J300" s="30">
        <v>337</v>
      </c>
      <c r="K300" s="26"/>
      <c r="M300">
        <v>141.80000000000001</v>
      </c>
      <c r="N300">
        <v>3</v>
      </c>
      <c r="O300">
        <v>22.5</v>
      </c>
      <c r="P300" t="s">
        <v>243</v>
      </c>
    </row>
    <row r="301" spans="1:16" x14ac:dyDescent="0.2">
      <c r="A301" s="138" t="s">
        <v>161</v>
      </c>
      <c r="B301" s="139"/>
      <c r="C301" s="139"/>
      <c r="D301" s="58" t="s">
        <v>20</v>
      </c>
      <c r="E301" s="38">
        <v>3679</v>
      </c>
      <c r="F301" s="38">
        <v>3893</v>
      </c>
      <c r="G301" s="38"/>
      <c r="H301" s="38"/>
      <c r="I301" s="38"/>
      <c r="J301" s="42">
        <v>495</v>
      </c>
      <c r="K301" s="44"/>
      <c r="M301">
        <v>141.80000000000001</v>
      </c>
      <c r="N301">
        <v>3</v>
      </c>
      <c r="O301">
        <v>22.5</v>
      </c>
      <c r="P301" t="s">
        <v>243</v>
      </c>
    </row>
    <row r="302" spans="1:16" x14ac:dyDescent="0.2">
      <c r="A302" s="138" t="s">
        <v>162</v>
      </c>
      <c r="B302" s="139">
        <v>0</v>
      </c>
      <c r="C302" s="139" t="s">
        <v>244</v>
      </c>
      <c r="D302" s="113" t="s">
        <v>13</v>
      </c>
      <c r="E302" s="11">
        <v>3687</v>
      </c>
      <c r="F302" s="11">
        <v>3892</v>
      </c>
      <c r="G302" s="12"/>
      <c r="H302" s="11">
        <v>2</v>
      </c>
      <c r="I302" s="10" t="s">
        <v>9</v>
      </c>
      <c r="J302" s="10">
        <v>113</v>
      </c>
      <c r="K302" s="53"/>
      <c r="M302">
        <v>133.30000000000001</v>
      </c>
      <c r="N302">
        <v>4</v>
      </c>
      <c r="O302">
        <v>28.8</v>
      </c>
      <c r="P302" t="s">
        <v>244</v>
      </c>
    </row>
    <row r="303" spans="1:16" x14ac:dyDescent="0.2">
      <c r="A303" s="138" t="s">
        <v>162</v>
      </c>
      <c r="B303" s="139"/>
      <c r="C303" s="139"/>
      <c r="D303" s="46" t="s">
        <v>12</v>
      </c>
      <c r="E303" s="31">
        <v>3687</v>
      </c>
      <c r="F303" s="31">
        <v>3892</v>
      </c>
      <c r="G303" s="31"/>
      <c r="H303" s="31"/>
      <c r="I303" s="31"/>
      <c r="J303" s="30">
        <v>222</v>
      </c>
      <c r="K303" s="26"/>
      <c r="M303">
        <v>133.30000000000001</v>
      </c>
      <c r="N303">
        <v>4</v>
      </c>
      <c r="O303">
        <v>28.8</v>
      </c>
      <c r="P303" t="s">
        <v>244</v>
      </c>
    </row>
    <row r="304" spans="1:16" x14ac:dyDescent="0.2">
      <c r="A304" s="138" t="s">
        <v>162</v>
      </c>
      <c r="B304" s="139"/>
      <c r="C304" s="139"/>
      <c r="D304" s="58" t="s">
        <v>12</v>
      </c>
      <c r="E304" s="38">
        <v>3687</v>
      </c>
      <c r="F304" s="38">
        <v>3892</v>
      </c>
      <c r="G304" s="38"/>
      <c r="H304" s="38"/>
      <c r="I304" s="38"/>
      <c r="J304" s="42">
        <v>425</v>
      </c>
      <c r="K304" s="43"/>
      <c r="M304">
        <v>133.30000000000001</v>
      </c>
      <c r="N304">
        <v>4</v>
      </c>
      <c r="O304">
        <v>28.8</v>
      </c>
      <c r="P304" t="s">
        <v>244</v>
      </c>
    </row>
    <row r="305" spans="1:16" x14ac:dyDescent="0.2">
      <c r="A305" s="138" t="s">
        <v>163</v>
      </c>
      <c r="B305" s="139">
        <v>3</v>
      </c>
      <c r="C305" s="139" t="s">
        <v>244</v>
      </c>
      <c r="D305" s="115" t="s">
        <v>13</v>
      </c>
      <c r="E305" s="8">
        <v>3701</v>
      </c>
      <c r="F305" s="8">
        <v>3709</v>
      </c>
      <c r="G305" s="9"/>
      <c r="H305" s="8">
        <v>3</v>
      </c>
      <c r="I305" s="7" t="s">
        <v>9</v>
      </c>
      <c r="J305" s="14">
        <v>114</v>
      </c>
      <c r="K305" s="50"/>
      <c r="M305">
        <v>133</v>
      </c>
      <c r="N305">
        <v>3</v>
      </c>
      <c r="O305">
        <v>30</v>
      </c>
      <c r="P305" t="s">
        <v>244</v>
      </c>
    </row>
    <row r="306" spans="1:16" x14ac:dyDescent="0.2">
      <c r="A306" s="138" t="s">
        <v>163</v>
      </c>
      <c r="B306" s="139"/>
      <c r="C306" s="139"/>
      <c r="D306" s="116" t="s">
        <v>13</v>
      </c>
      <c r="E306" s="23">
        <v>3701</v>
      </c>
      <c r="F306" s="23">
        <v>3709</v>
      </c>
      <c r="G306" s="23"/>
      <c r="H306" s="23"/>
      <c r="I306" s="23"/>
      <c r="J306" s="30">
        <v>252</v>
      </c>
      <c r="K306" s="33"/>
      <c r="M306">
        <v>133</v>
      </c>
      <c r="N306">
        <v>3</v>
      </c>
      <c r="O306">
        <v>30</v>
      </c>
      <c r="P306" t="s">
        <v>244</v>
      </c>
    </row>
    <row r="307" spans="1:16" x14ac:dyDescent="0.2">
      <c r="A307" s="138" t="s">
        <v>163</v>
      </c>
      <c r="B307" s="139"/>
      <c r="C307" s="139"/>
      <c r="D307" s="58" t="s">
        <v>13</v>
      </c>
      <c r="E307" s="38">
        <v>3701</v>
      </c>
      <c r="F307" s="38">
        <v>3709</v>
      </c>
      <c r="G307" s="38"/>
      <c r="H307" s="38"/>
      <c r="I307" s="38"/>
      <c r="J307" s="42">
        <v>448</v>
      </c>
      <c r="K307" s="43"/>
      <c r="M307">
        <v>133</v>
      </c>
      <c r="N307">
        <v>3</v>
      </c>
      <c r="O307">
        <v>30</v>
      </c>
      <c r="P307" t="s">
        <v>244</v>
      </c>
    </row>
    <row r="308" spans="1:16" x14ac:dyDescent="0.2">
      <c r="A308" s="138" t="s">
        <v>164</v>
      </c>
      <c r="B308" s="139">
        <v>0</v>
      </c>
      <c r="C308" s="139" t="s">
        <v>243</v>
      </c>
      <c r="D308" s="113" t="s">
        <v>13</v>
      </c>
      <c r="E308" s="11">
        <v>3703</v>
      </c>
      <c r="F308" s="11">
        <v>3728</v>
      </c>
      <c r="G308" s="12"/>
      <c r="H308" s="11">
        <v>7</v>
      </c>
      <c r="I308" s="10" t="s">
        <v>9</v>
      </c>
      <c r="J308" s="10">
        <v>121</v>
      </c>
      <c r="K308" s="127" t="s">
        <v>14</v>
      </c>
      <c r="M308">
        <v>130</v>
      </c>
      <c r="N308">
        <v>3</v>
      </c>
      <c r="O308">
        <v>22</v>
      </c>
      <c r="P308" t="s">
        <v>243</v>
      </c>
    </row>
    <row r="309" spans="1:16" x14ac:dyDescent="0.2">
      <c r="A309" s="138" t="s">
        <v>164</v>
      </c>
      <c r="B309" s="139"/>
      <c r="C309" s="139"/>
      <c r="D309" s="116" t="s">
        <v>17</v>
      </c>
      <c r="E309" s="23">
        <v>3703</v>
      </c>
      <c r="F309" s="23">
        <v>3728</v>
      </c>
      <c r="G309" s="23"/>
      <c r="H309" s="23"/>
      <c r="I309" s="23"/>
      <c r="J309" s="30">
        <v>342</v>
      </c>
      <c r="K309" s="26"/>
      <c r="M309">
        <v>130</v>
      </c>
      <c r="N309">
        <v>3</v>
      </c>
      <c r="O309">
        <v>22</v>
      </c>
      <c r="P309" t="s">
        <v>243</v>
      </c>
    </row>
    <row r="310" spans="1:16" x14ac:dyDescent="0.2">
      <c r="A310" s="138" t="s">
        <v>164</v>
      </c>
      <c r="B310" s="139"/>
      <c r="C310" s="139"/>
      <c r="D310" s="58" t="s">
        <v>17</v>
      </c>
      <c r="E310" s="38">
        <v>3703</v>
      </c>
      <c r="F310" s="38">
        <v>3728</v>
      </c>
      <c r="G310" s="38"/>
      <c r="H310" s="38"/>
      <c r="I310" s="38"/>
      <c r="J310" s="42">
        <v>475</v>
      </c>
      <c r="K310" s="44"/>
      <c r="M310">
        <v>130</v>
      </c>
      <c r="N310">
        <v>3</v>
      </c>
      <c r="O310">
        <v>22</v>
      </c>
      <c r="P310" t="s">
        <v>243</v>
      </c>
    </row>
    <row r="311" spans="1:16" x14ac:dyDescent="0.2">
      <c r="A311" s="138" t="s">
        <v>165</v>
      </c>
      <c r="B311" s="139">
        <v>1</v>
      </c>
      <c r="C311" s="139" t="s">
        <v>243</v>
      </c>
      <c r="D311" s="113" t="s">
        <v>13</v>
      </c>
      <c r="E311" s="11">
        <v>3706</v>
      </c>
      <c r="F311" s="11">
        <v>3900</v>
      </c>
      <c r="G311" s="12"/>
      <c r="H311" s="11">
        <v>9</v>
      </c>
      <c r="I311" s="10" t="s">
        <v>9</v>
      </c>
      <c r="J311" s="10">
        <v>103</v>
      </c>
      <c r="K311" s="53"/>
      <c r="M311">
        <v>131.6</v>
      </c>
      <c r="N311">
        <v>3</v>
      </c>
      <c r="O311">
        <v>19.899999999999999</v>
      </c>
      <c r="P311" t="s">
        <v>243</v>
      </c>
    </row>
    <row r="312" spans="1:16" x14ac:dyDescent="0.2">
      <c r="A312" s="138" t="s">
        <v>165</v>
      </c>
      <c r="B312" s="139"/>
      <c r="C312" s="139"/>
      <c r="D312" s="116" t="s">
        <v>25</v>
      </c>
      <c r="E312" s="23">
        <v>3706</v>
      </c>
      <c r="F312" s="23">
        <v>3900</v>
      </c>
      <c r="G312" s="23"/>
      <c r="H312" s="23"/>
      <c r="I312" s="23"/>
      <c r="J312" s="30">
        <v>319</v>
      </c>
      <c r="K312" s="26"/>
      <c r="M312">
        <v>131.6</v>
      </c>
      <c r="N312">
        <v>3</v>
      </c>
      <c r="O312">
        <v>19.899999999999999</v>
      </c>
      <c r="P312" t="s">
        <v>243</v>
      </c>
    </row>
    <row r="313" spans="1:16" x14ac:dyDescent="0.2">
      <c r="A313" s="138" t="s">
        <v>165</v>
      </c>
      <c r="B313" s="139"/>
      <c r="C313" s="139"/>
      <c r="D313" s="58" t="s">
        <v>25</v>
      </c>
      <c r="E313" s="38">
        <v>3706</v>
      </c>
      <c r="F313" s="38">
        <v>3900</v>
      </c>
      <c r="G313" s="38"/>
      <c r="H313" s="38"/>
      <c r="I313" s="38"/>
      <c r="J313" s="42">
        <v>509</v>
      </c>
      <c r="K313" s="44"/>
      <c r="M313">
        <v>131.6</v>
      </c>
      <c r="N313">
        <v>3</v>
      </c>
      <c r="O313">
        <v>19.899999999999999</v>
      </c>
      <c r="P313" t="s">
        <v>243</v>
      </c>
    </row>
    <row r="314" spans="1:16" x14ac:dyDescent="0.2">
      <c r="A314" s="138" t="s">
        <v>166</v>
      </c>
      <c r="B314" s="139">
        <v>1</v>
      </c>
      <c r="C314" s="139" t="s">
        <v>243</v>
      </c>
      <c r="D314" s="113" t="s">
        <v>13</v>
      </c>
      <c r="E314" s="11">
        <v>3707</v>
      </c>
      <c r="F314" s="11">
        <v>3913</v>
      </c>
      <c r="G314" s="12"/>
      <c r="H314" s="11">
        <v>1</v>
      </c>
      <c r="I314" s="10" t="s">
        <v>9</v>
      </c>
      <c r="J314" s="10">
        <v>128</v>
      </c>
      <c r="K314" s="10"/>
      <c r="M314">
        <v>119.3</v>
      </c>
      <c r="N314">
        <v>3</v>
      </c>
      <c r="O314">
        <v>19</v>
      </c>
      <c r="P314" t="s">
        <v>243</v>
      </c>
    </row>
    <row r="315" spans="1:16" x14ac:dyDescent="0.2">
      <c r="A315" s="138" t="s">
        <v>166</v>
      </c>
      <c r="B315" s="139"/>
      <c r="C315" s="139"/>
      <c r="D315" s="116" t="s">
        <v>5</v>
      </c>
      <c r="E315" s="23">
        <v>3707</v>
      </c>
      <c r="F315" s="23">
        <v>3913</v>
      </c>
      <c r="G315" s="23"/>
      <c r="H315" s="23"/>
      <c r="I315" s="23"/>
      <c r="J315" s="30">
        <v>202</v>
      </c>
      <c r="K315" s="23"/>
      <c r="M315">
        <v>119.3</v>
      </c>
      <c r="N315">
        <v>3</v>
      </c>
      <c r="O315">
        <v>19</v>
      </c>
      <c r="P315" t="s">
        <v>243</v>
      </c>
    </row>
    <row r="316" spans="1:16" x14ac:dyDescent="0.2">
      <c r="A316" s="138" t="s">
        <v>166</v>
      </c>
      <c r="B316" s="139"/>
      <c r="C316" s="139"/>
      <c r="D316" s="58" t="s">
        <v>5</v>
      </c>
      <c r="E316" s="38">
        <v>3707</v>
      </c>
      <c r="F316" s="38">
        <v>3913</v>
      </c>
      <c r="G316" s="38"/>
      <c r="H316" s="38"/>
      <c r="I316" s="38"/>
      <c r="J316" s="42">
        <v>412</v>
      </c>
      <c r="K316" s="58"/>
      <c r="M316">
        <v>119.3</v>
      </c>
      <c r="N316">
        <v>3</v>
      </c>
      <c r="O316">
        <v>19</v>
      </c>
      <c r="P316" t="s">
        <v>243</v>
      </c>
    </row>
    <row r="317" spans="1:16" x14ac:dyDescent="0.2">
      <c r="A317" s="138" t="s">
        <v>167</v>
      </c>
      <c r="B317" s="139">
        <v>1</v>
      </c>
      <c r="C317" s="139" t="s">
        <v>243</v>
      </c>
      <c r="D317" s="113" t="s">
        <v>13</v>
      </c>
      <c r="E317" s="11">
        <v>3710</v>
      </c>
      <c r="F317" s="11">
        <v>3723</v>
      </c>
      <c r="G317" s="12"/>
      <c r="H317" s="11">
        <v>2</v>
      </c>
      <c r="I317" s="10" t="s">
        <v>9</v>
      </c>
      <c r="J317" s="10">
        <v>106</v>
      </c>
      <c r="K317" s="53"/>
      <c r="M317">
        <v>126.2</v>
      </c>
      <c r="N317">
        <v>3</v>
      </c>
      <c r="O317">
        <v>19.100000000000001</v>
      </c>
      <c r="P317" t="s">
        <v>243</v>
      </c>
    </row>
    <row r="318" spans="1:16" x14ac:dyDescent="0.2">
      <c r="A318" s="138" t="s">
        <v>167</v>
      </c>
      <c r="B318" s="139"/>
      <c r="C318" s="139"/>
      <c r="D318" s="46" t="s">
        <v>12</v>
      </c>
      <c r="E318" s="31">
        <v>3710</v>
      </c>
      <c r="F318" s="31">
        <v>3723</v>
      </c>
      <c r="G318" s="31"/>
      <c r="H318" s="31"/>
      <c r="I318" s="31"/>
      <c r="J318" s="30">
        <v>229</v>
      </c>
      <c r="K318" s="26"/>
      <c r="M318">
        <v>126.2</v>
      </c>
      <c r="N318">
        <v>3</v>
      </c>
      <c r="O318">
        <v>19.100000000000001</v>
      </c>
      <c r="P318" t="s">
        <v>243</v>
      </c>
    </row>
    <row r="319" spans="1:16" x14ac:dyDescent="0.2">
      <c r="A319" s="138" t="s">
        <v>167</v>
      </c>
      <c r="B319" s="139"/>
      <c r="C319" s="139"/>
      <c r="D319" s="58" t="s">
        <v>12</v>
      </c>
      <c r="E319" s="38">
        <v>3710</v>
      </c>
      <c r="F319" s="38">
        <v>3723</v>
      </c>
      <c r="G319" s="38"/>
      <c r="H319" s="38"/>
      <c r="I319" s="38"/>
      <c r="J319" s="42">
        <v>435</v>
      </c>
      <c r="K319" s="43"/>
      <c r="M319">
        <v>126.2</v>
      </c>
      <c r="N319">
        <v>3</v>
      </c>
      <c r="O319">
        <v>19.100000000000001</v>
      </c>
      <c r="P319" t="s">
        <v>243</v>
      </c>
    </row>
    <row r="320" spans="1:16" x14ac:dyDescent="0.2">
      <c r="A320" s="138" t="s">
        <v>168</v>
      </c>
      <c r="B320" s="139">
        <v>1</v>
      </c>
      <c r="C320" s="139" t="s">
        <v>243</v>
      </c>
      <c r="D320" s="113" t="s">
        <v>13</v>
      </c>
      <c r="E320" s="11">
        <v>3714</v>
      </c>
      <c r="F320" s="11">
        <v>3716</v>
      </c>
      <c r="G320" s="12"/>
      <c r="H320" s="11">
        <v>3</v>
      </c>
      <c r="I320" s="10" t="s">
        <v>9</v>
      </c>
      <c r="J320" s="10">
        <v>125</v>
      </c>
      <c r="K320" s="57" t="s">
        <v>15</v>
      </c>
      <c r="M320">
        <v>126.8</v>
      </c>
      <c r="N320">
        <v>3</v>
      </c>
      <c r="O320">
        <v>20</v>
      </c>
      <c r="P320" t="s">
        <v>243</v>
      </c>
    </row>
    <row r="321" spans="1:16" x14ac:dyDescent="0.2">
      <c r="A321" s="138" t="s">
        <v>168</v>
      </c>
      <c r="B321" s="139"/>
      <c r="C321" s="139"/>
      <c r="D321" s="116" t="s">
        <v>13</v>
      </c>
      <c r="E321" s="23">
        <v>3714</v>
      </c>
      <c r="F321" s="23">
        <v>3716</v>
      </c>
      <c r="G321" s="23"/>
      <c r="H321" s="23"/>
      <c r="I321" s="23"/>
      <c r="J321" s="30">
        <v>251</v>
      </c>
      <c r="K321" s="33"/>
      <c r="M321">
        <v>126.8</v>
      </c>
      <c r="N321">
        <v>3</v>
      </c>
      <c r="O321">
        <v>20</v>
      </c>
      <c r="P321" t="s">
        <v>243</v>
      </c>
    </row>
    <row r="322" spans="1:16" x14ac:dyDescent="0.2">
      <c r="A322" s="138" t="s">
        <v>168</v>
      </c>
      <c r="B322" s="139"/>
      <c r="C322" s="139"/>
      <c r="D322" s="58" t="s">
        <v>13</v>
      </c>
      <c r="E322" s="38">
        <v>3714</v>
      </c>
      <c r="F322" s="38">
        <v>3716</v>
      </c>
      <c r="G322" s="38"/>
      <c r="H322" s="38"/>
      <c r="I322" s="38"/>
      <c r="J322" s="42">
        <v>444</v>
      </c>
      <c r="K322" s="43"/>
      <c r="M322">
        <v>126.8</v>
      </c>
      <c r="N322">
        <v>3</v>
      </c>
      <c r="O322">
        <v>20</v>
      </c>
      <c r="P322" t="s">
        <v>243</v>
      </c>
    </row>
    <row r="323" spans="1:16" x14ac:dyDescent="0.2">
      <c r="A323" s="138" t="s">
        <v>169</v>
      </c>
      <c r="B323" s="139">
        <v>1</v>
      </c>
      <c r="C323" s="139" t="s">
        <v>243</v>
      </c>
      <c r="D323" s="113" t="s">
        <v>13</v>
      </c>
      <c r="E323" s="11">
        <v>3718</v>
      </c>
      <c r="F323" s="11">
        <v>3914</v>
      </c>
      <c r="G323" s="12"/>
      <c r="H323" s="11">
        <v>4</v>
      </c>
      <c r="I323" s="10" t="s">
        <v>8</v>
      </c>
      <c r="J323" s="10">
        <v>120</v>
      </c>
      <c r="K323" s="53"/>
      <c r="M323">
        <v>127.7</v>
      </c>
      <c r="N323">
        <v>3</v>
      </c>
      <c r="O323">
        <v>19</v>
      </c>
      <c r="P323" t="s">
        <v>243</v>
      </c>
    </row>
    <row r="324" spans="1:16" x14ac:dyDescent="0.2">
      <c r="A324" s="138" t="s">
        <v>169</v>
      </c>
      <c r="B324" s="139"/>
      <c r="C324" s="139"/>
      <c r="D324" s="116" t="s">
        <v>28</v>
      </c>
      <c r="E324" s="23">
        <v>3718</v>
      </c>
      <c r="F324" s="23">
        <v>3914</v>
      </c>
      <c r="G324" s="23"/>
      <c r="H324" s="23"/>
      <c r="I324" s="23"/>
      <c r="J324" s="30">
        <v>274</v>
      </c>
      <c r="K324" s="24"/>
      <c r="M324">
        <v>127.7</v>
      </c>
      <c r="N324">
        <v>3</v>
      </c>
      <c r="O324">
        <v>19</v>
      </c>
      <c r="P324" t="s">
        <v>243</v>
      </c>
    </row>
    <row r="325" spans="1:16" x14ac:dyDescent="0.2">
      <c r="A325" s="138" t="s">
        <v>169</v>
      </c>
      <c r="B325" s="139"/>
      <c r="C325" s="139"/>
      <c r="D325" s="58" t="s">
        <v>28</v>
      </c>
      <c r="E325" s="38">
        <v>3718</v>
      </c>
      <c r="F325" s="38">
        <v>3914</v>
      </c>
      <c r="G325" s="38"/>
      <c r="H325" s="38"/>
      <c r="I325" s="38"/>
      <c r="J325" s="41">
        <v>401</v>
      </c>
      <c r="K325" s="37"/>
      <c r="M325">
        <v>127.7</v>
      </c>
      <c r="N325">
        <v>3</v>
      </c>
      <c r="O325">
        <v>19</v>
      </c>
      <c r="P325" t="s">
        <v>243</v>
      </c>
    </row>
    <row r="326" spans="1:16" x14ac:dyDescent="0.2">
      <c r="A326" s="138" t="s">
        <v>170</v>
      </c>
      <c r="B326" s="139">
        <v>1</v>
      </c>
      <c r="C326" s="139" t="s">
        <v>243</v>
      </c>
      <c r="D326" s="113" t="s">
        <v>13</v>
      </c>
      <c r="E326" s="11">
        <v>3724</v>
      </c>
      <c r="F326" s="11">
        <v>3890</v>
      </c>
      <c r="G326" s="12"/>
      <c r="H326" s="11">
        <v>7</v>
      </c>
      <c r="I326" s="10" t="s">
        <v>9</v>
      </c>
      <c r="J326" s="10">
        <v>118</v>
      </c>
      <c r="K326" s="53"/>
      <c r="M326">
        <v>128.80000000000001</v>
      </c>
      <c r="N326">
        <v>3</v>
      </c>
      <c r="O326">
        <v>19</v>
      </c>
      <c r="P326" t="s">
        <v>243</v>
      </c>
    </row>
    <row r="327" spans="1:16" x14ac:dyDescent="0.2">
      <c r="A327" s="138" t="s">
        <v>170</v>
      </c>
      <c r="B327" s="139"/>
      <c r="C327" s="139"/>
      <c r="D327" s="116" t="s">
        <v>17</v>
      </c>
      <c r="E327" s="23">
        <v>3724</v>
      </c>
      <c r="F327" s="23">
        <v>3890</v>
      </c>
      <c r="G327" s="23"/>
      <c r="H327" s="23"/>
      <c r="I327" s="23"/>
      <c r="J327" s="30">
        <v>349</v>
      </c>
      <c r="K327" s="26" t="s">
        <v>31</v>
      </c>
      <c r="M327">
        <v>128.80000000000001</v>
      </c>
      <c r="N327">
        <v>3</v>
      </c>
      <c r="O327">
        <v>19</v>
      </c>
      <c r="P327" t="s">
        <v>243</v>
      </c>
    </row>
    <row r="328" spans="1:16" x14ac:dyDescent="0.2">
      <c r="A328" s="138" t="s">
        <v>170</v>
      </c>
      <c r="B328" s="139"/>
      <c r="C328" s="139"/>
      <c r="D328" s="58" t="s">
        <v>17</v>
      </c>
      <c r="E328" s="38">
        <v>3724</v>
      </c>
      <c r="F328" s="38">
        <v>3890</v>
      </c>
      <c r="G328" s="38"/>
      <c r="H328" s="38"/>
      <c r="I328" s="38"/>
      <c r="J328" s="42">
        <v>481</v>
      </c>
      <c r="K328" s="44"/>
      <c r="M328">
        <v>128.80000000000001</v>
      </c>
      <c r="N328">
        <v>3</v>
      </c>
      <c r="O328">
        <v>19</v>
      </c>
      <c r="P328" t="s">
        <v>243</v>
      </c>
    </row>
    <row r="329" spans="1:16" x14ac:dyDescent="0.2">
      <c r="A329" s="138" t="s">
        <v>171</v>
      </c>
      <c r="B329" s="139">
        <v>1</v>
      </c>
      <c r="C329" s="139" t="s">
        <v>243</v>
      </c>
      <c r="D329" s="113" t="s">
        <v>13</v>
      </c>
      <c r="E329" s="11">
        <v>3725</v>
      </c>
      <c r="F329" s="11">
        <v>3912</v>
      </c>
      <c r="G329" s="49"/>
      <c r="H329" s="51">
        <v>8</v>
      </c>
      <c r="I329" s="53" t="s">
        <v>9</v>
      </c>
      <c r="J329" s="53">
        <v>132</v>
      </c>
      <c r="K329" s="53"/>
      <c r="M329">
        <v>145</v>
      </c>
      <c r="N329">
        <v>3</v>
      </c>
      <c r="O329">
        <v>21.1</v>
      </c>
      <c r="P329" t="s">
        <v>243</v>
      </c>
    </row>
    <row r="330" spans="1:16" x14ac:dyDescent="0.2">
      <c r="A330" s="138" t="s">
        <v>171</v>
      </c>
      <c r="B330" s="139"/>
      <c r="C330" s="139"/>
      <c r="D330" s="116" t="s">
        <v>20</v>
      </c>
      <c r="E330" s="23">
        <v>3725</v>
      </c>
      <c r="F330" s="23">
        <v>3912</v>
      </c>
      <c r="G330" s="24"/>
      <c r="H330" s="24"/>
      <c r="I330" s="24"/>
      <c r="J330" s="25">
        <v>334</v>
      </c>
      <c r="K330" s="26"/>
      <c r="M330">
        <v>145</v>
      </c>
      <c r="N330">
        <v>3</v>
      </c>
      <c r="O330">
        <v>21.1</v>
      </c>
      <c r="P330" t="s">
        <v>243</v>
      </c>
    </row>
    <row r="331" spans="1:16" x14ac:dyDescent="0.2">
      <c r="A331" s="138" t="s">
        <v>171</v>
      </c>
      <c r="B331" s="139"/>
      <c r="C331" s="139"/>
      <c r="D331" s="58" t="s">
        <v>20</v>
      </c>
      <c r="E331" s="38">
        <v>3725</v>
      </c>
      <c r="F331" s="38">
        <v>3912</v>
      </c>
      <c r="G331" s="44"/>
      <c r="H331" s="44"/>
      <c r="I331" s="44"/>
      <c r="J331" s="39">
        <v>485</v>
      </c>
      <c r="K331" s="44"/>
      <c r="M331">
        <v>145</v>
      </c>
      <c r="N331">
        <v>3</v>
      </c>
      <c r="O331">
        <v>21.1</v>
      </c>
      <c r="P331" t="s">
        <v>243</v>
      </c>
    </row>
    <row r="332" spans="1:16" x14ac:dyDescent="0.2">
      <c r="A332" s="138" t="s">
        <v>172</v>
      </c>
      <c r="B332" s="139">
        <v>0</v>
      </c>
      <c r="C332" s="139" t="s">
        <v>243</v>
      </c>
      <c r="D332" s="113" t="s">
        <v>13</v>
      </c>
      <c r="E332" s="11">
        <v>3904</v>
      </c>
      <c r="F332" s="11">
        <v>3906</v>
      </c>
      <c r="G332" s="12"/>
      <c r="H332" s="11">
        <v>9</v>
      </c>
      <c r="I332" s="10" t="s">
        <v>9</v>
      </c>
      <c r="J332" s="10">
        <v>108</v>
      </c>
      <c r="K332" s="10"/>
      <c r="M332">
        <v>124.3</v>
      </c>
      <c r="N332">
        <v>3</v>
      </c>
      <c r="O332">
        <v>21.6</v>
      </c>
      <c r="P332" t="s">
        <v>243</v>
      </c>
    </row>
    <row r="333" spans="1:16" x14ac:dyDescent="0.2">
      <c r="A333" s="138" t="s">
        <v>172</v>
      </c>
      <c r="B333" s="139"/>
      <c r="C333" s="139"/>
      <c r="D333" s="116" t="s">
        <v>25</v>
      </c>
      <c r="E333" s="23">
        <v>3904</v>
      </c>
      <c r="F333" s="23">
        <v>3906</v>
      </c>
      <c r="G333" s="23"/>
      <c r="H333" s="23"/>
      <c r="I333" s="23"/>
      <c r="J333" s="30">
        <v>310</v>
      </c>
      <c r="K333" s="31"/>
      <c r="M333">
        <v>124.3</v>
      </c>
      <c r="N333">
        <v>3</v>
      </c>
      <c r="O333">
        <v>21.6</v>
      </c>
      <c r="P333" t="s">
        <v>243</v>
      </c>
    </row>
    <row r="334" spans="1:16" x14ac:dyDescent="0.2">
      <c r="A334" s="138" t="s">
        <v>172</v>
      </c>
      <c r="B334" s="139"/>
      <c r="C334" s="139"/>
      <c r="D334" s="58" t="s">
        <v>25</v>
      </c>
      <c r="E334" s="38">
        <v>3904</v>
      </c>
      <c r="F334" s="38">
        <v>3906</v>
      </c>
      <c r="G334" s="38"/>
      <c r="H334" s="38"/>
      <c r="I334" s="38"/>
      <c r="J334" s="42">
        <v>506</v>
      </c>
      <c r="K334" s="38"/>
      <c r="M334">
        <v>124.3</v>
      </c>
      <c r="N334">
        <v>3</v>
      </c>
      <c r="O334">
        <v>21.6</v>
      </c>
      <c r="P334" t="s">
        <v>243</v>
      </c>
    </row>
    <row r="335" spans="1:16" x14ac:dyDescent="0.2">
      <c r="A335" s="138" t="s">
        <v>173</v>
      </c>
      <c r="B335" s="139">
        <v>1</v>
      </c>
      <c r="C335" s="139" t="s">
        <v>243</v>
      </c>
      <c r="D335" s="113" t="s">
        <v>13</v>
      </c>
      <c r="E335" s="11">
        <v>3905</v>
      </c>
      <c r="F335" s="11">
        <v>3920</v>
      </c>
      <c r="G335" s="12"/>
      <c r="H335" s="11">
        <v>9</v>
      </c>
      <c r="I335" s="10" t="s">
        <v>9</v>
      </c>
      <c r="J335" s="10">
        <v>107</v>
      </c>
      <c r="K335" s="10"/>
      <c r="M335">
        <v>129.1</v>
      </c>
      <c r="N335">
        <v>3</v>
      </c>
      <c r="O335">
        <v>18.899999999999999</v>
      </c>
      <c r="P335" t="s">
        <v>243</v>
      </c>
    </row>
    <row r="336" spans="1:16" x14ac:dyDescent="0.2">
      <c r="A336" s="138" t="s">
        <v>173</v>
      </c>
      <c r="B336" s="139"/>
      <c r="C336" s="139"/>
      <c r="D336" s="116" t="s">
        <v>25</v>
      </c>
      <c r="E336" s="23">
        <v>3905</v>
      </c>
      <c r="F336" s="23">
        <v>3920</v>
      </c>
      <c r="G336" s="23"/>
      <c r="H336" s="23"/>
      <c r="I336" s="23"/>
      <c r="J336" s="30">
        <v>311</v>
      </c>
      <c r="K336" s="31"/>
      <c r="M336">
        <v>129.1</v>
      </c>
      <c r="N336">
        <v>3</v>
      </c>
      <c r="O336">
        <v>18.899999999999999</v>
      </c>
      <c r="P336" t="s">
        <v>243</v>
      </c>
    </row>
    <row r="337" spans="1:20" x14ac:dyDescent="0.2">
      <c r="A337" s="138" t="s">
        <v>173</v>
      </c>
      <c r="B337" s="139"/>
      <c r="C337" s="139"/>
      <c r="D337" s="58" t="s">
        <v>25</v>
      </c>
      <c r="E337" s="38">
        <v>3905</v>
      </c>
      <c r="F337" s="38">
        <v>3920</v>
      </c>
      <c r="G337" s="38"/>
      <c r="H337" s="38"/>
      <c r="I337" s="38"/>
      <c r="J337" s="42">
        <v>504</v>
      </c>
      <c r="K337" s="38"/>
      <c r="M337">
        <v>129.1</v>
      </c>
      <c r="N337">
        <v>3</v>
      </c>
      <c r="O337">
        <v>18.899999999999999</v>
      </c>
      <c r="P337" t="s">
        <v>243</v>
      </c>
    </row>
    <row r="338" spans="1:20" x14ac:dyDescent="0.2">
      <c r="A338" s="138" t="s">
        <v>174</v>
      </c>
      <c r="B338" s="139">
        <v>1</v>
      </c>
      <c r="C338" s="139" t="s">
        <v>243</v>
      </c>
      <c r="D338" s="113" t="s">
        <v>20</v>
      </c>
      <c r="E338" s="11">
        <v>3120</v>
      </c>
      <c r="F338" s="11">
        <v>3516</v>
      </c>
      <c r="G338" s="12"/>
      <c r="H338" s="11">
        <v>3</v>
      </c>
      <c r="I338" s="10" t="s">
        <v>9</v>
      </c>
      <c r="J338" s="10">
        <v>23</v>
      </c>
      <c r="K338" s="57" t="s">
        <v>49</v>
      </c>
      <c r="M338">
        <v>112.3</v>
      </c>
      <c r="N338">
        <v>3</v>
      </c>
      <c r="O338">
        <v>15.1</v>
      </c>
      <c r="P338" t="s">
        <v>243</v>
      </c>
    </row>
    <row r="339" spans="1:20" x14ac:dyDescent="0.2">
      <c r="A339" s="138" t="s">
        <v>174</v>
      </c>
      <c r="B339" s="139"/>
      <c r="C339" s="139"/>
      <c r="D339" s="58" t="s">
        <v>13</v>
      </c>
      <c r="E339" s="38">
        <v>3423</v>
      </c>
      <c r="F339" s="38">
        <v>3516</v>
      </c>
      <c r="G339" s="44"/>
      <c r="H339" s="44"/>
      <c r="I339" s="44"/>
      <c r="J339" s="39">
        <v>253</v>
      </c>
      <c r="K339" s="43"/>
      <c r="M339" s="148">
        <v>112.3</v>
      </c>
      <c r="N339" s="150">
        <v>3</v>
      </c>
      <c r="O339" s="151">
        <v>15.1</v>
      </c>
      <c r="P339" s="151" t="s">
        <v>243</v>
      </c>
    </row>
    <row r="340" spans="1:20" x14ac:dyDescent="0.2">
      <c r="A340" s="138" t="s">
        <v>174</v>
      </c>
      <c r="B340" s="139"/>
      <c r="C340" s="139"/>
      <c r="D340" s="116" t="s">
        <v>13</v>
      </c>
      <c r="E340" s="23">
        <v>3423</v>
      </c>
      <c r="F340" s="23">
        <v>3516</v>
      </c>
      <c r="G340" s="24"/>
      <c r="H340" s="24"/>
      <c r="I340" s="24"/>
      <c r="J340" s="25">
        <v>457</v>
      </c>
      <c r="K340" s="33"/>
      <c r="M340" s="148">
        <v>112.3</v>
      </c>
      <c r="N340" s="150">
        <v>3</v>
      </c>
      <c r="O340" s="151">
        <v>15.1</v>
      </c>
      <c r="P340" s="151" t="s">
        <v>243</v>
      </c>
    </row>
    <row r="341" spans="1:20" x14ac:dyDescent="0.2">
      <c r="A341" s="141"/>
      <c r="B341" s="141"/>
      <c r="J341" s="179"/>
    </row>
    <row r="342" spans="1:20" x14ac:dyDescent="0.2">
      <c r="R342" s="62"/>
      <c r="S342" s="62"/>
      <c r="T342" s="62"/>
    </row>
    <row r="343" spans="1:20" x14ac:dyDescent="0.2">
      <c r="R343" s="62"/>
      <c r="S343" s="62"/>
      <c r="T343" s="62"/>
    </row>
    <row r="344" spans="1:20" x14ac:dyDescent="0.2">
      <c r="R344" s="62"/>
      <c r="S344" s="62"/>
      <c r="T344" s="62"/>
    </row>
    <row r="346" spans="1:20" x14ac:dyDescent="0.2">
      <c r="R346" s="62"/>
      <c r="S346" s="62"/>
      <c r="T346" s="62"/>
    </row>
    <row r="347" spans="1:20" x14ac:dyDescent="0.2">
      <c r="R347" s="62"/>
      <c r="S347" s="62"/>
      <c r="T347" s="62"/>
    </row>
  </sheetData>
  <sortState ref="D2:K353">
    <sortCondition ref="E2:E353"/>
    <sortCondition sortBy="cellColor" ref="G2:G353" dxfId="1"/>
  </sortState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2"/>
  <sheetViews>
    <sheetView topLeftCell="A58" zoomScale="80" zoomScaleNormal="80" zoomScalePageLayoutView="80" workbookViewId="0">
      <selection activeCell="S82" sqref="S82"/>
    </sheetView>
  </sheetViews>
  <sheetFormatPr baseColWidth="10" defaultColWidth="8.83203125" defaultRowHeight="15" x14ac:dyDescent="0.2"/>
  <cols>
    <col min="1" max="1" width="9.6640625" style="138" bestFit="1" customWidth="1"/>
    <col min="2" max="3" width="8.83203125" style="138"/>
    <col min="8" max="8" width="10.6640625" customWidth="1"/>
    <col min="11" max="11" width="10.5" customWidth="1"/>
    <col min="12" max="12" width="10.6640625" style="62" customWidth="1"/>
  </cols>
  <sheetData>
    <row r="1" spans="1:17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1" t="s">
        <v>47</v>
      </c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7" x14ac:dyDescent="0.2">
      <c r="A2" s="138" t="s">
        <v>175</v>
      </c>
      <c r="B2" s="139">
        <v>0</v>
      </c>
      <c r="C2" s="139" t="s">
        <v>243</v>
      </c>
      <c r="D2" s="10" t="s">
        <v>25</v>
      </c>
      <c r="E2" s="11">
        <v>3015</v>
      </c>
      <c r="F2" s="11">
        <v>3344</v>
      </c>
      <c r="G2" s="12"/>
      <c r="H2" s="11">
        <v>4</v>
      </c>
      <c r="I2" s="10" t="s">
        <v>8</v>
      </c>
      <c r="J2" s="10">
        <v>40</v>
      </c>
      <c r="K2" s="10"/>
      <c r="L2" s="107"/>
      <c r="N2">
        <v>113</v>
      </c>
      <c r="O2">
        <v>4</v>
      </c>
      <c r="P2">
        <v>20.100000000000001</v>
      </c>
      <c r="Q2" t="s">
        <v>243</v>
      </c>
    </row>
    <row r="3" spans="1:17" x14ac:dyDescent="0.2">
      <c r="A3" s="138" t="s">
        <v>175</v>
      </c>
      <c r="B3" s="139"/>
      <c r="C3" s="139"/>
      <c r="D3" s="28" t="s">
        <v>28</v>
      </c>
      <c r="E3" s="21">
        <v>3015</v>
      </c>
      <c r="F3" s="21">
        <v>3344</v>
      </c>
      <c r="G3" s="21"/>
      <c r="H3" s="21"/>
      <c r="I3" s="21"/>
      <c r="J3" s="29">
        <v>267</v>
      </c>
      <c r="K3" s="21"/>
      <c r="L3" s="109">
        <v>43052</v>
      </c>
      <c r="N3">
        <v>113</v>
      </c>
      <c r="O3">
        <v>4</v>
      </c>
      <c r="P3">
        <v>20.100000000000001</v>
      </c>
      <c r="Q3" t="s">
        <v>243</v>
      </c>
    </row>
    <row r="4" spans="1:17" x14ac:dyDescent="0.2">
      <c r="A4" s="138" t="s">
        <v>176</v>
      </c>
      <c r="B4" s="139">
        <v>0</v>
      </c>
      <c r="C4" s="139" t="s">
        <v>243</v>
      </c>
      <c r="D4" s="10" t="s">
        <v>13</v>
      </c>
      <c r="E4" s="11">
        <v>3022</v>
      </c>
      <c r="F4" s="11">
        <v>3164</v>
      </c>
      <c r="G4" s="12"/>
      <c r="H4" s="11">
        <v>5</v>
      </c>
      <c r="I4" s="10" t="s">
        <v>8</v>
      </c>
      <c r="J4" s="10">
        <v>129</v>
      </c>
      <c r="K4" s="10"/>
      <c r="L4" s="111"/>
      <c r="N4">
        <v>123.1</v>
      </c>
      <c r="O4">
        <v>3</v>
      </c>
      <c r="P4">
        <v>20</v>
      </c>
      <c r="Q4" t="s">
        <v>243</v>
      </c>
    </row>
    <row r="5" spans="1:17" x14ac:dyDescent="0.2">
      <c r="A5" s="138" t="s">
        <v>176</v>
      </c>
      <c r="B5" s="139"/>
      <c r="C5" s="139"/>
      <c r="D5" s="28" t="s">
        <v>29</v>
      </c>
      <c r="E5" s="21">
        <v>3022</v>
      </c>
      <c r="F5" s="21">
        <v>3164</v>
      </c>
      <c r="G5" s="21"/>
      <c r="H5" s="21"/>
      <c r="I5" s="21"/>
      <c r="J5" s="29">
        <v>285</v>
      </c>
      <c r="K5" s="21"/>
      <c r="L5" s="96">
        <v>43055</v>
      </c>
      <c r="N5">
        <v>123.1</v>
      </c>
      <c r="O5">
        <v>3</v>
      </c>
      <c r="P5">
        <v>20</v>
      </c>
      <c r="Q5" t="s">
        <v>243</v>
      </c>
    </row>
    <row r="6" spans="1:17" x14ac:dyDescent="0.2">
      <c r="A6" s="138" t="s">
        <v>177</v>
      </c>
      <c r="B6" s="139">
        <v>3</v>
      </c>
      <c r="C6" s="139" t="s">
        <v>243</v>
      </c>
      <c r="D6" s="117" t="s">
        <v>5</v>
      </c>
      <c r="E6" s="11">
        <v>3038</v>
      </c>
      <c r="F6" s="11">
        <v>3289</v>
      </c>
      <c r="G6" s="12"/>
      <c r="H6" s="11">
        <v>6</v>
      </c>
      <c r="I6" s="7" t="s">
        <v>9</v>
      </c>
      <c r="J6" s="10">
        <v>93</v>
      </c>
      <c r="K6" s="53"/>
      <c r="L6" s="131"/>
      <c r="N6">
        <v>118.3</v>
      </c>
      <c r="O6">
        <v>3</v>
      </c>
      <c r="P6">
        <v>17.899999999999999</v>
      </c>
      <c r="Q6" t="s">
        <v>243</v>
      </c>
    </row>
    <row r="7" spans="1:17" x14ac:dyDescent="0.2">
      <c r="A7" s="138" t="s">
        <v>177</v>
      </c>
      <c r="B7" s="139"/>
      <c r="C7" s="139"/>
      <c r="D7" s="60" t="s">
        <v>30</v>
      </c>
      <c r="E7" s="21">
        <v>3038</v>
      </c>
      <c r="F7" s="21">
        <v>3289</v>
      </c>
      <c r="G7" s="21"/>
      <c r="H7" s="21"/>
      <c r="I7" s="21"/>
      <c r="J7" s="29">
        <v>373</v>
      </c>
      <c r="K7" s="22"/>
      <c r="L7" s="108">
        <v>43051</v>
      </c>
      <c r="N7">
        <v>118.3</v>
      </c>
      <c r="O7">
        <v>3</v>
      </c>
      <c r="P7">
        <v>17.899999999999999</v>
      </c>
      <c r="Q7" t="s">
        <v>243</v>
      </c>
    </row>
    <row r="8" spans="1:17" x14ac:dyDescent="0.2">
      <c r="A8" s="138" t="s">
        <v>178</v>
      </c>
      <c r="B8" s="139">
        <v>1</v>
      </c>
      <c r="C8" s="139" t="s">
        <v>243</v>
      </c>
      <c r="D8" s="10" t="s">
        <v>13</v>
      </c>
      <c r="E8" s="11">
        <v>3043</v>
      </c>
      <c r="F8" s="11">
        <v>3135</v>
      </c>
      <c r="G8" s="12"/>
      <c r="H8" s="11">
        <v>4</v>
      </c>
      <c r="I8" s="10" t="s">
        <v>8</v>
      </c>
      <c r="J8" s="10">
        <v>116</v>
      </c>
      <c r="K8" s="10"/>
      <c r="L8" s="107"/>
      <c r="N8">
        <v>125.1</v>
      </c>
      <c r="O8">
        <v>3</v>
      </c>
      <c r="P8">
        <v>18.7</v>
      </c>
      <c r="Q8" t="s">
        <v>243</v>
      </c>
    </row>
    <row r="9" spans="1:17" x14ac:dyDescent="0.2">
      <c r="A9" s="138" t="s">
        <v>178</v>
      </c>
      <c r="B9" s="139"/>
      <c r="C9" s="139"/>
      <c r="D9" s="32" t="s">
        <v>28</v>
      </c>
      <c r="E9" s="23">
        <v>3043</v>
      </c>
      <c r="F9" s="23">
        <v>3135</v>
      </c>
      <c r="G9" s="23"/>
      <c r="H9" s="23"/>
      <c r="I9" s="23"/>
      <c r="J9" s="30">
        <v>276</v>
      </c>
      <c r="K9" s="23"/>
      <c r="L9" s="109">
        <v>43053</v>
      </c>
      <c r="N9">
        <v>125.1</v>
      </c>
      <c r="O9">
        <v>3</v>
      </c>
      <c r="P9">
        <v>18.7</v>
      </c>
      <c r="Q9" t="s">
        <v>243</v>
      </c>
    </row>
    <row r="10" spans="1:17" x14ac:dyDescent="0.2">
      <c r="A10" s="138" t="s">
        <v>179</v>
      </c>
      <c r="B10" s="139">
        <v>1</v>
      </c>
      <c r="C10" s="139" t="s">
        <v>243</v>
      </c>
      <c r="D10" s="10" t="s">
        <v>5</v>
      </c>
      <c r="E10" s="11">
        <v>3047</v>
      </c>
      <c r="F10" s="11">
        <v>3278</v>
      </c>
      <c r="G10" s="12"/>
      <c r="H10" s="13">
        <v>5</v>
      </c>
      <c r="I10" s="10" t="s">
        <v>8</v>
      </c>
      <c r="J10" s="10">
        <v>162</v>
      </c>
      <c r="K10" s="10"/>
      <c r="L10" s="63"/>
      <c r="N10">
        <v>82</v>
      </c>
      <c r="O10">
        <v>3</v>
      </c>
      <c r="P10">
        <v>6.7</v>
      </c>
      <c r="Q10" t="s">
        <v>243</v>
      </c>
    </row>
    <row r="11" spans="1:17" x14ac:dyDescent="0.2">
      <c r="A11" s="138" t="s">
        <v>179</v>
      </c>
      <c r="B11" s="139"/>
      <c r="C11" s="139"/>
      <c r="D11" s="32" t="s">
        <v>29</v>
      </c>
      <c r="E11" s="23">
        <v>3047</v>
      </c>
      <c r="F11" s="23">
        <v>3278</v>
      </c>
      <c r="G11" s="23"/>
      <c r="H11" s="23"/>
      <c r="I11" s="23"/>
      <c r="J11" s="30">
        <v>293</v>
      </c>
      <c r="K11" s="23"/>
      <c r="L11" s="108">
        <v>43051</v>
      </c>
      <c r="N11">
        <v>82</v>
      </c>
      <c r="O11">
        <v>3</v>
      </c>
      <c r="P11">
        <v>6.7</v>
      </c>
      <c r="Q11" t="s">
        <v>243</v>
      </c>
    </row>
    <row r="12" spans="1:17" x14ac:dyDescent="0.2">
      <c r="A12" s="138" t="s">
        <v>180</v>
      </c>
      <c r="B12" s="139">
        <v>1</v>
      </c>
      <c r="C12" s="139" t="s">
        <v>243</v>
      </c>
      <c r="D12" s="10" t="s">
        <v>20</v>
      </c>
      <c r="E12" s="11">
        <v>3051</v>
      </c>
      <c r="F12" s="11">
        <v>3535</v>
      </c>
      <c r="G12" s="12"/>
      <c r="H12" s="11">
        <v>6</v>
      </c>
      <c r="I12" s="10" t="s">
        <v>8</v>
      </c>
      <c r="J12" s="10">
        <v>16</v>
      </c>
      <c r="K12" s="10"/>
      <c r="L12" s="63"/>
      <c r="N12">
        <v>113.2</v>
      </c>
      <c r="O12">
        <v>3</v>
      </c>
      <c r="P12">
        <v>15.7</v>
      </c>
      <c r="Q12" t="s">
        <v>243</v>
      </c>
    </row>
    <row r="13" spans="1:17" x14ac:dyDescent="0.2">
      <c r="A13" s="138" t="s">
        <v>180</v>
      </c>
      <c r="B13" s="139"/>
      <c r="C13" s="139"/>
      <c r="D13" s="32" t="s">
        <v>30</v>
      </c>
      <c r="E13" s="23">
        <v>3051</v>
      </c>
      <c r="F13" s="23">
        <v>3535</v>
      </c>
      <c r="G13" s="23"/>
      <c r="H13" s="23"/>
      <c r="I13" s="23"/>
      <c r="J13" s="30">
        <v>380</v>
      </c>
      <c r="K13" s="31"/>
      <c r="L13" s="108">
        <v>43051</v>
      </c>
      <c r="N13">
        <v>113.2</v>
      </c>
      <c r="O13">
        <v>3</v>
      </c>
      <c r="P13">
        <v>15.7</v>
      </c>
      <c r="Q13" t="s">
        <v>243</v>
      </c>
    </row>
    <row r="14" spans="1:17" x14ac:dyDescent="0.2">
      <c r="A14" s="138" t="s">
        <v>181</v>
      </c>
      <c r="B14" s="139">
        <v>0</v>
      </c>
      <c r="C14" s="139" t="s">
        <v>244</v>
      </c>
      <c r="D14" s="10" t="s">
        <v>20</v>
      </c>
      <c r="E14" s="11">
        <v>3057</v>
      </c>
      <c r="F14" s="11">
        <v>3445</v>
      </c>
      <c r="G14" s="12"/>
      <c r="H14" s="11">
        <v>4</v>
      </c>
      <c r="I14" s="10" t="s">
        <v>8</v>
      </c>
      <c r="J14" s="10">
        <v>1</v>
      </c>
      <c r="K14" s="10"/>
      <c r="L14" s="107"/>
      <c r="N14">
        <v>117.6</v>
      </c>
      <c r="O14">
        <v>4</v>
      </c>
      <c r="P14">
        <v>26.6</v>
      </c>
      <c r="Q14" t="s">
        <v>244</v>
      </c>
    </row>
    <row r="15" spans="1:17" x14ac:dyDescent="0.2">
      <c r="A15" s="138" t="s">
        <v>181</v>
      </c>
      <c r="B15" s="139"/>
      <c r="C15" s="139"/>
      <c r="D15" s="32" t="s">
        <v>28</v>
      </c>
      <c r="E15" s="23">
        <v>3057</v>
      </c>
      <c r="F15" s="23">
        <v>3445</v>
      </c>
      <c r="G15" s="23"/>
      <c r="H15" s="23"/>
      <c r="I15" s="23"/>
      <c r="J15" s="30">
        <v>266</v>
      </c>
      <c r="K15" s="23"/>
      <c r="L15" s="109">
        <v>43052</v>
      </c>
      <c r="N15">
        <v>117.6</v>
      </c>
      <c r="O15">
        <v>4</v>
      </c>
      <c r="P15">
        <v>26.6</v>
      </c>
      <c r="Q15" t="s">
        <v>244</v>
      </c>
    </row>
    <row r="16" spans="1:17" x14ac:dyDescent="0.2">
      <c r="A16" s="138" t="s">
        <v>182</v>
      </c>
      <c r="B16" s="139">
        <v>0</v>
      </c>
      <c r="C16" s="139" t="s">
        <v>244</v>
      </c>
      <c r="D16" s="10" t="s">
        <v>25</v>
      </c>
      <c r="E16" s="11">
        <v>3080</v>
      </c>
      <c r="F16" s="11">
        <v>3511</v>
      </c>
      <c r="G16" s="12"/>
      <c r="H16" s="11">
        <v>4</v>
      </c>
      <c r="I16" s="10" t="s">
        <v>8</v>
      </c>
      <c r="J16" s="10">
        <v>44</v>
      </c>
      <c r="K16" s="10"/>
      <c r="L16" s="111"/>
      <c r="N16">
        <v>113.7</v>
      </c>
      <c r="O16">
        <v>3</v>
      </c>
      <c r="P16">
        <v>22.1</v>
      </c>
      <c r="Q16" t="s">
        <v>244</v>
      </c>
    </row>
    <row r="17" spans="1:17" x14ac:dyDescent="0.2">
      <c r="A17" s="138" t="s">
        <v>182</v>
      </c>
      <c r="B17" s="139"/>
      <c r="C17" s="139"/>
      <c r="D17" s="32" t="s">
        <v>28</v>
      </c>
      <c r="E17" s="23">
        <v>3080</v>
      </c>
      <c r="F17" s="23">
        <v>3511</v>
      </c>
      <c r="G17" s="23"/>
      <c r="H17" s="23"/>
      <c r="I17" s="23"/>
      <c r="J17" s="30">
        <v>270</v>
      </c>
      <c r="K17" s="23"/>
      <c r="L17" s="95">
        <v>43053</v>
      </c>
      <c r="N17">
        <v>113.7</v>
      </c>
      <c r="O17">
        <v>3</v>
      </c>
      <c r="P17">
        <v>22.1</v>
      </c>
      <c r="Q17" t="s">
        <v>244</v>
      </c>
    </row>
    <row r="18" spans="1:17" x14ac:dyDescent="0.2">
      <c r="A18" s="138" t="s">
        <v>183</v>
      </c>
      <c r="B18" s="139">
        <v>1</v>
      </c>
      <c r="C18" s="139" t="s">
        <v>243</v>
      </c>
      <c r="D18" s="10" t="s">
        <v>17</v>
      </c>
      <c r="E18" s="11">
        <v>3083</v>
      </c>
      <c r="F18" s="11">
        <v>3429</v>
      </c>
      <c r="G18" s="12"/>
      <c r="H18" s="11">
        <v>4</v>
      </c>
      <c r="I18" s="10" t="s">
        <v>9</v>
      </c>
      <c r="J18" s="10">
        <v>74</v>
      </c>
      <c r="K18" s="10"/>
      <c r="L18" s="107"/>
      <c r="N18">
        <v>122</v>
      </c>
      <c r="O18">
        <v>3</v>
      </c>
      <c r="P18">
        <v>17.100000000000001</v>
      </c>
      <c r="Q18" t="s">
        <v>243</v>
      </c>
    </row>
    <row r="19" spans="1:17" x14ac:dyDescent="0.2">
      <c r="A19" s="138" t="s">
        <v>183</v>
      </c>
      <c r="B19" s="139"/>
      <c r="C19" s="139"/>
      <c r="D19" s="32" t="s">
        <v>28</v>
      </c>
      <c r="E19" s="23">
        <v>3083</v>
      </c>
      <c r="F19" s="23">
        <v>3429</v>
      </c>
      <c r="G19" s="23"/>
      <c r="H19" s="23"/>
      <c r="I19" s="23"/>
      <c r="J19" s="30">
        <v>277</v>
      </c>
      <c r="K19" s="23"/>
      <c r="L19" s="109">
        <v>43052</v>
      </c>
      <c r="N19">
        <v>122</v>
      </c>
      <c r="O19">
        <v>3</v>
      </c>
      <c r="P19">
        <v>17.100000000000001</v>
      </c>
      <c r="Q19" t="s">
        <v>243</v>
      </c>
    </row>
    <row r="20" spans="1:17" x14ac:dyDescent="0.2">
      <c r="A20" s="138" t="s">
        <v>184</v>
      </c>
      <c r="B20" s="139">
        <v>1</v>
      </c>
      <c r="C20" s="139" t="s">
        <v>243</v>
      </c>
      <c r="D20" s="10" t="s">
        <v>17</v>
      </c>
      <c r="E20" s="11">
        <v>3084</v>
      </c>
      <c r="F20" s="11">
        <v>3377</v>
      </c>
      <c r="G20" s="12"/>
      <c r="H20" s="11">
        <v>5</v>
      </c>
      <c r="I20" s="7" t="s">
        <v>9</v>
      </c>
      <c r="J20" s="10">
        <v>92</v>
      </c>
      <c r="K20" s="10"/>
      <c r="L20" s="63"/>
      <c r="N20">
        <v>118.2</v>
      </c>
      <c r="O20">
        <v>3</v>
      </c>
      <c r="P20">
        <v>15.2</v>
      </c>
      <c r="Q20" t="s">
        <v>243</v>
      </c>
    </row>
    <row r="21" spans="1:17" x14ac:dyDescent="0.2">
      <c r="A21" s="138" t="s">
        <v>184</v>
      </c>
      <c r="B21" s="139"/>
      <c r="C21" s="139"/>
      <c r="D21" s="32" t="s">
        <v>29</v>
      </c>
      <c r="E21" s="23">
        <v>3084</v>
      </c>
      <c r="F21" s="23">
        <v>3377</v>
      </c>
      <c r="G21" s="23"/>
      <c r="H21" s="23"/>
      <c r="I21" s="23"/>
      <c r="J21" s="30">
        <v>298</v>
      </c>
      <c r="K21" s="23"/>
      <c r="L21" s="108">
        <v>43050</v>
      </c>
      <c r="N21">
        <v>118.2</v>
      </c>
      <c r="O21">
        <v>3</v>
      </c>
      <c r="P21">
        <v>15.2</v>
      </c>
      <c r="Q21" t="s">
        <v>243</v>
      </c>
    </row>
    <row r="22" spans="1:17" x14ac:dyDescent="0.2">
      <c r="A22" s="138" t="s">
        <v>185</v>
      </c>
      <c r="B22" s="139">
        <v>0</v>
      </c>
      <c r="C22" s="139" t="s">
        <v>243</v>
      </c>
      <c r="D22" s="10" t="s">
        <v>17</v>
      </c>
      <c r="E22" s="11">
        <v>3085</v>
      </c>
      <c r="F22" s="11">
        <v>3233</v>
      </c>
      <c r="G22" s="12"/>
      <c r="H22" s="11">
        <v>4</v>
      </c>
      <c r="I22" s="7" t="s">
        <v>9</v>
      </c>
      <c r="J22" s="10">
        <v>85</v>
      </c>
      <c r="K22" s="10"/>
      <c r="L22" s="107"/>
      <c r="N22">
        <v>124.8</v>
      </c>
      <c r="O22">
        <v>3</v>
      </c>
      <c r="P22">
        <v>18.8</v>
      </c>
      <c r="Q22" t="s">
        <v>243</v>
      </c>
    </row>
    <row r="23" spans="1:17" x14ac:dyDescent="0.2">
      <c r="A23" s="138" t="s">
        <v>185</v>
      </c>
      <c r="B23" s="139"/>
      <c r="C23" s="139"/>
      <c r="D23" s="32" t="s">
        <v>28</v>
      </c>
      <c r="E23" s="23">
        <v>3085</v>
      </c>
      <c r="F23" s="23">
        <v>3233</v>
      </c>
      <c r="G23" s="23"/>
      <c r="H23" s="23"/>
      <c r="I23" s="23"/>
      <c r="J23" s="30">
        <v>260</v>
      </c>
      <c r="K23" s="23"/>
      <c r="L23" s="109">
        <v>43052</v>
      </c>
      <c r="N23">
        <v>124.8</v>
      </c>
      <c r="O23">
        <v>3</v>
      </c>
      <c r="P23">
        <v>18.8</v>
      </c>
      <c r="Q23" t="s">
        <v>243</v>
      </c>
    </row>
    <row r="24" spans="1:17" x14ac:dyDescent="0.2">
      <c r="A24" s="138" t="s">
        <v>186</v>
      </c>
      <c r="B24" s="139">
        <v>1</v>
      </c>
      <c r="C24" s="139" t="s">
        <v>243</v>
      </c>
      <c r="D24" s="10" t="s">
        <v>17</v>
      </c>
      <c r="E24" s="11">
        <v>3086</v>
      </c>
      <c r="F24" s="11">
        <v>3155</v>
      </c>
      <c r="G24" s="12"/>
      <c r="H24" s="11">
        <v>6</v>
      </c>
      <c r="I24" s="7" t="s">
        <v>9</v>
      </c>
      <c r="J24" s="10">
        <v>83</v>
      </c>
      <c r="K24" s="53"/>
      <c r="L24" s="63"/>
      <c r="N24">
        <v>116.7</v>
      </c>
      <c r="O24">
        <v>3</v>
      </c>
      <c r="P24">
        <v>17</v>
      </c>
      <c r="Q24" t="s">
        <v>243</v>
      </c>
    </row>
    <row r="25" spans="1:17" x14ac:dyDescent="0.2">
      <c r="A25" s="138" t="s">
        <v>186</v>
      </c>
      <c r="B25" s="139"/>
      <c r="C25" s="139"/>
      <c r="D25" s="32" t="s">
        <v>30</v>
      </c>
      <c r="E25" s="23">
        <v>3086</v>
      </c>
      <c r="F25" s="23">
        <v>3155</v>
      </c>
      <c r="G25" s="23"/>
      <c r="H25" s="23"/>
      <c r="I25" s="23"/>
      <c r="J25" s="30">
        <v>366</v>
      </c>
      <c r="K25" s="26"/>
      <c r="L25" s="108">
        <v>43051</v>
      </c>
      <c r="N25">
        <v>116.7</v>
      </c>
      <c r="O25">
        <v>3</v>
      </c>
      <c r="P25">
        <v>17</v>
      </c>
      <c r="Q25" t="s">
        <v>243</v>
      </c>
    </row>
    <row r="26" spans="1:17" x14ac:dyDescent="0.2">
      <c r="A26" s="138" t="s">
        <v>187</v>
      </c>
      <c r="B26" s="139">
        <v>0</v>
      </c>
      <c r="C26" s="139" t="s">
        <v>243</v>
      </c>
      <c r="D26" s="10" t="s">
        <v>20</v>
      </c>
      <c r="E26" s="11">
        <v>3087</v>
      </c>
      <c r="F26" s="11">
        <v>3462</v>
      </c>
      <c r="G26" s="12"/>
      <c r="H26" s="11">
        <v>5</v>
      </c>
      <c r="I26" s="10" t="s">
        <v>8</v>
      </c>
      <c r="J26" s="10">
        <v>29</v>
      </c>
      <c r="K26" s="53"/>
      <c r="L26" s="63"/>
      <c r="N26">
        <v>127.7</v>
      </c>
      <c r="O26">
        <v>4</v>
      </c>
      <c r="P26">
        <v>19.399999999999999</v>
      </c>
      <c r="Q26" t="s">
        <v>243</v>
      </c>
    </row>
    <row r="27" spans="1:17" x14ac:dyDescent="0.2">
      <c r="A27" s="138" t="s">
        <v>187</v>
      </c>
      <c r="B27" s="139"/>
      <c r="C27" s="139"/>
      <c r="D27" s="32" t="s">
        <v>29</v>
      </c>
      <c r="E27" s="23">
        <v>3087</v>
      </c>
      <c r="F27" s="23">
        <v>3462</v>
      </c>
      <c r="G27" s="23"/>
      <c r="H27" s="23"/>
      <c r="I27" s="23"/>
      <c r="J27" s="30">
        <v>290</v>
      </c>
      <c r="K27" s="24"/>
      <c r="L27" s="108">
        <v>43056</v>
      </c>
      <c r="N27">
        <v>127.7</v>
      </c>
      <c r="O27">
        <v>4</v>
      </c>
      <c r="P27">
        <v>19.399999999999999</v>
      </c>
      <c r="Q27" t="s">
        <v>243</v>
      </c>
    </row>
    <row r="28" spans="1:17" x14ac:dyDescent="0.2">
      <c r="A28" s="138" t="s">
        <v>188</v>
      </c>
      <c r="B28" s="139">
        <v>0</v>
      </c>
      <c r="C28" s="139" t="s">
        <v>243</v>
      </c>
      <c r="D28" s="10" t="s">
        <v>17</v>
      </c>
      <c r="E28" s="11">
        <v>3090</v>
      </c>
      <c r="F28" s="11">
        <v>3496</v>
      </c>
      <c r="G28" s="12"/>
      <c r="H28" s="11">
        <v>6</v>
      </c>
      <c r="I28" s="7" t="s">
        <v>9</v>
      </c>
      <c r="J28" s="10">
        <v>89</v>
      </c>
      <c r="K28" s="10"/>
      <c r="L28" s="63"/>
      <c r="N28">
        <v>109.4</v>
      </c>
      <c r="O28">
        <v>3</v>
      </c>
      <c r="P28">
        <v>13.9</v>
      </c>
      <c r="Q28" t="s">
        <v>243</v>
      </c>
    </row>
    <row r="29" spans="1:17" x14ac:dyDescent="0.2">
      <c r="A29" s="138" t="s">
        <v>188</v>
      </c>
      <c r="B29" s="139"/>
      <c r="C29" s="139"/>
      <c r="D29" s="32" t="s">
        <v>30</v>
      </c>
      <c r="E29" s="23">
        <v>3090</v>
      </c>
      <c r="F29" s="23">
        <v>3496</v>
      </c>
      <c r="G29" s="23"/>
      <c r="H29" s="23"/>
      <c r="I29" s="23"/>
      <c r="J29" s="30">
        <v>379</v>
      </c>
      <c r="K29" s="31"/>
      <c r="L29" s="109">
        <v>43054</v>
      </c>
      <c r="N29">
        <v>109.4</v>
      </c>
      <c r="O29">
        <v>3</v>
      </c>
      <c r="P29">
        <v>13.9</v>
      </c>
      <c r="Q29" t="s">
        <v>243</v>
      </c>
    </row>
    <row r="30" spans="1:17" x14ac:dyDescent="0.2">
      <c r="A30" s="138" t="s">
        <v>189</v>
      </c>
      <c r="B30" s="139">
        <v>0</v>
      </c>
      <c r="C30" s="139" t="s">
        <v>244</v>
      </c>
      <c r="D30" s="10" t="s">
        <v>20</v>
      </c>
      <c r="E30" s="11">
        <v>3118</v>
      </c>
      <c r="F30" s="11">
        <v>3474</v>
      </c>
      <c r="G30" s="12"/>
      <c r="H30" s="11">
        <v>5</v>
      </c>
      <c r="I30" s="10" t="s">
        <v>8</v>
      </c>
      <c r="J30" s="10">
        <v>22</v>
      </c>
      <c r="K30" s="53"/>
      <c r="L30" s="63"/>
      <c r="N30">
        <v>114.5</v>
      </c>
      <c r="O30">
        <v>4</v>
      </c>
      <c r="P30">
        <v>24.1</v>
      </c>
      <c r="Q30" t="s">
        <v>244</v>
      </c>
    </row>
    <row r="31" spans="1:17" x14ac:dyDescent="0.2">
      <c r="A31" s="138" t="s">
        <v>189</v>
      </c>
      <c r="B31" s="139"/>
      <c r="C31" s="139"/>
      <c r="D31" s="32" t="s">
        <v>29</v>
      </c>
      <c r="E31" s="23">
        <v>3118</v>
      </c>
      <c r="F31" s="23">
        <v>3474</v>
      </c>
      <c r="G31" s="23"/>
      <c r="H31" s="23"/>
      <c r="I31" s="23"/>
      <c r="J31" s="30">
        <v>292</v>
      </c>
      <c r="K31" s="24"/>
      <c r="L31" s="108">
        <v>43055</v>
      </c>
      <c r="N31">
        <v>114.5</v>
      </c>
      <c r="O31">
        <v>4</v>
      </c>
      <c r="P31">
        <v>24.1</v>
      </c>
      <c r="Q31" t="s">
        <v>244</v>
      </c>
    </row>
    <row r="32" spans="1:17" x14ac:dyDescent="0.2">
      <c r="A32" s="138" t="s">
        <v>190</v>
      </c>
      <c r="B32" s="139">
        <v>1</v>
      </c>
      <c r="C32" s="139" t="s">
        <v>243</v>
      </c>
      <c r="D32" s="10" t="s">
        <v>13</v>
      </c>
      <c r="E32" s="11">
        <v>3122</v>
      </c>
      <c r="F32" s="11">
        <v>3163</v>
      </c>
      <c r="G32" s="12"/>
      <c r="H32" s="11">
        <v>4</v>
      </c>
      <c r="I32" s="10" t="s">
        <v>8</v>
      </c>
      <c r="J32" s="10">
        <v>102</v>
      </c>
      <c r="K32" s="10"/>
      <c r="L32" s="107"/>
      <c r="N32">
        <v>133.6</v>
      </c>
      <c r="O32">
        <v>3</v>
      </c>
      <c r="P32">
        <v>22.6</v>
      </c>
      <c r="Q32" t="s">
        <v>243</v>
      </c>
    </row>
    <row r="33" spans="1:17" x14ac:dyDescent="0.2">
      <c r="A33" s="138" t="s">
        <v>190</v>
      </c>
      <c r="B33" s="139"/>
      <c r="C33" s="139"/>
      <c r="D33" s="32" t="s">
        <v>28</v>
      </c>
      <c r="E33" s="23">
        <v>3122</v>
      </c>
      <c r="F33" s="23">
        <v>3163</v>
      </c>
      <c r="G33" s="23"/>
      <c r="H33" s="23"/>
      <c r="I33" s="23"/>
      <c r="J33" s="30">
        <v>278</v>
      </c>
      <c r="K33" s="23"/>
      <c r="L33" s="109">
        <v>43053</v>
      </c>
      <c r="N33">
        <v>133.6</v>
      </c>
      <c r="O33">
        <v>3</v>
      </c>
      <c r="P33">
        <v>22.6</v>
      </c>
      <c r="Q33" t="s">
        <v>243</v>
      </c>
    </row>
    <row r="34" spans="1:17" x14ac:dyDescent="0.2">
      <c r="A34" s="138" t="s">
        <v>191</v>
      </c>
      <c r="B34" s="139">
        <v>0</v>
      </c>
      <c r="C34" s="139" t="s">
        <v>244</v>
      </c>
      <c r="D34" s="10" t="s">
        <v>25</v>
      </c>
      <c r="E34" s="11">
        <v>3144</v>
      </c>
      <c r="F34" s="11">
        <v>3319</v>
      </c>
      <c r="G34" s="49"/>
      <c r="H34" s="51">
        <v>5</v>
      </c>
      <c r="I34" s="53" t="s">
        <v>8</v>
      </c>
      <c r="J34" s="53">
        <v>52</v>
      </c>
      <c r="K34" s="53"/>
      <c r="L34" s="63"/>
      <c r="N34">
        <v>119.4</v>
      </c>
      <c r="O34">
        <v>3</v>
      </c>
      <c r="P34">
        <v>23</v>
      </c>
      <c r="Q34" t="s">
        <v>244</v>
      </c>
    </row>
    <row r="35" spans="1:17" x14ac:dyDescent="0.2">
      <c r="A35" s="138" t="s">
        <v>191</v>
      </c>
      <c r="B35" s="139"/>
      <c r="C35" s="139"/>
      <c r="D35" s="32" t="s">
        <v>29</v>
      </c>
      <c r="E35" s="23">
        <v>3144</v>
      </c>
      <c r="F35" s="23">
        <v>3319</v>
      </c>
      <c r="G35" s="24"/>
      <c r="H35" s="24"/>
      <c r="I35" s="24"/>
      <c r="J35" s="25">
        <v>286</v>
      </c>
      <c r="K35" s="24"/>
      <c r="L35" s="108">
        <v>43051</v>
      </c>
      <c r="N35">
        <v>119.4</v>
      </c>
      <c r="O35">
        <v>3</v>
      </c>
      <c r="P35">
        <v>23</v>
      </c>
      <c r="Q35" t="s">
        <v>244</v>
      </c>
    </row>
    <row r="36" spans="1:17" x14ac:dyDescent="0.2">
      <c r="A36" s="138" t="s">
        <v>192</v>
      </c>
      <c r="B36" s="139">
        <v>1</v>
      </c>
      <c r="C36" s="139" t="s">
        <v>243</v>
      </c>
      <c r="D36" s="10" t="s">
        <v>13</v>
      </c>
      <c r="E36" s="11">
        <v>3148</v>
      </c>
      <c r="F36" s="11">
        <v>3256</v>
      </c>
      <c r="G36" s="12"/>
      <c r="H36" s="11">
        <v>6</v>
      </c>
      <c r="I36" s="10" t="s">
        <v>8</v>
      </c>
      <c r="J36" s="10">
        <v>117</v>
      </c>
      <c r="K36" s="10"/>
      <c r="L36" s="63"/>
      <c r="N36">
        <v>108</v>
      </c>
      <c r="O36">
        <v>3</v>
      </c>
      <c r="P36">
        <v>16.100000000000001</v>
      </c>
      <c r="Q36" t="s">
        <v>243</v>
      </c>
    </row>
    <row r="37" spans="1:17" x14ac:dyDescent="0.2">
      <c r="A37" s="138" t="s">
        <v>192</v>
      </c>
      <c r="B37" s="139"/>
      <c r="C37" s="139"/>
      <c r="D37" s="32" t="s">
        <v>30</v>
      </c>
      <c r="E37" s="23">
        <v>3148</v>
      </c>
      <c r="F37" s="23">
        <v>3256</v>
      </c>
      <c r="G37" s="23"/>
      <c r="H37" s="23"/>
      <c r="I37" s="23"/>
      <c r="J37" s="30">
        <v>371</v>
      </c>
      <c r="K37" s="31"/>
      <c r="L37" s="108">
        <v>43051</v>
      </c>
      <c r="N37">
        <v>108</v>
      </c>
      <c r="O37">
        <v>3</v>
      </c>
      <c r="P37">
        <v>16.100000000000001</v>
      </c>
      <c r="Q37" t="s">
        <v>243</v>
      </c>
    </row>
    <row r="38" spans="1:17" x14ac:dyDescent="0.2">
      <c r="A38" s="138" t="s">
        <v>193</v>
      </c>
      <c r="B38" s="139">
        <v>0</v>
      </c>
      <c r="C38" s="139" t="s">
        <v>243</v>
      </c>
      <c r="D38" s="10" t="s">
        <v>20</v>
      </c>
      <c r="E38" s="11">
        <v>3177</v>
      </c>
      <c r="F38" s="11">
        <v>3283</v>
      </c>
      <c r="G38" s="12"/>
      <c r="H38" s="11">
        <v>4</v>
      </c>
      <c r="I38" s="10" t="s">
        <v>8</v>
      </c>
      <c r="J38" s="10">
        <v>2</v>
      </c>
      <c r="K38" s="10"/>
      <c r="L38" s="107"/>
      <c r="N38">
        <v>127.4</v>
      </c>
      <c r="O38">
        <v>4</v>
      </c>
      <c r="P38">
        <v>18.2</v>
      </c>
      <c r="Q38" t="s">
        <v>243</v>
      </c>
    </row>
    <row r="39" spans="1:17" x14ac:dyDescent="0.2">
      <c r="A39" s="138" t="s">
        <v>193</v>
      </c>
      <c r="B39" s="139"/>
      <c r="C39" s="139"/>
      <c r="D39" s="32" t="s">
        <v>28</v>
      </c>
      <c r="E39" s="23">
        <v>3177</v>
      </c>
      <c r="F39" s="23">
        <v>3283</v>
      </c>
      <c r="G39" s="23"/>
      <c r="H39" s="23"/>
      <c r="I39" s="23"/>
      <c r="J39" s="30">
        <v>263</v>
      </c>
      <c r="K39" s="23"/>
      <c r="L39" s="109">
        <v>43052</v>
      </c>
      <c r="N39">
        <v>127.4</v>
      </c>
      <c r="O39">
        <v>4</v>
      </c>
      <c r="P39">
        <v>18.2</v>
      </c>
      <c r="Q39" t="s">
        <v>243</v>
      </c>
    </row>
    <row r="40" spans="1:17" x14ac:dyDescent="0.2">
      <c r="A40" s="138" t="s">
        <v>194</v>
      </c>
      <c r="B40" s="139">
        <v>0</v>
      </c>
      <c r="C40" s="139" t="s">
        <v>243</v>
      </c>
      <c r="D40" s="10" t="s">
        <v>25</v>
      </c>
      <c r="E40" s="11">
        <v>3188</v>
      </c>
      <c r="F40" s="11">
        <v>3223</v>
      </c>
      <c r="G40" s="12"/>
      <c r="H40" s="11">
        <v>5</v>
      </c>
      <c r="I40" s="10" t="s">
        <v>8</v>
      </c>
      <c r="J40" s="10">
        <v>35</v>
      </c>
      <c r="K40" s="10"/>
      <c r="L40" s="63"/>
      <c r="N40">
        <v>110.3</v>
      </c>
      <c r="O40">
        <v>4</v>
      </c>
      <c r="P40">
        <v>18.7</v>
      </c>
      <c r="Q40" t="s">
        <v>243</v>
      </c>
    </row>
    <row r="41" spans="1:17" x14ac:dyDescent="0.2">
      <c r="A41" s="138" t="s">
        <v>194</v>
      </c>
      <c r="B41" s="139"/>
      <c r="C41" s="139"/>
      <c r="D41" s="32" t="s">
        <v>29</v>
      </c>
      <c r="E41" s="23">
        <v>3188</v>
      </c>
      <c r="F41" s="23">
        <v>3223</v>
      </c>
      <c r="G41" s="23"/>
      <c r="H41" s="23"/>
      <c r="I41" s="23"/>
      <c r="J41" s="30">
        <v>297</v>
      </c>
      <c r="K41" s="23"/>
      <c r="L41" s="108">
        <v>43050</v>
      </c>
      <c r="N41">
        <v>110.3</v>
      </c>
      <c r="O41">
        <v>4</v>
      </c>
      <c r="P41">
        <v>18.7</v>
      </c>
      <c r="Q41" t="s">
        <v>243</v>
      </c>
    </row>
    <row r="42" spans="1:17" x14ac:dyDescent="0.2">
      <c r="A42" s="138" t="s">
        <v>195</v>
      </c>
      <c r="B42" s="139">
        <v>0</v>
      </c>
      <c r="C42" s="139" t="s">
        <v>243</v>
      </c>
      <c r="D42" s="10" t="s">
        <v>5</v>
      </c>
      <c r="E42" s="11">
        <v>3195</v>
      </c>
      <c r="F42" s="11">
        <v>3350</v>
      </c>
      <c r="G42" s="12"/>
      <c r="H42" s="11">
        <v>6</v>
      </c>
      <c r="I42" s="10" t="s">
        <v>8</v>
      </c>
      <c r="J42" s="10">
        <v>157</v>
      </c>
      <c r="K42" s="10"/>
      <c r="L42" s="112"/>
      <c r="N42">
        <v>118.7</v>
      </c>
      <c r="O42">
        <v>3</v>
      </c>
      <c r="P42">
        <v>19</v>
      </c>
      <c r="Q42" t="s">
        <v>243</v>
      </c>
    </row>
    <row r="43" spans="1:17" x14ac:dyDescent="0.2">
      <c r="A43" s="138" t="s">
        <v>195</v>
      </c>
      <c r="B43" s="139"/>
      <c r="C43" s="139"/>
      <c r="D43" s="32" t="s">
        <v>30</v>
      </c>
      <c r="E43" s="23">
        <v>3195</v>
      </c>
      <c r="F43" s="23">
        <v>3350</v>
      </c>
      <c r="G43" s="23"/>
      <c r="H43" s="23"/>
      <c r="I43" s="23"/>
      <c r="J43" s="30">
        <v>361</v>
      </c>
      <c r="K43" s="31"/>
      <c r="L43" s="96">
        <v>43051</v>
      </c>
      <c r="N43">
        <v>118.7</v>
      </c>
      <c r="O43">
        <v>3</v>
      </c>
      <c r="P43">
        <v>19</v>
      </c>
      <c r="Q43" t="s">
        <v>243</v>
      </c>
    </row>
    <row r="44" spans="1:17" x14ac:dyDescent="0.2">
      <c r="A44" s="138" t="s">
        <v>196</v>
      </c>
      <c r="B44" s="139">
        <v>1</v>
      </c>
      <c r="C44" s="139" t="s">
        <v>243</v>
      </c>
      <c r="D44" s="10" t="s">
        <v>20</v>
      </c>
      <c r="E44" s="11">
        <v>3202</v>
      </c>
      <c r="F44" s="11">
        <v>3549</v>
      </c>
      <c r="G44" s="12"/>
      <c r="H44" s="11">
        <v>4</v>
      </c>
      <c r="I44" s="10" t="s">
        <v>8</v>
      </c>
      <c r="J44" s="10">
        <v>17</v>
      </c>
      <c r="K44" s="10"/>
      <c r="L44" s="111"/>
      <c r="N44">
        <v>115.3</v>
      </c>
      <c r="O44">
        <v>3</v>
      </c>
      <c r="P44">
        <v>15.7</v>
      </c>
      <c r="Q44" t="s">
        <v>243</v>
      </c>
    </row>
    <row r="45" spans="1:17" x14ac:dyDescent="0.2">
      <c r="A45" s="138" t="s">
        <v>196</v>
      </c>
      <c r="B45" s="139"/>
      <c r="C45" s="139"/>
      <c r="D45" s="32" t="s">
        <v>28</v>
      </c>
      <c r="E45" s="23">
        <v>3202</v>
      </c>
      <c r="F45" s="23">
        <v>3549</v>
      </c>
      <c r="G45" s="23"/>
      <c r="H45" s="23"/>
      <c r="I45" s="23"/>
      <c r="J45" s="30">
        <v>271</v>
      </c>
      <c r="K45" s="23"/>
      <c r="L45" s="96">
        <v>43051</v>
      </c>
      <c r="N45">
        <v>115.3</v>
      </c>
      <c r="O45">
        <v>3</v>
      </c>
      <c r="P45">
        <v>15.7</v>
      </c>
      <c r="Q45" t="s">
        <v>243</v>
      </c>
    </row>
    <row r="46" spans="1:17" x14ac:dyDescent="0.2">
      <c r="A46" s="138" t="s">
        <v>197</v>
      </c>
      <c r="B46" s="139">
        <v>0</v>
      </c>
      <c r="C46" s="139" t="s">
        <v>244</v>
      </c>
      <c r="D46" s="10" t="s">
        <v>20</v>
      </c>
      <c r="E46" s="11">
        <v>3205</v>
      </c>
      <c r="F46" s="11">
        <v>3243</v>
      </c>
      <c r="G46" s="12"/>
      <c r="H46" s="11">
        <v>6</v>
      </c>
      <c r="I46" s="10" t="s">
        <v>8</v>
      </c>
      <c r="J46" s="10">
        <v>9</v>
      </c>
      <c r="K46" s="10"/>
      <c r="L46" s="63"/>
      <c r="N46">
        <v>118.6</v>
      </c>
      <c r="O46">
        <v>4</v>
      </c>
      <c r="P46">
        <v>24.3</v>
      </c>
      <c r="Q46" t="s">
        <v>244</v>
      </c>
    </row>
    <row r="47" spans="1:17" x14ac:dyDescent="0.2">
      <c r="A47" s="138" t="s">
        <v>197</v>
      </c>
      <c r="B47" s="139"/>
      <c r="C47" s="139"/>
      <c r="D47" s="32" t="s">
        <v>30</v>
      </c>
      <c r="E47" s="23">
        <v>3205</v>
      </c>
      <c r="F47" s="23">
        <v>3243</v>
      </c>
      <c r="G47" s="23"/>
      <c r="H47" s="23"/>
      <c r="I47" s="23"/>
      <c r="J47" s="30">
        <v>375</v>
      </c>
      <c r="K47" s="31"/>
      <c r="L47" s="108">
        <v>43051</v>
      </c>
      <c r="N47">
        <v>118.6</v>
      </c>
      <c r="O47">
        <v>4</v>
      </c>
      <c r="P47">
        <v>24.3</v>
      </c>
      <c r="Q47" t="s">
        <v>244</v>
      </c>
    </row>
    <row r="48" spans="1:17" x14ac:dyDescent="0.2">
      <c r="A48" s="138" t="s">
        <v>198</v>
      </c>
      <c r="B48" s="139">
        <v>1</v>
      </c>
      <c r="C48" s="139" t="s">
        <v>243</v>
      </c>
      <c r="D48" s="10" t="s">
        <v>5</v>
      </c>
      <c r="E48" s="11">
        <v>3212</v>
      </c>
      <c r="F48" s="11">
        <v>3562</v>
      </c>
      <c r="G48" s="12"/>
      <c r="H48" s="11">
        <v>5</v>
      </c>
      <c r="I48" s="10" t="s">
        <v>8</v>
      </c>
      <c r="J48" s="10">
        <v>166</v>
      </c>
      <c r="K48" s="10"/>
      <c r="L48" s="63"/>
      <c r="N48">
        <v>87.3</v>
      </c>
      <c r="O48">
        <v>3</v>
      </c>
      <c r="P48">
        <v>12.1</v>
      </c>
      <c r="Q48" t="s">
        <v>243</v>
      </c>
    </row>
    <row r="49" spans="1:17" x14ac:dyDescent="0.2">
      <c r="A49" s="138" t="s">
        <v>198</v>
      </c>
      <c r="B49" s="139"/>
      <c r="C49" s="139"/>
      <c r="D49" s="32" t="s">
        <v>29</v>
      </c>
      <c r="E49" s="23">
        <v>3212</v>
      </c>
      <c r="F49" s="23">
        <v>3562</v>
      </c>
      <c r="G49" s="23"/>
      <c r="H49" s="23"/>
      <c r="I49" s="23"/>
      <c r="J49" s="30">
        <v>291</v>
      </c>
      <c r="K49" s="23"/>
      <c r="L49" s="108">
        <v>43055</v>
      </c>
      <c r="N49">
        <v>87.3</v>
      </c>
      <c r="O49">
        <v>3</v>
      </c>
      <c r="P49">
        <v>12.1</v>
      </c>
      <c r="Q49" t="s">
        <v>243</v>
      </c>
    </row>
    <row r="50" spans="1:17" x14ac:dyDescent="0.2">
      <c r="A50" s="138" t="s">
        <v>199</v>
      </c>
      <c r="B50" s="139">
        <v>1</v>
      </c>
      <c r="C50" s="139" t="s">
        <v>243</v>
      </c>
      <c r="D50" s="10" t="s">
        <v>13</v>
      </c>
      <c r="E50" s="11">
        <v>3213</v>
      </c>
      <c r="F50" s="11">
        <v>3418</v>
      </c>
      <c r="G50" s="12"/>
      <c r="H50" s="11">
        <v>6</v>
      </c>
      <c r="I50" s="10" t="s">
        <v>8</v>
      </c>
      <c r="J50" s="10">
        <v>134</v>
      </c>
      <c r="K50" s="10"/>
      <c r="L50" s="63"/>
      <c r="M50" s="110" t="s">
        <v>39</v>
      </c>
      <c r="N50">
        <v>125.2</v>
      </c>
      <c r="O50">
        <v>3</v>
      </c>
      <c r="P50">
        <v>20.100000000000001</v>
      </c>
      <c r="Q50" t="s">
        <v>243</v>
      </c>
    </row>
    <row r="51" spans="1:17" x14ac:dyDescent="0.2">
      <c r="A51" s="138" t="s">
        <v>199</v>
      </c>
      <c r="B51" s="139"/>
      <c r="C51" s="139"/>
      <c r="D51" s="32" t="s">
        <v>30</v>
      </c>
      <c r="E51" s="23">
        <v>3213</v>
      </c>
      <c r="F51" s="23">
        <v>3218</v>
      </c>
      <c r="G51" s="23"/>
      <c r="H51" s="23"/>
      <c r="I51" s="23"/>
      <c r="J51" s="30">
        <v>362</v>
      </c>
      <c r="K51" s="31"/>
      <c r="L51" s="108">
        <v>43051</v>
      </c>
      <c r="N51">
        <v>125.2</v>
      </c>
      <c r="O51">
        <v>3</v>
      </c>
      <c r="P51">
        <v>20.100000000000001</v>
      </c>
      <c r="Q51" t="s">
        <v>243</v>
      </c>
    </row>
    <row r="52" spans="1:17" x14ac:dyDescent="0.2">
      <c r="A52" s="138" t="s">
        <v>200</v>
      </c>
      <c r="B52" s="139">
        <v>1</v>
      </c>
      <c r="C52" s="139" t="s">
        <v>243</v>
      </c>
      <c r="D52" s="17" t="s">
        <v>17</v>
      </c>
      <c r="E52" s="18">
        <v>3226</v>
      </c>
      <c r="F52" s="18">
        <v>3489</v>
      </c>
      <c r="G52" s="3"/>
      <c r="H52" s="18">
        <v>8</v>
      </c>
      <c r="I52" s="17" t="s">
        <v>9</v>
      </c>
      <c r="J52" s="17">
        <v>62</v>
      </c>
      <c r="K52" s="17"/>
      <c r="L52" s="63"/>
      <c r="N52">
        <v>114.1</v>
      </c>
      <c r="O52">
        <v>3</v>
      </c>
      <c r="P52">
        <v>16.600000000000001</v>
      </c>
      <c r="Q52" t="s">
        <v>243</v>
      </c>
    </row>
    <row r="53" spans="1:17" x14ac:dyDescent="0.2">
      <c r="A53" s="138" t="s">
        <v>200</v>
      </c>
      <c r="B53" s="139"/>
      <c r="C53" s="139"/>
      <c r="D53" s="32" t="s">
        <v>20</v>
      </c>
      <c r="E53" s="23">
        <v>3226</v>
      </c>
      <c r="F53" s="23">
        <v>3489</v>
      </c>
      <c r="G53" s="23"/>
      <c r="H53" s="23"/>
      <c r="I53" s="23"/>
      <c r="J53" s="30">
        <v>323</v>
      </c>
      <c r="K53" s="31"/>
      <c r="L53" s="108">
        <v>43055</v>
      </c>
      <c r="N53">
        <v>114.1</v>
      </c>
      <c r="O53">
        <v>3</v>
      </c>
      <c r="P53">
        <v>16.600000000000001</v>
      </c>
      <c r="Q53" t="s">
        <v>243</v>
      </c>
    </row>
    <row r="54" spans="1:17" x14ac:dyDescent="0.2">
      <c r="A54" s="138" t="s">
        <v>201</v>
      </c>
      <c r="B54" s="139">
        <v>0</v>
      </c>
      <c r="C54" s="139" t="s">
        <v>244</v>
      </c>
      <c r="D54" s="10" t="s">
        <v>25</v>
      </c>
      <c r="E54" s="11">
        <v>3269</v>
      </c>
      <c r="F54" s="11">
        <v>3360</v>
      </c>
      <c r="G54" s="12"/>
      <c r="H54" s="11">
        <v>6</v>
      </c>
      <c r="I54" s="10" t="s">
        <v>8</v>
      </c>
      <c r="J54" s="10">
        <v>39</v>
      </c>
      <c r="K54" s="10"/>
      <c r="L54" s="63"/>
      <c r="N54">
        <v>111.9</v>
      </c>
      <c r="O54">
        <v>4</v>
      </c>
      <c r="P54">
        <v>20.9</v>
      </c>
      <c r="Q54" t="s">
        <v>244</v>
      </c>
    </row>
    <row r="55" spans="1:17" x14ac:dyDescent="0.2">
      <c r="A55" s="138" t="s">
        <v>201</v>
      </c>
      <c r="B55" s="139"/>
      <c r="C55" s="139"/>
      <c r="D55" s="32" t="s">
        <v>30</v>
      </c>
      <c r="E55" s="23">
        <v>3269</v>
      </c>
      <c r="F55" s="23">
        <v>3360</v>
      </c>
      <c r="G55" s="23"/>
      <c r="H55" s="23"/>
      <c r="I55" s="23"/>
      <c r="J55" s="30">
        <v>377</v>
      </c>
      <c r="K55" s="31"/>
      <c r="L55" s="108">
        <v>43051</v>
      </c>
      <c r="N55">
        <v>111.9</v>
      </c>
      <c r="O55">
        <v>4</v>
      </c>
      <c r="P55">
        <v>20.9</v>
      </c>
      <c r="Q55" t="s">
        <v>244</v>
      </c>
    </row>
    <row r="56" spans="1:17" x14ac:dyDescent="0.2">
      <c r="A56" s="138" t="s">
        <v>202</v>
      </c>
      <c r="B56" s="139">
        <v>1</v>
      </c>
      <c r="C56" s="139" t="s">
        <v>243</v>
      </c>
      <c r="D56" s="10" t="s">
        <v>5</v>
      </c>
      <c r="E56" s="11">
        <v>3271</v>
      </c>
      <c r="F56" s="11">
        <v>3290</v>
      </c>
      <c r="G56" s="12"/>
      <c r="H56" s="11">
        <v>4</v>
      </c>
      <c r="I56" s="10" t="s">
        <v>8</v>
      </c>
      <c r="J56" s="10">
        <v>173</v>
      </c>
      <c r="K56" s="10"/>
      <c r="L56" s="108">
        <v>43051</v>
      </c>
      <c r="N56">
        <v>95.7</v>
      </c>
      <c r="O56">
        <v>4</v>
      </c>
      <c r="P56">
        <v>12.7</v>
      </c>
      <c r="Q56" t="s">
        <v>243</v>
      </c>
    </row>
    <row r="57" spans="1:17" x14ac:dyDescent="0.2">
      <c r="A57" s="138" t="s">
        <v>202</v>
      </c>
      <c r="B57" s="139"/>
      <c r="C57" s="139"/>
      <c r="D57" s="32" t="s">
        <v>28</v>
      </c>
      <c r="E57" s="23">
        <v>3271</v>
      </c>
      <c r="F57" s="23">
        <v>3290</v>
      </c>
      <c r="G57" s="23"/>
      <c r="H57" s="23"/>
      <c r="I57" s="23"/>
      <c r="J57" s="30">
        <v>272</v>
      </c>
      <c r="K57" s="23"/>
      <c r="L57" s="107"/>
      <c r="N57">
        <v>95.7</v>
      </c>
      <c r="O57">
        <v>4</v>
      </c>
      <c r="P57">
        <v>12.7</v>
      </c>
      <c r="Q57" t="s">
        <v>243</v>
      </c>
    </row>
    <row r="58" spans="1:17" x14ac:dyDescent="0.2">
      <c r="A58" s="138" t="s">
        <v>203</v>
      </c>
      <c r="B58" s="139">
        <v>1</v>
      </c>
      <c r="C58" s="139" t="s">
        <v>243</v>
      </c>
      <c r="D58" s="10" t="s">
        <v>17</v>
      </c>
      <c r="E58" s="11">
        <v>3272</v>
      </c>
      <c r="F58" s="11">
        <v>3393</v>
      </c>
      <c r="G58" s="12"/>
      <c r="H58" s="11">
        <v>5</v>
      </c>
      <c r="I58" s="10" t="s">
        <v>8</v>
      </c>
      <c r="J58" s="10">
        <v>58</v>
      </c>
      <c r="K58" s="10"/>
      <c r="L58" s="63"/>
      <c r="N58">
        <v>119.3</v>
      </c>
      <c r="O58">
        <v>3</v>
      </c>
      <c r="P58">
        <v>19</v>
      </c>
      <c r="Q58" t="s">
        <v>243</v>
      </c>
    </row>
    <row r="59" spans="1:17" x14ac:dyDescent="0.2">
      <c r="A59" s="138" t="s">
        <v>203</v>
      </c>
      <c r="B59" s="139"/>
      <c r="C59" s="139"/>
      <c r="D59" s="32" t="s">
        <v>29</v>
      </c>
      <c r="E59" s="23">
        <v>3272</v>
      </c>
      <c r="F59" s="23">
        <v>3393</v>
      </c>
      <c r="G59" s="23"/>
      <c r="H59" s="23"/>
      <c r="I59" s="23"/>
      <c r="J59" s="30">
        <v>284</v>
      </c>
      <c r="K59" s="23"/>
      <c r="L59" s="109">
        <v>43054</v>
      </c>
      <c r="N59">
        <v>119.3</v>
      </c>
      <c r="O59">
        <v>3</v>
      </c>
      <c r="P59">
        <v>19</v>
      </c>
      <c r="Q59" t="s">
        <v>243</v>
      </c>
    </row>
    <row r="60" spans="1:17" x14ac:dyDescent="0.2">
      <c r="A60" s="138" t="s">
        <v>204</v>
      </c>
      <c r="B60" s="139">
        <v>1</v>
      </c>
      <c r="C60" s="139" t="s">
        <v>243</v>
      </c>
      <c r="D60" s="10" t="s">
        <v>13</v>
      </c>
      <c r="E60" s="11">
        <v>3280</v>
      </c>
      <c r="F60" s="11">
        <v>3368</v>
      </c>
      <c r="G60" s="12"/>
      <c r="H60" s="11">
        <v>6</v>
      </c>
      <c r="I60" s="10" t="s">
        <v>8</v>
      </c>
      <c r="J60" s="10">
        <v>126</v>
      </c>
      <c r="K60" s="10"/>
      <c r="L60" s="112"/>
      <c r="N60">
        <v>122.6</v>
      </c>
      <c r="O60">
        <v>3</v>
      </c>
      <c r="P60">
        <v>18.399999999999999</v>
      </c>
      <c r="Q60" t="s">
        <v>243</v>
      </c>
    </row>
    <row r="61" spans="1:17" x14ac:dyDescent="0.2">
      <c r="A61" s="138" t="s">
        <v>204</v>
      </c>
      <c r="B61" s="139"/>
      <c r="C61" s="139"/>
      <c r="D61" s="32" t="s">
        <v>30</v>
      </c>
      <c r="E61" s="23">
        <v>3280</v>
      </c>
      <c r="F61" s="23">
        <v>3368</v>
      </c>
      <c r="G61" s="23"/>
      <c r="H61" s="23"/>
      <c r="I61" s="23"/>
      <c r="J61" s="30">
        <v>365</v>
      </c>
      <c r="K61" s="31"/>
      <c r="L61" s="96">
        <v>43051</v>
      </c>
      <c r="N61">
        <v>122.6</v>
      </c>
      <c r="O61">
        <v>3</v>
      </c>
      <c r="P61">
        <v>18.399999999999999</v>
      </c>
      <c r="Q61" t="s">
        <v>243</v>
      </c>
    </row>
    <row r="62" spans="1:17" x14ac:dyDescent="0.2">
      <c r="A62" s="138" t="s">
        <v>205</v>
      </c>
      <c r="B62" s="139">
        <v>0</v>
      </c>
      <c r="C62" s="139" t="s">
        <v>243</v>
      </c>
      <c r="D62" s="10" t="s">
        <v>20</v>
      </c>
      <c r="E62" s="11">
        <v>3299</v>
      </c>
      <c r="F62" s="11">
        <v>3383</v>
      </c>
      <c r="G62" s="12"/>
      <c r="H62" s="11">
        <v>4</v>
      </c>
      <c r="I62" s="10" t="s">
        <v>8</v>
      </c>
      <c r="J62" s="10">
        <v>3</v>
      </c>
      <c r="K62" s="10"/>
      <c r="L62" s="107"/>
      <c r="N62">
        <v>116</v>
      </c>
      <c r="O62">
        <v>3</v>
      </c>
      <c r="P62">
        <v>18.100000000000001</v>
      </c>
      <c r="Q62" t="s">
        <v>243</v>
      </c>
    </row>
    <row r="63" spans="1:17" x14ac:dyDescent="0.2">
      <c r="A63" s="138" t="s">
        <v>205</v>
      </c>
      <c r="B63" s="139"/>
      <c r="C63" s="139"/>
      <c r="D63" s="32" t="s">
        <v>28</v>
      </c>
      <c r="E63" s="23">
        <v>3299</v>
      </c>
      <c r="F63" s="23">
        <v>3383</v>
      </c>
      <c r="G63" s="23"/>
      <c r="H63" s="23"/>
      <c r="I63" s="23"/>
      <c r="J63" s="30">
        <v>265</v>
      </c>
      <c r="K63" s="23"/>
      <c r="L63" s="109">
        <v>43052</v>
      </c>
      <c r="N63">
        <v>116</v>
      </c>
      <c r="O63">
        <v>3</v>
      </c>
      <c r="P63">
        <v>18.100000000000001</v>
      </c>
      <c r="Q63" t="s">
        <v>243</v>
      </c>
    </row>
    <row r="64" spans="1:17" x14ac:dyDescent="0.2">
      <c r="A64" s="138" t="s">
        <v>206</v>
      </c>
      <c r="B64" s="139">
        <v>0</v>
      </c>
      <c r="C64" s="139" t="s">
        <v>243</v>
      </c>
      <c r="D64" s="10" t="s">
        <v>5</v>
      </c>
      <c r="E64" s="11">
        <v>3315</v>
      </c>
      <c r="F64" s="11">
        <v>3500</v>
      </c>
      <c r="G64" s="12"/>
      <c r="H64" s="11">
        <v>5</v>
      </c>
      <c r="I64" s="10" t="s">
        <v>8</v>
      </c>
      <c r="J64" s="10">
        <v>152</v>
      </c>
      <c r="K64" s="10"/>
      <c r="L64" s="63"/>
      <c r="N64">
        <v>118.4</v>
      </c>
      <c r="O64">
        <v>3</v>
      </c>
      <c r="P64">
        <v>19.399999999999999</v>
      </c>
      <c r="Q64" t="s">
        <v>243</v>
      </c>
    </row>
    <row r="65" spans="1:17" x14ac:dyDescent="0.2">
      <c r="A65" s="138" t="s">
        <v>206</v>
      </c>
      <c r="B65" s="139"/>
      <c r="C65" s="139"/>
      <c r="D65" s="32" t="s">
        <v>29</v>
      </c>
      <c r="E65" s="23">
        <v>3315</v>
      </c>
      <c r="F65" s="23">
        <v>3500</v>
      </c>
      <c r="G65" s="23"/>
      <c r="H65" s="23"/>
      <c r="I65" s="23"/>
      <c r="J65" s="30">
        <v>287</v>
      </c>
      <c r="K65" s="23"/>
      <c r="L65" s="108">
        <v>43051</v>
      </c>
      <c r="N65">
        <v>118.4</v>
      </c>
      <c r="O65">
        <v>3</v>
      </c>
      <c r="P65">
        <v>19.399999999999999</v>
      </c>
      <c r="Q65" t="s">
        <v>243</v>
      </c>
    </row>
    <row r="66" spans="1:17" x14ac:dyDescent="0.2">
      <c r="A66" s="138" t="s">
        <v>207</v>
      </c>
      <c r="B66" s="139">
        <v>0</v>
      </c>
      <c r="C66" s="139" t="s">
        <v>243</v>
      </c>
      <c r="D66" s="10" t="s">
        <v>25</v>
      </c>
      <c r="E66" s="11">
        <v>3316</v>
      </c>
      <c r="F66" s="11">
        <v>3435</v>
      </c>
      <c r="G66" s="12"/>
      <c r="H66" s="11">
        <v>6</v>
      </c>
      <c r="I66" s="10" t="s">
        <v>8</v>
      </c>
      <c r="J66" s="10">
        <v>49</v>
      </c>
      <c r="K66" s="53"/>
      <c r="L66" s="112"/>
      <c r="N66">
        <v>111.6</v>
      </c>
      <c r="O66">
        <v>4</v>
      </c>
      <c r="P66">
        <v>19.8</v>
      </c>
      <c r="Q66" t="s">
        <v>243</v>
      </c>
    </row>
    <row r="67" spans="1:17" x14ac:dyDescent="0.2">
      <c r="A67" s="138" t="s">
        <v>207</v>
      </c>
      <c r="B67" s="139"/>
      <c r="C67" s="139"/>
      <c r="D67" s="32" t="s">
        <v>30</v>
      </c>
      <c r="E67" s="23">
        <v>3316</v>
      </c>
      <c r="F67" s="23">
        <v>3435</v>
      </c>
      <c r="G67" s="23"/>
      <c r="H67" s="23"/>
      <c r="I67" s="23"/>
      <c r="J67" s="30">
        <v>378</v>
      </c>
      <c r="K67" s="26"/>
      <c r="L67" s="96">
        <v>43051</v>
      </c>
      <c r="N67">
        <v>111.6</v>
      </c>
      <c r="O67">
        <v>4</v>
      </c>
      <c r="P67">
        <v>19.8</v>
      </c>
      <c r="Q67" t="s">
        <v>243</v>
      </c>
    </row>
    <row r="68" spans="1:17" x14ac:dyDescent="0.2">
      <c r="A68" s="138" t="s">
        <v>208</v>
      </c>
      <c r="B68" s="139">
        <v>1</v>
      </c>
      <c r="C68" s="139" t="s">
        <v>243</v>
      </c>
      <c r="D68" s="10" t="s">
        <v>5</v>
      </c>
      <c r="E68" s="11">
        <v>3353</v>
      </c>
      <c r="F68" s="11">
        <v>3446</v>
      </c>
      <c r="G68" s="49"/>
      <c r="H68" s="51">
        <v>4</v>
      </c>
      <c r="I68" s="53" t="s">
        <v>8</v>
      </c>
      <c r="J68" s="53">
        <v>96</v>
      </c>
      <c r="K68" s="53"/>
      <c r="L68" s="109">
        <v>43052</v>
      </c>
      <c r="N68">
        <v>102.1</v>
      </c>
      <c r="O68">
        <v>3</v>
      </c>
      <c r="P68">
        <v>14.3</v>
      </c>
      <c r="Q68" t="s">
        <v>243</v>
      </c>
    </row>
    <row r="69" spans="1:17" x14ac:dyDescent="0.2">
      <c r="A69" s="138" t="s">
        <v>208</v>
      </c>
      <c r="B69" s="139"/>
      <c r="C69" s="139"/>
      <c r="D69" s="32" t="s">
        <v>28</v>
      </c>
      <c r="E69" s="23">
        <v>3353</v>
      </c>
      <c r="F69" s="23">
        <v>3446</v>
      </c>
      <c r="G69" s="24"/>
      <c r="H69" s="24"/>
      <c r="I69" s="24"/>
      <c r="J69" s="25">
        <v>279</v>
      </c>
      <c r="K69" s="24"/>
      <c r="L69" s="107"/>
      <c r="N69">
        <v>102.1</v>
      </c>
      <c r="O69">
        <v>3</v>
      </c>
      <c r="P69">
        <v>14.3</v>
      </c>
      <c r="Q69" t="s">
        <v>243</v>
      </c>
    </row>
    <row r="70" spans="1:17" x14ac:dyDescent="0.2">
      <c r="A70" s="138" t="s">
        <v>209</v>
      </c>
      <c r="B70" s="139">
        <v>1</v>
      </c>
      <c r="C70" s="139" t="s">
        <v>243</v>
      </c>
      <c r="D70" s="10" t="s">
        <v>17</v>
      </c>
      <c r="E70" s="11">
        <v>3373</v>
      </c>
      <c r="F70" s="11">
        <v>3406</v>
      </c>
      <c r="G70" s="49"/>
      <c r="H70" s="51">
        <v>5</v>
      </c>
      <c r="I70" s="53" t="s">
        <v>8</v>
      </c>
      <c r="J70" s="53">
        <v>72</v>
      </c>
      <c r="K70" s="53"/>
      <c r="L70" s="112"/>
      <c r="N70">
        <v>111.8</v>
      </c>
      <c r="O70">
        <v>3</v>
      </c>
      <c r="P70">
        <v>15</v>
      </c>
      <c r="Q70" t="s">
        <v>243</v>
      </c>
    </row>
    <row r="71" spans="1:17" x14ac:dyDescent="0.2">
      <c r="A71" s="138" t="s">
        <v>209</v>
      </c>
      <c r="B71" s="139"/>
      <c r="C71" s="139"/>
      <c r="D71" s="32" t="s">
        <v>29</v>
      </c>
      <c r="E71" s="23">
        <v>3373</v>
      </c>
      <c r="F71" s="23">
        <v>3406</v>
      </c>
      <c r="G71" s="24"/>
      <c r="H71" s="24"/>
      <c r="I71" s="24"/>
      <c r="J71" s="25">
        <v>294</v>
      </c>
      <c r="K71" s="24"/>
      <c r="L71" s="96">
        <v>43056</v>
      </c>
      <c r="N71">
        <v>111.8</v>
      </c>
      <c r="O71">
        <v>3</v>
      </c>
      <c r="P71">
        <v>15</v>
      </c>
      <c r="Q71" t="s">
        <v>243</v>
      </c>
    </row>
    <row r="72" spans="1:17" x14ac:dyDescent="0.2">
      <c r="A72" s="138" t="s">
        <v>210</v>
      </c>
      <c r="B72" s="139">
        <v>1</v>
      </c>
      <c r="C72" s="139" t="s">
        <v>243</v>
      </c>
      <c r="D72" s="10" t="s">
        <v>5</v>
      </c>
      <c r="E72" s="11">
        <v>3375</v>
      </c>
      <c r="F72" s="11">
        <v>3478</v>
      </c>
      <c r="G72" s="49"/>
      <c r="H72" s="51">
        <v>6</v>
      </c>
      <c r="I72" s="53" t="s">
        <v>8</v>
      </c>
      <c r="J72" s="53">
        <v>167</v>
      </c>
      <c r="K72" s="53" t="s">
        <v>10</v>
      </c>
      <c r="L72" s="112"/>
      <c r="N72">
        <v>97.6</v>
      </c>
      <c r="O72">
        <v>3</v>
      </c>
      <c r="P72">
        <v>13.2</v>
      </c>
      <c r="Q72" t="s">
        <v>243</v>
      </c>
    </row>
    <row r="73" spans="1:17" x14ac:dyDescent="0.2">
      <c r="A73" s="138" t="s">
        <v>210</v>
      </c>
      <c r="B73" s="139"/>
      <c r="C73" s="139"/>
      <c r="D73" s="32" t="s">
        <v>30</v>
      </c>
      <c r="E73" s="23">
        <v>3375</v>
      </c>
      <c r="F73" s="23">
        <v>3478</v>
      </c>
      <c r="G73" s="24"/>
      <c r="H73" s="24"/>
      <c r="I73" s="24"/>
      <c r="J73" s="25">
        <v>376</v>
      </c>
      <c r="K73" s="26"/>
      <c r="L73" s="96">
        <v>43051</v>
      </c>
      <c r="N73">
        <v>97.6</v>
      </c>
      <c r="O73">
        <v>3</v>
      </c>
      <c r="P73">
        <v>13.2</v>
      </c>
      <c r="Q73" t="s">
        <v>243</v>
      </c>
    </row>
    <row r="74" spans="1:17" x14ac:dyDescent="0.2">
      <c r="A74" s="138" t="s">
        <v>211</v>
      </c>
      <c r="B74" s="140">
        <v>3</v>
      </c>
      <c r="C74" s="140" t="s">
        <v>244</v>
      </c>
      <c r="D74" s="10" t="s">
        <v>20</v>
      </c>
      <c r="E74" s="13">
        <v>3492</v>
      </c>
      <c r="F74" s="13">
        <v>3731</v>
      </c>
      <c r="G74" s="12"/>
      <c r="H74" s="11">
        <v>8</v>
      </c>
      <c r="I74" s="10" t="s">
        <v>9</v>
      </c>
      <c r="J74" s="10">
        <v>99</v>
      </c>
      <c r="K74" s="57" t="s">
        <v>21</v>
      </c>
      <c r="L74" s="131"/>
      <c r="N74" s="148">
        <v>99.1</v>
      </c>
      <c r="O74" s="150">
        <v>3</v>
      </c>
      <c r="P74" s="148">
        <v>19.3</v>
      </c>
      <c r="Q74" s="148" t="s">
        <v>244</v>
      </c>
    </row>
    <row r="75" spans="1:17" x14ac:dyDescent="0.2">
      <c r="A75" s="138" t="s">
        <v>211</v>
      </c>
      <c r="B75" s="139"/>
      <c r="C75" s="139"/>
      <c r="D75" s="32" t="s">
        <v>20</v>
      </c>
      <c r="E75" s="23">
        <v>3492</v>
      </c>
      <c r="F75" s="23">
        <v>3731</v>
      </c>
      <c r="G75" s="23"/>
      <c r="H75" s="23"/>
      <c r="I75" s="23"/>
      <c r="J75" s="30">
        <v>330</v>
      </c>
      <c r="K75" s="26"/>
      <c r="L75" s="131"/>
      <c r="N75" s="148">
        <v>99.1</v>
      </c>
      <c r="O75" s="150">
        <v>3</v>
      </c>
      <c r="P75" s="148">
        <v>19.3</v>
      </c>
      <c r="Q75" s="148" t="s">
        <v>244</v>
      </c>
    </row>
    <row r="76" spans="1:17" x14ac:dyDescent="0.2">
      <c r="A76" s="138" t="s">
        <v>212</v>
      </c>
      <c r="B76" s="139">
        <v>0</v>
      </c>
      <c r="C76" s="139" t="s">
        <v>243</v>
      </c>
      <c r="D76" s="10" t="s">
        <v>20</v>
      </c>
      <c r="E76" s="11">
        <v>3566</v>
      </c>
      <c r="F76" s="11">
        <v>3571</v>
      </c>
      <c r="G76" s="12"/>
      <c r="H76" s="11">
        <v>4</v>
      </c>
      <c r="I76" s="10" t="s">
        <v>8</v>
      </c>
      <c r="J76" s="10">
        <v>25</v>
      </c>
      <c r="K76" s="10"/>
      <c r="L76" s="111"/>
      <c r="N76">
        <v>86.9</v>
      </c>
      <c r="O76">
        <v>3</v>
      </c>
      <c r="P76">
        <v>9.9</v>
      </c>
      <c r="Q76" t="s">
        <v>243</v>
      </c>
    </row>
    <row r="77" spans="1:17" x14ac:dyDescent="0.2">
      <c r="A77" s="138" t="s">
        <v>212</v>
      </c>
      <c r="B77" s="139"/>
      <c r="C77" s="139"/>
      <c r="D77" s="32" t="s">
        <v>28</v>
      </c>
      <c r="E77" s="23">
        <v>3566</v>
      </c>
      <c r="F77" s="23">
        <v>3571</v>
      </c>
      <c r="G77" s="24"/>
      <c r="H77" s="24"/>
      <c r="I77" s="24"/>
      <c r="J77" s="25">
        <v>275</v>
      </c>
      <c r="K77" s="24"/>
      <c r="L77" s="95">
        <v>43052</v>
      </c>
      <c r="N77">
        <v>86.9</v>
      </c>
      <c r="O77">
        <v>3</v>
      </c>
      <c r="P77">
        <v>9.9</v>
      </c>
      <c r="Q77" t="s">
        <v>243</v>
      </c>
    </row>
    <row r="78" spans="1:17" x14ac:dyDescent="0.2">
      <c r="A78" s="138" t="s">
        <v>213</v>
      </c>
      <c r="B78" s="139">
        <v>0</v>
      </c>
      <c r="C78" s="139" t="s">
        <v>243</v>
      </c>
      <c r="D78" s="10" t="s">
        <v>17</v>
      </c>
      <c r="E78" s="11">
        <v>3567</v>
      </c>
      <c r="F78" s="11">
        <v>3595</v>
      </c>
      <c r="G78" s="12"/>
      <c r="H78" s="11">
        <v>5</v>
      </c>
      <c r="I78" s="10" t="s">
        <v>8</v>
      </c>
      <c r="J78" s="10">
        <v>69</v>
      </c>
      <c r="K78" s="53"/>
      <c r="L78" s="112"/>
      <c r="N78">
        <v>119.7</v>
      </c>
      <c r="O78">
        <v>3</v>
      </c>
      <c r="P78">
        <v>19.899999999999999</v>
      </c>
      <c r="Q78" t="s">
        <v>243</v>
      </c>
    </row>
    <row r="79" spans="1:17" x14ac:dyDescent="0.2">
      <c r="A79" s="138" t="s">
        <v>213</v>
      </c>
      <c r="B79" s="139"/>
      <c r="C79" s="139"/>
      <c r="D79" s="32" t="s">
        <v>29</v>
      </c>
      <c r="E79" s="23">
        <v>3567</v>
      </c>
      <c r="F79" s="23">
        <v>3595</v>
      </c>
      <c r="G79" s="23"/>
      <c r="H79" s="23"/>
      <c r="I79" s="23"/>
      <c r="J79" s="30">
        <v>296</v>
      </c>
      <c r="K79" s="24"/>
      <c r="L79" s="96">
        <v>43055</v>
      </c>
      <c r="N79">
        <v>119.7</v>
      </c>
      <c r="O79">
        <v>3</v>
      </c>
      <c r="P79">
        <v>19.899999999999999</v>
      </c>
      <c r="Q79" t="s">
        <v>243</v>
      </c>
    </row>
    <row r="80" spans="1:17" x14ac:dyDescent="0.2">
      <c r="A80" s="138" t="s">
        <v>214</v>
      </c>
      <c r="B80" s="139">
        <v>1</v>
      </c>
      <c r="C80" s="139" t="s">
        <v>243</v>
      </c>
      <c r="D80" s="10" t="s">
        <v>12</v>
      </c>
      <c r="E80" s="11">
        <v>3601</v>
      </c>
      <c r="F80" s="11">
        <v>3810</v>
      </c>
      <c r="G80" s="12"/>
      <c r="H80" s="11">
        <v>4</v>
      </c>
      <c r="I80" s="10" t="s">
        <v>8</v>
      </c>
      <c r="J80" s="10">
        <v>143</v>
      </c>
      <c r="K80" s="10"/>
      <c r="L80" s="108">
        <v>43051</v>
      </c>
      <c r="N80">
        <v>132.80000000000001</v>
      </c>
      <c r="O80">
        <v>3</v>
      </c>
      <c r="P80">
        <v>19</v>
      </c>
      <c r="Q80" t="s">
        <v>243</v>
      </c>
    </row>
    <row r="81" spans="1:17" x14ac:dyDescent="0.2">
      <c r="A81" s="138" t="s">
        <v>214</v>
      </c>
      <c r="B81" s="139"/>
      <c r="C81" s="139"/>
      <c r="D81" s="32" t="s">
        <v>28</v>
      </c>
      <c r="E81" s="23">
        <v>3601</v>
      </c>
      <c r="F81" s="23">
        <v>3810</v>
      </c>
      <c r="G81" s="23"/>
      <c r="H81" s="23"/>
      <c r="I81" s="23"/>
      <c r="J81" s="30">
        <v>262</v>
      </c>
      <c r="K81" s="24"/>
      <c r="L81" s="107"/>
      <c r="N81">
        <v>132.80000000000001</v>
      </c>
      <c r="O81">
        <v>3</v>
      </c>
      <c r="P81">
        <v>19</v>
      </c>
      <c r="Q81" t="s">
        <v>243</v>
      </c>
    </row>
    <row r="82" spans="1:17" x14ac:dyDescent="0.2">
      <c r="A82" s="138" t="s">
        <v>215</v>
      </c>
      <c r="B82" s="139">
        <v>1</v>
      </c>
      <c r="C82" s="139" t="s">
        <v>243</v>
      </c>
      <c r="D82" s="10" t="s">
        <v>12</v>
      </c>
      <c r="E82" s="11">
        <v>3608</v>
      </c>
      <c r="F82" s="11">
        <v>3845</v>
      </c>
      <c r="G82" s="12"/>
      <c r="H82" s="11">
        <v>5</v>
      </c>
      <c r="I82" s="10" t="s">
        <v>8</v>
      </c>
      <c r="J82" s="10">
        <v>146</v>
      </c>
      <c r="K82" s="10"/>
      <c r="L82" s="112"/>
      <c r="N82">
        <v>128.4</v>
      </c>
      <c r="O82">
        <v>3</v>
      </c>
      <c r="P82">
        <v>19.2</v>
      </c>
      <c r="Q82" t="s">
        <v>243</v>
      </c>
    </row>
    <row r="83" spans="1:17" x14ac:dyDescent="0.2">
      <c r="A83" s="138" t="s">
        <v>215</v>
      </c>
      <c r="B83" s="139"/>
      <c r="C83" s="139"/>
      <c r="D83" s="32" t="s">
        <v>29</v>
      </c>
      <c r="E83" s="23">
        <v>3608</v>
      </c>
      <c r="F83" s="23">
        <v>3845</v>
      </c>
      <c r="G83" s="23"/>
      <c r="H83" s="23"/>
      <c r="I83" s="23"/>
      <c r="J83" s="30">
        <v>283</v>
      </c>
      <c r="K83" s="23"/>
      <c r="L83" s="96">
        <v>43050</v>
      </c>
      <c r="N83">
        <v>128.4</v>
      </c>
      <c r="O83">
        <v>3</v>
      </c>
      <c r="P83">
        <v>19.2</v>
      </c>
      <c r="Q83" t="s">
        <v>243</v>
      </c>
    </row>
    <row r="84" spans="1:17" x14ac:dyDescent="0.2">
      <c r="A84" s="138" t="s">
        <v>216</v>
      </c>
      <c r="B84" s="139">
        <v>1</v>
      </c>
      <c r="C84" s="139" t="s">
        <v>243</v>
      </c>
      <c r="D84" s="10" t="s">
        <v>12</v>
      </c>
      <c r="E84" s="11">
        <v>3614</v>
      </c>
      <c r="F84" s="11">
        <v>3800</v>
      </c>
      <c r="G84" s="12"/>
      <c r="H84" s="11">
        <v>6</v>
      </c>
      <c r="I84" s="10" t="s">
        <v>8</v>
      </c>
      <c r="J84" s="10">
        <v>138</v>
      </c>
      <c r="K84" s="53"/>
      <c r="L84" s="112"/>
      <c r="N84">
        <v>123</v>
      </c>
      <c r="O84">
        <v>3</v>
      </c>
      <c r="P84">
        <v>16.7</v>
      </c>
      <c r="Q84" t="s">
        <v>243</v>
      </c>
    </row>
    <row r="85" spans="1:17" x14ac:dyDescent="0.2">
      <c r="A85" s="138" t="s">
        <v>216</v>
      </c>
      <c r="B85" s="139"/>
      <c r="C85" s="139"/>
      <c r="D85" s="32" t="s">
        <v>30</v>
      </c>
      <c r="E85" s="23">
        <v>3614</v>
      </c>
      <c r="F85" s="23">
        <v>3800</v>
      </c>
      <c r="G85" s="23"/>
      <c r="H85" s="23"/>
      <c r="I85" s="23"/>
      <c r="J85" s="30">
        <v>363</v>
      </c>
      <c r="K85" s="31"/>
      <c r="L85" s="96">
        <v>43051</v>
      </c>
      <c r="N85">
        <v>123</v>
      </c>
      <c r="O85">
        <v>3</v>
      </c>
      <c r="P85">
        <v>16.7</v>
      </c>
      <c r="Q85" t="s">
        <v>243</v>
      </c>
    </row>
    <row r="86" spans="1:17" x14ac:dyDescent="0.2">
      <c r="A86" s="138" t="s">
        <v>217</v>
      </c>
      <c r="B86" s="139">
        <v>3</v>
      </c>
      <c r="C86" s="139" t="s">
        <v>244</v>
      </c>
      <c r="D86" s="10" t="s">
        <v>12</v>
      </c>
      <c r="E86" s="11">
        <v>3618</v>
      </c>
      <c r="F86" s="11">
        <v>3806</v>
      </c>
      <c r="G86" s="12"/>
      <c r="H86" s="11">
        <v>4</v>
      </c>
      <c r="I86" s="10" t="s">
        <v>8</v>
      </c>
      <c r="J86" s="10">
        <v>140</v>
      </c>
      <c r="K86" s="10"/>
      <c r="L86" s="96">
        <v>43051</v>
      </c>
      <c r="N86">
        <v>126.4</v>
      </c>
      <c r="O86">
        <v>3</v>
      </c>
      <c r="P86">
        <v>27.4</v>
      </c>
      <c r="Q86" t="s">
        <v>244</v>
      </c>
    </row>
    <row r="87" spans="1:17" x14ac:dyDescent="0.2">
      <c r="A87" s="138" t="s">
        <v>217</v>
      </c>
      <c r="B87" s="139"/>
      <c r="C87" s="139"/>
      <c r="D87" s="32" t="s">
        <v>28</v>
      </c>
      <c r="E87" s="23">
        <v>3618</v>
      </c>
      <c r="F87" s="23">
        <v>3806</v>
      </c>
      <c r="G87" s="23"/>
      <c r="H87" s="23"/>
      <c r="I87" s="23"/>
      <c r="J87" s="30">
        <v>261</v>
      </c>
      <c r="K87" s="23"/>
      <c r="L87" s="111"/>
      <c r="N87">
        <v>126.4</v>
      </c>
      <c r="O87">
        <v>3</v>
      </c>
      <c r="P87">
        <v>27.4</v>
      </c>
      <c r="Q87" t="s">
        <v>244</v>
      </c>
    </row>
    <row r="88" spans="1:17" x14ac:dyDescent="0.2">
      <c r="A88" s="138" t="s">
        <v>218</v>
      </c>
      <c r="B88" s="139">
        <v>0</v>
      </c>
      <c r="C88" s="139" t="s">
        <v>244</v>
      </c>
      <c r="D88" s="10" t="s">
        <v>12</v>
      </c>
      <c r="E88" s="11">
        <v>3621</v>
      </c>
      <c r="F88" s="11">
        <v>3818</v>
      </c>
      <c r="G88" s="12"/>
      <c r="H88" s="11">
        <v>5</v>
      </c>
      <c r="I88" s="10" t="s">
        <v>8</v>
      </c>
      <c r="J88" s="10">
        <v>139</v>
      </c>
      <c r="K88" s="10"/>
      <c r="L88" s="63"/>
      <c r="N88">
        <v>134.69999999999999</v>
      </c>
      <c r="O88">
        <v>3</v>
      </c>
      <c r="P88">
        <v>27.9</v>
      </c>
      <c r="Q88" t="s">
        <v>244</v>
      </c>
    </row>
    <row r="89" spans="1:17" x14ac:dyDescent="0.2">
      <c r="A89" s="138" t="s">
        <v>218</v>
      </c>
      <c r="B89" s="139"/>
      <c r="C89" s="139"/>
      <c r="D89" s="32" t="s">
        <v>29</v>
      </c>
      <c r="E89" s="23">
        <v>3621</v>
      </c>
      <c r="F89" s="23">
        <v>3818</v>
      </c>
      <c r="G89" s="23"/>
      <c r="H89" s="23"/>
      <c r="I89" s="23"/>
      <c r="J89" s="30">
        <v>281</v>
      </c>
      <c r="K89" s="23"/>
      <c r="L89" s="109">
        <v>43054</v>
      </c>
      <c r="N89">
        <v>134.69999999999999</v>
      </c>
      <c r="O89">
        <v>3</v>
      </c>
      <c r="P89">
        <v>27.9</v>
      </c>
      <c r="Q89" t="s">
        <v>244</v>
      </c>
    </row>
    <row r="90" spans="1:17" x14ac:dyDescent="0.2">
      <c r="A90" s="138" t="s">
        <v>219</v>
      </c>
      <c r="B90" s="139">
        <v>0</v>
      </c>
      <c r="C90" s="139" t="s">
        <v>244</v>
      </c>
      <c r="D90" s="10" t="s">
        <v>12</v>
      </c>
      <c r="E90" s="11">
        <v>3631</v>
      </c>
      <c r="F90" s="11">
        <v>3832</v>
      </c>
      <c r="G90" s="12"/>
      <c r="H90" s="11">
        <v>6</v>
      </c>
      <c r="I90" s="10" t="s">
        <v>8</v>
      </c>
      <c r="J90" s="10">
        <v>136</v>
      </c>
      <c r="K90" s="10"/>
      <c r="L90" s="63"/>
      <c r="N90">
        <v>127.3</v>
      </c>
      <c r="O90">
        <v>3</v>
      </c>
      <c r="P90">
        <v>25.9</v>
      </c>
      <c r="Q90" t="s">
        <v>244</v>
      </c>
    </row>
    <row r="91" spans="1:17" x14ac:dyDescent="0.2">
      <c r="A91" s="138" t="s">
        <v>219</v>
      </c>
      <c r="B91" s="139"/>
      <c r="C91" s="139"/>
      <c r="D91" s="32" t="s">
        <v>30</v>
      </c>
      <c r="E91" s="23">
        <v>3631</v>
      </c>
      <c r="F91" s="23">
        <v>3832</v>
      </c>
      <c r="G91" s="23"/>
      <c r="H91" s="23"/>
      <c r="I91" s="23"/>
      <c r="J91" s="30">
        <v>374</v>
      </c>
      <c r="K91" s="31"/>
      <c r="L91" s="108">
        <v>43051</v>
      </c>
      <c r="N91">
        <v>127.3</v>
      </c>
      <c r="O91">
        <v>3</v>
      </c>
      <c r="P91">
        <v>25.9</v>
      </c>
      <c r="Q91" t="s">
        <v>244</v>
      </c>
    </row>
    <row r="92" spans="1:17" x14ac:dyDescent="0.2">
      <c r="A92" s="138" t="s">
        <v>220</v>
      </c>
      <c r="B92" s="139">
        <v>1</v>
      </c>
      <c r="C92" s="139" t="s">
        <v>243</v>
      </c>
      <c r="D92" s="10" t="s">
        <v>5</v>
      </c>
      <c r="E92" s="11">
        <v>3650</v>
      </c>
      <c r="F92" s="11">
        <v>3851</v>
      </c>
      <c r="G92" s="12"/>
      <c r="H92" s="11">
        <v>4</v>
      </c>
      <c r="I92" s="10" t="s">
        <v>8</v>
      </c>
      <c r="J92" s="10">
        <v>164</v>
      </c>
      <c r="K92" s="10"/>
      <c r="L92" s="109">
        <v>43052</v>
      </c>
      <c r="N92">
        <v>126.9</v>
      </c>
      <c r="O92">
        <v>3</v>
      </c>
      <c r="P92">
        <v>18.899999999999999</v>
      </c>
      <c r="Q92" t="s">
        <v>243</v>
      </c>
    </row>
    <row r="93" spans="1:17" x14ac:dyDescent="0.2">
      <c r="A93" s="138" t="s">
        <v>220</v>
      </c>
      <c r="B93" s="139"/>
      <c r="C93" s="139"/>
      <c r="D93" s="32" t="s">
        <v>28</v>
      </c>
      <c r="E93" s="23">
        <v>3650</v>
      </c>
      <c r="F93" s="23">
        <v>3851</v>
      </c>
      <c r="G93" s="23"/>
      <c r="H93" s="23"/>
      <c r="I93" s="23"/>
      <c r="J93" s="30">
        <v>273</v>
      </c>
      <c r="K93" s="23"/>
      <c r="L93" s="107"/>
      <c r="N93">
        <v>126.9</v>
      </c>
      <c r="O93">
        <v>3</v>
      </c>
      <c r="P93">
        <v>18.899999999999999</v>
      </c>
      <c r="Q93" t="s">
        <v>243</v>
      </c>
    </row>
    <row r="94" spans="1:17" x14ac:dyDescent="0.2">
      <c r="A94" s="138" t="s">
        <v>221</v>
      </c>
      <c r="B94" s="139">
        <v>1</v>
      </c>
      <c r="C94" s="139" t="s">
        <v>243</v>
      </c>
      <c r="D94" s="10" t="s">
        <v>5</v>
      </c>
      <c r="E94" s="11">
        <v>3651</v>
      </c>
      <c r="F94" s="11">
        <v>3856</v>
      </c>
      <c r="G94" s="12"/>
      <c r="H94" s="11">
        <v>5</v>
      </c>
      <c r="I94" s="10" t="s">
        <v>8</v>
      </c>
      <c r="J94" s="10">
        <v>168</v>
      </c>
      <c r="K94" s="10"/>
      <c r="L94" s="112"/>
      <c r="N94">
        <v>135.5</v>
      </c>
      <c r="O94">
        <v>3</v>
      </c>
      <c r="P94">
        <v>20.7</v>
      </c>
      <c r="Q94" t="s">
        <v>243</v>
      </c>
    </row>
    <row r="95" spans="1:17" x14ac:dyDescent="0.2">
      <c r="A95" s="138" t="s">
        <v>221</v>
      </c>
      <c r="B95" s="139"/>
      <c r="C95" s="139"/>
      <c r="D95" s="32" t="s">
        <v>29</v>
      </c>
      <c r="E95" s="23">
        <v>3651</v>
      </c>
      <c r="F95" s="23">
        <v>3856</v>
      </c>
      <c r="G95" s="23"/>
      <c r="H95" s="23"/>
      <c r="I95" s="23"/>
      <c r="J95" s="30">
        <v>289</v>
      </c>
      <c r="K95" s="23"/>
      <c r="L95" s="96">
        <v>43055</v>
      </c>
      <c r="N95">
        <v>135.5</v>
      </c>
      <c r="O95">
        <v>3</v>
      </c>
      <c r="P95">
        <v>20.7</v>
      </c>
      <c r="Q95" t="s">
        <v>243</v>
      </c>
    </row>
    <row r="96" spans="1:17" x14ac:dyDescent="0.2">
      <c r="A96" s="138" t="s">
        <v>222</v>
      </c>
      <c r="B96" s="139">
        <v>1</v>
      </c>
      <c r="C96" s="139" t="s">
        <v>243</v>
      </c>
      <c r="D96" s="10" t="s">
        <v>5</v>
      </c>
      <c r="E96" s="11">
        <v>3653</v>
      </c>
      <c r="F96" s="11">
        <v>3857</v>
      </c>
      <c r="G96" s="12"/>
      <c r="H96" s="11">
        <v>6</v>
      </c>
      <c r="I96" s="10" t="s">
        <v>8</v>
      </c>
      <c r="J96" s="10">
        <v>179</v>
      </c>
      <c r="K96" s="10"/>
      <c r="L96" s="63"/>
      <c r="N96">
        <v>129.19999999999999</v>
      </c>
      <c r="O96">
        <v>3</v>
      </c>
      <c r="P96">
        <v>20.6</v>
      </c>
      <c r="Q96" t="s">
        <v>243</v>
      </c>
    </row>
    <row r="97" spans="1:17" x14ac:dyDescent="0.2">
      <c r="A97" s="138" t="s">
        <v>222</v>
      </c>
      <c r="B97" s="139"/>
      <c r="C97" s="139"/>
      <c r="D97" s="32" t="s">
        <v>30</v>
      </c>
      <c r="E97" s="23">
        <v>3653</v>
      </c>
      <c r="F97" s="23">
        <v>3857</v>
      </c>
      <c r="G97" s="23"/>
      <c r="H97" s="23"/>
      <c r="I97" s="23"/>
      <c r="J97" s="30">
        <v>368</v>
      </c>
      <c r="K97" s="31"/>
      <c r="L97" s="108">
        <v>43051</v>
      </c>
      <c r="N97">
        <v>129.19999999999999</v>
      </c>
      <c r="O97">
        <v>3</v>
      </c>
      <c r="P97">
        <v>20.6</v>
      </c>
      <c r="Q97" t="s">
        <v>243</v>
      </c>
    </row>
    <row r="98" spans="1:17" x14ac:dyDescent="0.2">
      <c r="A98" s="138" t="s">
        <v>223</v>
      </c>
      <c r="B98" s="139">
        <v>0</v>
      </c>
      <c r="C98" s="139" t="s">
        <v>243</v>
      </c>
      <c r="D98" s="10" t="s">
        <v>5</v>
      </c>
      <c r="E98" s="11">
        <v>3660</v>
      </c>
      <c r="F98" s="11">
        <v>3863</v>
      </c>
      <c r="G98" s="12"/>
      <c r="H98" s="11">
        <v>4</v>
      </c>
      <c r="I98" s="10" t="s">
        <v>8</v>
      </c>
      <c r="J98" s="10">
        <v>180</v>
      </c>
      <c r="K98" s="10"/>
      <c r="L98" s="109">
        <v>43052</v>
      </c>
      <c r="N98">
        <v>125</v>
      </c>
      <c r="O98">
        <v>3</v>
      </c>
      <c r="P98">
        <v>20.7</v>
      </c>
      <c r="Q98" t="s">
        <v>243</v>
      </c>
    </row>
    <row r="99" spans="1:17" x14ac:dyDescent="0.2">
      <c r="A99" s="138" t="s">
        <v>223</v>
      </c>
      <c r="B99" s="139"/>
      <c r="C99" s="139"/>
      <c r="D99" s="32" t="s">
        <v>28</v>
      </c>
      <c r="E99" s="23">
        <v>3660</v>
      </c>
      <c r="F99" s="23">
        <v>3863</v>
      </c>
      <c r="G99" s="23"/>
      <c r="H99" s="23"/>
      <c r="I99" s="23"/>
      <c r="J99" s="30">
        <v>268</v>
      </c>
      <c r="K99" s="23"/>
      <c r="L99" s="107"/>
      <c r="M99" s="64"/>
      <c r="N99">
        <v>125</v>
      </c>
      <c r="O99">
        <v>3</v>
      </c>
      <c r="P99">
        <v>20.7</v>
      </c>
      <c r="Q99" t="s">
        <v>243</v>
      </c>
    </row>
    <row r="100" spans="1:17" x14ac:dyDescent="0.2">
      <c r="A100" s="138" t="s">
        <v>224</v>
      </c>
      <c r="B100" s="139">
        <v>0</v>
      </c>
      <c r="C100" s="139" t="s">
        <v>243</v>
      </c>
      <c r="D100" s="10" t="s">
        <v>5</v>
      </c>
      <c r="E100" s="11">
        <v>3669</v>
      </c>
      <c r="F100" s="11">
        <v>3874</v>
      </c>
      <c r="G100" s="49"/>
      <c r="H100" s="51">
        <v>5</v>
      </c>
      <c r="I100" s="53" t="s">
        <v>8</v>
      </c>
      <c r="J100" s="53">
        <v>155</v>
      </c>
      <c r="K100" s="53"/>
      <c r="L100" s="63"/>
      <c r="N100">
        <v>133</v>
      </c>
      <c r="O100">
        <v>3</v>
      </c>
      <c r="P100">
        <v>22.4</v>
      </c>
      <c r="Q100" t="s">
        <v>243</v>
      </c>
    </row>
    <row r="101" spans="1:17" x14ac:dyDescent="0.2">
      <c r="A101" s="138" t="s">
        <v>224</v>
      </c>
      <c r="B101" s="139"/>
      <c r="C101" s="139"/>
      <c r="D101" s="32" t="s">
        <v>29</v>
      </c>
      <c r="E101" s="23">
        <v>3669</v>
      </c>
      <c r="F101" s="23">
        <v>3874</v>
      </c>
      <c r="G101" s="24"/>
      <c r="H101" s="24"/>
      <c r="I101" s="24"/>
      <c r="J101" s="25">
        <v>282</v>
      </c>
      <c r="K101" s="24"/>
      <c r="L101" s="108">
        <v>43055</v>
      </c>
      <c r="N101">
        <v>133</v>
      </c>
      <c r="O101">
        <v>3</v>
      </c>
      <c r="P101">
        <v>22.4</v>
      </c>
      <c r="Q101" t="s">
        <v>243</v>
      </c>
    </row>
    <row r="102" spans="1:17" x14ac:dyDescent="0.2">
      <c r="A102" s="138" t="s">
        <v>225</v>
      </c>
      <c r="B102" s="139">
        <v>1</v>
      </c>
      <c r="C102" s="139" t="s">
        <v>243</v>
      </c>
      <c r="D102" s="10" t="s">
        <v>5</v>
      </c>
      <c r="E102" s="11">
        <v>3671</v>
      </c>
      <c r="F102" s="11">
        <v>3875</v>
      </c>
      <c r="G102" s="12"/>
      <c r="H102" s="11">
        <v>4</v>
      </c>
      <c r="I102" s="10" t="s">
        <v>8</v>
      </c>
      <c r="J102" s="10">
        <v>156</v>
      </c>
      <c r="K102" s="10"/>
      <c r="L102" s="109">
        <v>43052</v>
      </c>
      <c r="N102">
        <v>136.6</v>
      </c>
      <c r="O102">
        <v>3</v>
      </c>
      <c r="P102">
        <v>22</v>
      </c>
      <c r="Q102" t="s">
        <v>243</v>
      </c>
    </row>
    <row r="103" spans="1:17" x14ac:dyDescent="0.2">
      <c r="A103" s="138" t="s">
        <v>225</v>
      </c>
      <c r="B103" s="139"/>
      <c r="C103" s="139"/>
      <c r="D103" s="32" t="s">
        <v>28</v>
      </c>
      <c r="E103" s="23">
        <v>3671</v>
      </c>
      <c r="F103" s="23">
        <v>3875</v>
      </c>
      <c r="G103" s="23"/>
      <c r="H103" s="23"/>
      <c r="I103" s="23"/>
      <c r="J103" s="30">
        <v>264</v>
      </c>
      <c r="K103" s="23"/>
      <c r="L103" s="107"/>
      <c r="N103">
        <v>136.6</v>
      </c>
      <c r="O103">
        <v>3</v>
      </c>
      <c r="P103">
        <v>22</v>
      </c>
      <c r="Q103" t="s">
        <v>243</v>
      </c>
    </row>
    <row r="104" spans="1:17" x14ac:dyDescent="0.2">
      <c r="A104" s="138" t="s">
        <v>226</v>
      </c>
      <c r="B104" s="139">
        <v>1</v>
      </c>
      <c r="C104" s="139" t="s">
        <v>243</v>
      </c>
      <c r="D104" s="10" t="s">
        <v>5</v>
      </c>
      <c r="E104" s="11">
        <v>3672</v>
      </c>
      <c r="F104" s="11">
        <v>3876</v>
      </c>
      <c r="G104" s="12"/>
      <c r="H104" s="11">
        <v>5</v>
      </c>
      <c r="I104" s="10" t="s">
        <v>8</v>
      </c>
      <c r="J104" s="10">
        <v>159</v>
      </c>
      <c r="K104" s="10"/>
      <c r="L104" s="63"/>
      <c r="N104">
        <v>133</v>
      </c>
      <c r="O104">
        <v>3</v>
      </c>
      <c r="P104">
        <v>19.7</v>
      </c>
      <c r="Q104" t="s">
        <v>243</v>
      </c>
    </row>
    <row r="105" spans="1:17" x14ac:dyDescent="0.2">
      <c r="A105" s="138" t="s">
        <v>226</v>
      </c>
      <c r="B105" s="139"/>
      <c r="C105" s="139"/>
      <c r="D105" s="32" t="s">
        <v>29</v>
      </c>
      <c r="E105" s="23">
        <v>3672</v>
      </c>
      <c r="F105" s="23">
        <v>3876</v>
      </c>
      <c r="G105" s="23"/>
      <c r="H105" s="23"/>
      <c r="I105" s="23"/>
      <c r="J105" s="30">
        <v>288</v>
      </c>
      <c r="K105" s="23"/>
      <c r="L105" s="108">
        <v>43056</v>
      </c>
      <c r="N105">
        <v>133</v>
      </c>
      <c r="O105">
        <v>3</v>
      </c>
      <c r="P105">
        <v>19.7</v>
      </c>
      <c r="Q105" t="s">
        <v>243</v>
      </c>
    </row>
    <row r="106" spans="1:17" x14ac:dyDescent="0.2">
      <c r="A106" s="138" t="s">
        <v>227</v>
      </c>
      <c r="B106" s="139">
        <v>0</v>
      </c>
      <c r="C106" s="139" t="s">
        <v>243</v>
      </c>
      <c r="D106" s="10" t="s">
        <v>5</v>
      </c>
      <c r="E106" s="11">
        <v>3673</v>
      </c>
      <c r="F106" s="11">
        <v>3877</v>
      </c>
      <c r="G106" s="12"/>
      <c r="H106" s="11">
        <v>6</v>
      </c>
      <c r="I106" s="10" t="s">
        <v>8</v>
      </c>
      <c r="J106" s="10">
        <v>97</v>
      </c>
      <c r="K106" s="10"/>
      <c r="L106" s="112"/>
      <c r="N106">
        <v>130</v>
      </c>
      <c r="O106">
        <v>3</v>
      </c>
      <c r="P106">
        <v>20.399999999999999</v>
      </c>
      <c r="Q106" t="s">
        <v>243</v>
      </c>
    </row>
    <row r="107" spans="1:17" x14ac:dyDescent="0.2">
      <c r="A107" s="138" t="s">
        <v>227</v>
      </c>
      <c r="B107" s="139"/>
      <c r="C107" s="139"/>
      <c r="D107" s="32" t="s">
        <v>30</v>
      </c>
      <c r="E107" s="23">
        <v>3673</v>
      </c>
      <c r="F107" s="23">
        <v>3877</v>
      </c>
      <c r="G107" s="23"/>
      <c r="H107" s="23"/>
      <c r="I107" s="23"/>
      <c r="J107" s="30">
        <v>369</v>
      </c>
      <c r="K107" s="31"/>
      <c r="L107" s="96">
        <v>43051</v>
      </c>
      <c r="N107">
        <v>130</v>
      </c>
      <c r="O107">
        <v>3</v>
      </c>
      <c r="P107">
        <v>20.399999999999999</v>
      </c>
      <c r="Q107" t="s">
        <v>243</v>
      </c>
    </row>
    <row r="108" spans="1:17" x14ac:dyDescent="0.2">
      <c r="A108" s="138" t="s">
        <v>228</v>
      </c>
      <c r="B108" s="139">
        <v>1</v>
      </c>
      <c r="C108" s="139" t="s">
        <v>243</v>
      </c>
      <c r="D108" s="10" t="s">
        <v>5</v>
      </c>
      <c r="E108" s="11">
        <v>3677</v>
      </c>
      <c r="F108" s="11">
        <v>3880</v>
      </c>
      <c r="G108" s="12"/>
      <c r="H108" s="11">
        <v>6</v>
      </c>
      <c r="I108" s="10" t="s">
        <v>8</v>
      </c>
      <c r="J108" s="10">
        <v>160</v>
      </c>
      <c r="K108" s="53"/>
      <c r="L108" s="112"/>
      <c r="N108">
        <v>145.6</v>
      </c>
      <c r="O108">
        <v>3</v>
      </c>
      <c r="P108">
        <v>22.4</v>
      </c>
      <c r="Q108" t="s">
        <v>243</v>
      </c>
    </row>
    <row r="109" spans="1:17" x14ac:dyDescent="0.2">
      <c r="A109" s="138" t="s">
        <v>228</v>
      </c>
      <c r="B109" s="139"/>
      <c r="C109" s="139"/>
      <c r="D109" s="32" t="s">
        <v>30</v>
      </c>
      <c r="E109" s="23">
        <v>3677</v>
      </c>
      <c r="F109" s="23">
        <v>3880</v>
      </c>
      <c r="G109" s="23"/>
      <c r="H109" s="23"/>
      <c r="I109" s="23"/>
      <c r="J109" s="30">
        <v>364</v>
      </c>
      <c r="K109" s="26"/>
      <c r="L109" s="96">
        <v>43051</v>
      </c>
      <c r="N109">
        <v>145.6</v>
      </c>
      <c r="O109">
        <v>3</v>
      </c>
      <c r="P109">
        <v>22.4</v>
      </c>
      <c r="Q109" t="s">
        <v>243</v>
      </c>
    </row>
    <row r="110" spans="1:17" x14ac:dyDescent="0.2">
      <c r="A110" s="138" t="s">
        <v>229</v>
      </c>
      <c r="B110" s="139">
        <v>0</v>
      </c>
      <c r="C110" s="139" t="s">
        <v>244</v>
      </c>
      <c r="D110" s="10" t="s">
        <v>13</v>
      </c>
      <c r="E110" s="11">
        <v>3702</v>
      </c>
      <c r="F110" s="11">
        <v>3902</v>
      </c>
      <c r="G110" s="49"/>
      <c r="H110" s="51">
        <v>4</v>
      </c>
      <c r="I110" s="53" t="s">
        <v>8</v>
      </c>
      <c r="J110" s="53">
        <v>131</v>
      </c>
      <c r="K110" s="53"/>
      <c r="L110" s="108">
        <v>43051</v>
      </c>
      <c r="N110">
        <v>129.80000000000001</v>
      </c>
      <c r="O110">
        <v>4</v>
      </c>
      <c r="P110">
        <v>28.8</v>
      </c>
      <c r="Q110" t="s">
        <v>244</v>
      </c>
    </row>
    <row r="111" spans="1:17" x14ac:dyDescent="0.2">
      <c r="A111" s="138" t="s">
        <v>229</v>
      </c>
      <c r="B111" s="139"/>
      <c r="C111" s="139"/>
      <c r="D111" s="32" t="s">
        <v>28</v>
      </c>
      <c r="E111" s="23">
        <v>3702</v>
      </c>
      <c r="F111" s="23">
        <v>3902</v>
      </c>
      <c r="G111" s="24"/>
      <c r="H111" s="24"/>
      <c r="I111" s="24"/>
      <c r="J111" s="25">
        <v>269</v>
      </c>
      <c r="K111" s="24"/>
      <c r="L111" s="107"/>
      <c r="N111">
        <v>129.80000000000001</v>
      </c>
      <c r="O111">
        <v>4</v>
      </c>
      <c r="P111">
        <v>28.8</v>
      </c>
      <c r="Q111" t="s">
        <v>244</v>
      </c>
    </row>
    <row r="112" spans="1:17" x14ac:dyDescent="0.2">
      <c r="A112" s="138" t="s">
        <v>230</v>
      </c>
      <c r="B112" s="139">
        <v>0</v>
      </c>
      <c r="C112" s="139" t="s">
        <v>244</v>
      </c>
      <c r="D112" s="10" t="s">
        <v>13</v>
      </c>
      <c r="E112" s="11">
        <v>3708</v>
      </c>
      <c r="F112" s="11">
        <v>3717</v>
      </c>
      <c r="G112" s="49"/>
      <c r="H112" s="51">
        <v>5</v>
      </c>
      <c r="I112" s="53" t="s">
        <v>8</v>
      </c>
      <c r="J112" s="53">
        <v>105</v>
      </c>
      <c r="K112" s="53"/>
      <c r="L112" s="112"/>
      <c r="N112">
        <v>134.1</v>
      </c>
      <c r="O112">
        <v>3</v>
      </c>
      <c r="P112">
        <v>26</v>
      </c>
      <c r="Q112" t="s">
        <v>244</v>
      </c>
    </row>
    <row r="113" spans="1:17" x14ac:dyDescent="0.2">
      <c r="A113" s="138" t="s">
        <v>230</v>
      </c>
      <c r="B113" s="139"/>
      <c r="C113" s="139"/>
      <c r="D113" s="32" t="s">
        <v>29</v>
      </c>
      <c r="E113" s="23">
        <v>3708</v>
      </c>
      <c r="F113" s="23">
        <v>3717</v>
      </c>
      <c r="G113" s="24"/>
      <c r="H113" s="24"/>
      <c r="I113" s="24"/>
      <c r="J113" s="25">
        <v>295</v>
      </c>
      <c r="K113" s="24"/>
      <c r="L113" s="96">
        <v>43055</v>
      </c>
      <c r="N113">
        <v>134.1</v>
      </c>
      <c r="O113">
        <v>3</v>
      </c>
      <c r="P113">
        <v>26</v>
      </c>
      <c r="Q113" t="s">
        <v>244</v>
      </c>
    </row>
    <row r="114" spans="1:17" x14ac:dyDescent="0.2">
      <c r="A114" s="138" t="s">
        <v>231</v>
      </c>
      <c r="B114" s="139">
        <v>0</v>
      </c>
      <c r="C114" s="139" t="s">
        <v>243</v>
      </c>
      <c r="D114" s="10" t="s">
        <v>13</v>
      </c>
      <c r="E114" s="11">
        <v>3715</v>
      </c>
      <c r="F114" s="11">
        <v>3719</v>
      </c>
      <c r="G114" s="49"/>
      <c r="H114" s="51">
        <v>8</v>
      </c>
      <c r="I114" s="53" t="s">
        <v>9</v>
      </c>
      <c r="J114" s="53">
        <v>111</v>
      </c>
      <c r="K114" s="53"/>
      <c r="L114" s="112"/>
      <c r="N114">
        <v>124.5</v>
      </c>
      <c r="O114">
        <v>3</v>
      </c>
      <c r="P114">
        <v>20.6</v>
      </c>
      <c r="Q114" t="s">
        <v>243</v>
      </c>
    </row>
    <row r="115" spans="1:17" x14ac:dyDescent="0.2">
      <c r="A115" s="138" t="s">
        <v>231</v>
      </c>
      <c r="B115" s="139"/>
      <c r="C115" s="139"/>
      <c r="D115" s="32" t="s">
        <v>20</v>
      </c>
      <c r="E115" s="23">
        <v>3715</v>
      </c>
      <c r="F115" s="23">
        <v>3719</v>
      </c>
      <c r="G115" s="24"/>
      <c r="H115" s="24"/>
      <c r="I115" s="24"/>
      <c r="J115" s="25">
        <v>338</v>
      </c>
      <c r="K115" s="26"/>
      <c r="L115" s="96">
        <v>43055</v>
      </c>
      <c r="N115">
        <v>124.5</v>
      </c>
      <c r="O115">
        <v>3</v>
      </c>
      <c r="P115">
        <v>20.6</v>
      </c>
      <c r="Q115" t="s">
        <v>243</v>
      </c>
    </row>
    <row r="116" spans="1:17" x14ac:dyDescent="0.2">
      <c r="A116" s="138" t="s">
        <v>232</v>
      </c>
      <c r="B116" s="139">
        <v>1</v>
      </c>
      <c r="C116" s="139" t="s">
        <v>243</v>
      </c>
      <c r="D116" s="10" t="s">
        <v>13</v>
      </c>
      <c r="E116" s="11">
        <v>3720</v>
      </c>
      <c r="F116" s="11">
        <v>3915</v>
      </c>
      <c r="G116" s="49"/>
      <c r="H116" s="51">
        <v>5</v>
      </c>
      <c r="I116" s="53" t="s">
        <v>8</v>
      </c>
      <c r="J116" s="53">
        <v>127</v>
      </c>
      <c r="K116" s="53"/>
      <c r="L116" s="112"/>
      <c r="N116">
        <v>133.69999999999999</v>
      </c>
      <c r="O116">
        <v>3</v>
      </c>
      <c r="P116">
        <v>19.7</v>
      </c>
      <c r="Q116" t="s">
        <v>243</v>
      </c>
    </row>
    <row r="117" spans="1:17" x14ac:dyDescent="0.2">
      <c r="A117" s="138" t="s">
        <v>232</v>
      </c>
      <c r="B117" s="139"/>
      <c r="C117" s="139"/>
      <c r="D117" s="32" t="s">
        <v>29</v>
      </c>
      <c r="E117" s="23">
        <v>3720</v>
      </c>
      <c r="F117" s="23">
        <v>3915</v>
      </c>
      <c r="G117" s="24"/>
      <c r="H117" s="24"/>
      <c r="I117" s="24"/>
      <c r="J117" s="25">
        <v>280</v>
      </c>
      <c r="K117" s="24"/>
      <c r="L117" s="96">
        <v>43051</v>
      </c>
      <c r="N117">
        <v>133.69999999999999</v>
      </c>
      <c r="O117">
        <v>3</v>
      </c>
      <c r="P117">
        <v>19.7</v>
      </c>
      <c r="Q117" t="s">
        <v>243</v>
      </c>
    </row>
    <row r="118" spans="1:17" x14ac:dyDescent="0.2">
      <c r="A118" s="138" t="s">
        <v>233</v>
      </c>
      <c r="B118" s="139">
        <v>1</v>
      </c>
      <c r="C118" s="139" t="s">
        <v>243</v>
      </c>
      <c r="D118" s="10" t="s">
        <v>13</v>
      </c>
      <c r="E118" s="11">
        <v>3721</v>
      </c>
      <c r="F118" s="11">
        <v>3908</v>
      </c>
      <c r="G118" s="12"/>
      <c r="H118" s="11">
        <v>6</v>
      </c>
      <c r="I118" s="10" t="s">
        <v>8</v>
      </c>
      <c r="J118" s="10">
        <v>122</v>
      </c>
      <c r="K118" s="53"/>
      <c r="L118" s="112"/>
      <c r="N118">
        <v>131.80000000000001</v>
      </c>
      <c r="O118">
        <v>3</v>
      </c>
      <c r="P118">
        <v>19.5</v>
      </c>
      <c r="Q118" t="s">
        <v>243</v>
      </c>
    </row>
    <row r="119" spans="1:17" x14ac:dyDescent="0.2">
      <c r="A119" s="138" t="s">
        <v>233</v>
      </c>
      <c r="B119" s="139"/>
      <c r="C119" s="139"/>
      <c r="D119" s="32" t="s">
        <v>30</v>
      </c>
      <c r="E119" s="23">
        <v>3721</v>
      </c>
      <c r="F119" s="23">
        <v>3908</v>
      </c>
      <c r="G119" s="23"/>
      <c r="H119" s="23"/>
      <c r="I119" s="23"/>
      <c r="J119" s="30">
        <v>367</v>
      </c>
      <c r="K119" s="26"/>
      <c r="L119" s="96">
        <v>43051</v>
      </c>
      <c r="N119">
        <v>131.80000000000001</v>
      </c>
      <c r="O119">
        <v>3</v>
      </c>
      <c r="P119">
        <v>19.5</v>
      </c>
      <c r="Q119" t="s">
        <v>243</v>
      </c>
    </row>
    <row r="120" spans="1:17" x14ac:dyDescent="0.2">
      <c r="A120" s="138" t="s">
        <v>234</v>
      </c>
      <c r="B120" s="139">
        <v>3</v>
      </c>
      <c r="C120" s="139" t="s">
        <v>244</v>
      </c>
      <c r="D120" s="10" t="s">
        <v>13</v>
      </c>
      <c r="E120" s="11">
        <v>3727</v>
      </c>
      <c r="F120" s="11">
        <v>3911</v>
      </c>
      <c r="G120" s="12"/>
      <c r="H120" s="11">
        <v>6</v>
      </c>
      <c r="I120" s="10" t="s">
        <v>8</v>
      </c>
      <c r="J120" s="10">
        <v>110</v>
      </c>
      <c r="K120" s="53"/>
      <c r="L120" s="112"/>
      <c r="N120">
        <v>127.1</v>
      </c>
      <c r="O120">
        <v>3</v>
      </c>
      <c r="P120">
        <v>26.9</v>
      </c>
      <c r="Q120" t="s">
        <v>244</v>
      </c>
    </row>
    <row r="121" spans="1:17" x14ac:dyDescent="0.2">
      <c r="A121" s="138" t="s">
        <v>234</v>
      </c>
      <c r="B121" s="139"/>
      <c r="C121" s="139"/>
      <c r="D121" s="32" t="s">
        <v>30</v>
      </c>
      <c r="E121" s="23">
        <v>3727</v>
      </c>
      <c r="F121" s="23">
        <v>3911</v>
      </c>
      <c r="G121" s="23"/>
      <c r="H121" s="23"/>
      <c r="I121" s="23"/>
      <c r="J121" s="30">
        <v>372</v>
      </c>
      <c r="K121" s="26"/>
      <c r="L121" s="96">
        <v>43051</v>
      </c>
      <c r="N121">
        <v>127.1</v>
      </c>
      <c r="O121">
        <v>3</v>
      </c>
      <c r="P121">
        <v>26.9</v>
      </c>
      <c r="Q121" t="s">
        <v>244</v>
      </c>
    </row>
    <row r="122" spans="1:17" x14ac:dyDescent="0.2">
      <c r="N122" s="62"/>
    </row>
  </sheetData>
  <sortState ref="D2:L117">
    <sortCondition sortBy="cellColor" ref="D2:D117" dxfId="0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zoomScale="80" zoomScaleNormal="80" zoomScalePageLayoutView="80" workbookViewId="0">
      <selection activeCell="S4" sqref="S4"/>
    </sheetView>
  </sheetViews>
  <sheetFormatPr baseColWidth="10" defaultColWidth="8.83203125" defaultRowHeight="15" x14ac:dyDescent="0.2"/>
  <cols>
    <col min="1" max="1" width="9.6640625" style="138" bestFit="1" customWidth="1"/>
    <col min="2" max="3" width="8.83203125" style="138"/>
    <col min="8" max="8" width="9.5" bestFit="1" customWidth="1"/>
    <col min="11" max="11" width="10.83203125" customWidth="1"/>
    <col min="12" max="12" width="10.5" bestFit="1" customWidth="1"/>
  </cols>
  <sheetData>
    <row r="1" spans="1:18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  <c r="N1" s="146" t="s">
        <v>253</v>
      </c>
      <c r="O1" s="146" t="s">
        <v>252</v>
      </c>
      <c r="P1" s="146" t="s">
        <v>255</v>
      </c>
      <c r="Q1" s="146" t="s">
        <v>254</v>
      </c>
    </row>
    <row r="2" spans="1:18" x14ac:dyDescent="0.2">
      <c r="A2" s="138" t="s">
        <v>236</v>
      </c>
      <c r="B2" s="139">
        <v>0</v>
      </c>
      <c r="C2" s="139" t="s">
        <v>243</v>
      </c>
      <c r="D2" s="10" t="s">
        <v>25</v>
      </c>
      <c r="E2" s="11">
        <v>3381</v>
      </c>
      <c r="F2" s="11">
        <v>3517</v>
      </c>
      <c r="G2" s="12"/>
      <c r="H2" s="11">
        <v>9</v>
      </c>
      <c r="I2" s="10" t="s">
        <v>9</v>
      </c>
      <c r="J2" s="10">
        <v>50</v>
      </c>
      <c r="K2" s="53"/>
      <c r="L2" s="133">
        <v>43049</v>
      </c>
      <c r="N2">
        <v>112</v>
      </c>
      <c r="O2">
        <v>4</v>
      </c>
      <c r="P2">
        <v>19.5</v>
      </c>
      <c r="Q2" t="s">
        <v>243</v>
      </c>
    </row>
    <row r="3" spans="1:18" x14ac:dyDescent="0.2">
      <c r="A3" s="138" t="s">
        <v>237</v>
      </c>
      <c r="B3" s="139">
        <v>0</v>
      </c>
      <c r="C3" s="139" t="s">
        <v>243</v>
      </c>
      <c r="D3" s="10" t="s">
        <v>5</v>
      </c>
      <c r="E3" s="11">
        <v>3652</v>
      </c>
      <c r="F3" s="11">
        <v>3855</v>
      </c>
      <c r="G3" s="49"/>
      <c r="H3" s="51">
        <v>3</v>
      </c>
      <c r="I3" s="53" t="s">
        <v>9</v>
      </c>
      <c r="J3" s="53">
        <v>177</v>
      </c>
      <c r="K3" s="53"/>
      <c r="L3" s="133">
        <v>43049</v>
      </c>
      <c r="N3">
        <v>126.3</v>
      </c>
      <c r="O3">
        <v>3</v>
      </c>
      <c r="P3">
        <v>22.7</v>
      </c>
      <c r="Q3" t="s">
        <v>243</v>
      </c>
    </row>
    <row r="8" spans="1:18" x14ac:dyDescent="0.2">
      <c r="A8" t="s">
        <v>240</v>
      </c>
      <c r="B8" s="139">
        <v>3</v>
      </c>
      <c r="C8" s="139" t="s">
        <v>243</v>
      </c>
      <c r="D8" s="9"/>
      <c r="E8" s="19">
        <v>3114</v>
      </c>
      <c r="F8" s="19">
        <v>3133</v>
      </c>
      <c r="G8" s="9"/>
      <c r="H8" s="15"/>
      <c r="I8" s="9"/>
      <c r="J8" s="9" t="s">
        <v>22</v>
      </c>
      <c r="K8" s="128" t="s">
        <v>235</v>
      </c>
      <c r="R8" s="62"/>
    </row>
    <row r="9" spans="1:18" x14ac:dyDescent="0.2">
      <c r="A9" t="s">
        <v>245</v>
      </c>
      <c r="B9" s="139">
        <v>3</v>
      </c>
      <c r="C9" s="139" t="s">
        <v>243</v>
      </c>
      <c r="D9" s="10"/>
      <c r="E9" s="11">
        <v>3712</v>
      </c>
      <c r="F9" s="11">
        <v>3726</v>
      </c>
      <c r="G9" s="49"/>
      <c r="H9" s="51"/>
      <c r="I9" s="53"/>
      <c r="J9" s="50" t="s">
        <v>23</v>
      </c>
      <c r="K9" s="128" t="s">
        <v>235</v>
      </c>
      <c r="N9">
        <v>131.4</v>
      </c>
      <c r="O9">
        <v>3</v>
      </c>
      <c r="P9">
        <v>22.6</v>
      </c>
      <c r="Q9" t="s">
        <v>243</v>
      </c>
      <c r="R9" s="62"/>
    </row>
    <row r="10" spans="1:18" x14ac:dyDescent="0.2">
      <c r="A10" t="s">
        <v>246</v>
      </c>
      <c r="B10" s="139">
        <v>3</v>
      </c>
      <c r="C10" s="139" t="s">
        <v>244</v>
      </c>
      <c r="D10" s="10"/>
      <c r="E10" s="11">
        <v>3016</v>
      </c>
      <c r="F10" s="11">
        <v>3424</v>
      </c>
      <c r="G10" s="49"/>
      <c r="H10" s="51"/>
      <c r="I10" s="53"/>
      <c r="J10" s="50" t="s">
        <v>24</v>
      </c>
      <c r="K10" s="128" t="s">
        <v>235</v>
      </c>
      <c r="N10">
        <v>129.5</v>
      </c>
      <c r="O10">
        <v>3</v>
      </c>
      <c r="P10">
        <v>26.9</v>
      </c>
      <c r="Q10" t="s">
        <v>244</v>
      </c>
      <c r="R10" s="6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zoomScale="80" zoomScaleNormal="80" zoomScalePageLayoutView="80" workbookViewId="0">
      <selection activeCell="S15" sqref="S15"/>
    </sheetView>
  </sheetViews>
  <sheetFormatPr baseColWidth="10" defaultColWidth="8.83203125" defaultRowHeight="15" x14ac:dyDescent="0.2"/>
  <cols>
    <col min="1" max="1" width="9.6640625" bestFit="1" customWidth="1"/>
    <col min="8" max="8" width="10.5" customWidth="1"/>
    <col min="11" max="11" width="10.1640625" bestFit="1" customWidth="1"/>
  </cols>
  <sheetData>
    <row r="1" spans="1:18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  <c r="N1" s="146" t="s">
        <v>253</v>
      </c>
      <c r="O1" s="146" t="s">
        <v>252</v>
      </c>
      <c r="P1" s="146" t="s">
        <v>255</v>
      </c>
      <c r="Q1" s="146" t="s">
        <v>254</v>
      </c>
      <c r="R1" s="62"/>
    </row>
    <row r="2" spans="1:18" x14ac:dyDescent="0.2">
      <c r="A2" t="s">
        <v>238</v>
      </c>
      <c r="B2">
        <v>1</v>
      </c>
      <c r="C2" t="s">
        <v>243</v>
      </c>
      <c r="D2" s="113" t="s">
        <v>12</v>
      </c>
      <c r="E2" s="11">
        <v>3633</v>
      </c>
      <c r="F2" s="11">
        <v>3812</v>
      </c>
      <c r="G2" s="12"/>
      <c r="H2" s="11">
        <v>1</v>
      </c>
      <c r="I2" s="10" t="s">
        <v>9</v>
      </c>
      <c r="J2" s="10">
        <v>147</v>
      </c>
      <c r="K2" s="10"/>
      <c r="N2">
        <v>128.4</v>
      </c>
      <c r="O2">
        <v>4</v>
      </c>
      <c r="P2">
        <v>18</v>
      </c>
      <c r="Q2" t="s">
        <v>243</v>
      </c>
    </row>
    <row r="3" spans="1:18" x14ac:dyDescent="0.2">
      <c r="A3" t="s">
        <v>238</v>
      </c>
      <c r="D3" s="116" t="s">
        <v>5</v>
      </c>
      <c r="E3" s="23">
        <v>3633</v>
      </c>
      <c r="F3" s="23">
        <v>3812</v>
      </c>
      <c r="G3" s="23"/>
      <c r="H3" s="23"/>
      <c r="I3" s="23"/>
      <c r="J3" s="61"/>
      <c r="K3" s="23"/>
      <c r="L3" t="s">
        <v>52</v>
      </c>
      <c r="N3">
        <v>128.4</v>
      </c>
      <c r="O3">
        <v>4</v>
      </c>
      <c r="P3">
        <v>18</v>
      </c>
      <c r="Q3" t="s">
        <v>243</v>
      </c>
    </row>
    <row r="4" spans="1:18" x14ac:dyDescent="0.2">
      <c r="A4" t="s">
        <v>238</v>
      </c>
      <c r="D4" s="58" t="s">
        <v>5</v>
      </c>
      <c r="E4" s="38">
        <v>3633</v>
      </c>
      <c r="F4" s="38">
        <v>3812</v>
      </c>
      <c r="G4" s="38"/>
      <c r="H4" s="38"/>
      <c r="I4" s="38"/>
      <c r="J4" s="42">
        <v>413</v>
      </c>
      <c r="K4" s="58"/>
      <c r="N4">
        <v>128.4</v>
      </c>
      <c r="O4">
        <v>4</v>
      </c>
      <c r="P4">
        <v>18</v>
      </c>
      <c r="Q4" t="s">
        <v>243</v>
      </c>
    </row>
    <row r="6" spans="1:18" x14ac:dyDescent="0.2">
      <c r="A6" t="s">
        <v>239</v>
      </c>
      <c r="B6">
        <v>1</v>
      </c>
      <c r="C6" t="s">
        <v>243</v>
      </c>
      <c r="D6" s="113" t="s">
        <v>20</v>
      </c>
      <c r="E6" s="11">
        <v>3182</v>
      </c>
      <c r="F6" s="11">
        <v>3184</v>
      </c>
      <c r="G6" s="49"/>
      <c r="H6" s="51">
        <v>1</v>
      </c>
      <c r="I6" s="53" t="s">
        <v>9</v>
      </c>
      <c r="J6" s="53">
        <v>13</v>
      </c>
      <c r="K6" s="10"/>
      <c r="L6" t="s">
        <v>54</v>
      </c>
      <c r="N6">
        <v>111.6</v>
      </c>
      <c r="O6">
        <v>3</v>
      </c>
      <c r="P6">
        <v>13.9</v>
      </c>
      <c r="Q6" t="s">
        <v>243</v>
      </c>
    </row>
    <row r="7" spans="1:18" x14ac:dyDescent="0.2">
      <c r="A7" t="s">
        <v>239</v>
      </c>
      <c r="D7" s="116" t="s">
        <v>5</v>
      </c>
      <c r="E7" s="23">
        <v>3182</v>
      </c>
      <c r="F7" s="23">
        <v>3184</v>
      </c>
      <c r="G7" s="23"/>
      <c r="H7" s="23"/>
      <c r="I7" s="23"/>
      <c r="J7" s="61">
        <v>219</v>
      </c>
      <c r="K7" s="23"/>
      <c r="L7" t="s">
        <v>54</v>
      </c>
      <c r="N7">
        <v>111.6</v>
      </c>
      <c r="O7">
        <v>3</v>
      </c>
      <c r="P7">
        <v>13.9</v>
      </c>
      <c r="Q7" t="s">
        <v>243</v>
      </c>
    </row>
    <row r="8" spans="1:18" x14ac:dyDescent="0.2">
      <c r="A8" t="s">
        <v>239</v>
      </c>
      <c r="D8" s="58" t="s">
        <v>5</v>
      </c>
      <c r="E8" s="38">
        <v>3182</v>
      </c>
      <c r="F8" s="38">
        <v>3184</v>
      </c>
      <c r="G8" s="38"/>
      <c r="H8" s="38"/>
      <c r="I8" s="38"/>
      <c r="J8" s="42">
        <v>411</v>
      </c>
      <c r="K8" s="58"/>
      <c r="L8" t="s">
        <v>54</v>
      </c>
      <c r="N8">
        <v>111.6</v>
      </c>
      <c r="O8">
        <v>3</v>
      </c>
      <c r="P8">
        <v>13.9</v>
      </c>
      <c r="Q8" t="s">
        <v>243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9"/>
  <sheetViews>
    <sheetView zoomScale="80" zoomScaleNormal="80" zoomScalePageLayoutView="80" workbookViewId="0">
      <selection activeCell="L1" sqref="L1"/>
    </sheetView>
  </sheetViews>
  <sheetFormatPr baseColWidth="10" defaultColWidth="8.83203125" defaultRowHeight="15" x14ac:dyDescent="0.2"/>
  <cols>
    <col min="1" max="1" width="1.83203125" customWidth="1"/>
    <col min="2" max="2" width="7.5" customWidth="1"/>
    <col min="3" max="3" width="9.5" style="94" bestFit="1" customWidth="1"/>
    <col min="4" max="4" width="10.6640625" style="94" customWidth="1"/>
    <col min="5" max="5" width="12.1640625" style="101" bestFit="1" customWidth="1"/>
    <col min="6" max="6" width="7.5" style="94" customWidth="1"/>
    <col min="7" max="7" width="8.83203125" bestFit="1" customWidth="1"/>
    <col min="8" max="8" width="8.83203125" customWidth="1"/>
    <col min="9" max="9" width="34.83203125" customWidth="1"/>
    <col min="10" max="10" width="8.83203125" hidden="1" customWidth="1"/>
  </cols>
  <sheetData>
    <row r="1" spans="2:14" x14ac:dyDescent="0.2">
      <c r="B1" s="178" t="s">
        <v>36</v>
      </c>
      <c r="C1" s="178"/>
      <c r="D1" s="178"/>
      <c r="E1" s="178"/>
      <c r="F1" s="178"/>
      <c r="G1" s="178"/>
      <c r="H1" s="178"/>
      <c r="I1" s="178"/>
      <c r="J1" s="66"/>
      <c r="K1" s="66"/>
      <c r="L1" s="66"/>
      <c r="M1" s="66"/>
      <c r="N1" s="67"/>
    </row>
    <row r="2" spans="2:14" ht="15" customHeight="1" x14ac:dyDescent="0.2">
      <c r="B2" s="68" t="s">
        <v>0</v>
      </c>
      <c r="C2" s="68" t="s">
        <v>1</v>
      </c>
      <c r="D2" s="68" t="s">
        <v>2</v>
      </c>
      <c r="E2" s="69" t="s">
        <v>37</v>
      </c>
      <c r="F2" s="70" t="s">
        <v>4</v>
      </c>
      <c r="G2" s="71"/>
      <c r="H2" s="68"/>
    </row>
    <row r="3" spans="2:14" ht="15" customHeight="1" x14ac:dyDescent="0.2">
      <c r="B3" s="72" t="s">
        <v>5</v>
      </c>
      <c r="C3" s="73">
        <v>3001</v>
      </c>
      <c r="D3" s="73">
        <v>3035</v>
      </c>
      <c r="E3" s="74"/>
      <c r="F3" s="75"/>
      <c r="G3" s="76"/>
      <c r="H3" s="76"/>
      <c r="I3" s="77"/>
    </row>
    <row r="4" spans="2:14" ht="15" customHeight="1" x14ac:dyDescent="0.2">
      <c r="B4" s="72" t="s">
        <v>5</v>
      </c>
      <c r="C4" s="72">
        <v>3007</v>
      </c>
      <c r="D4" s="72">
        <v>3291</v>
      </c>
      <c r="E4" s="74"/>
      <c r="F4" s="78"/>
      <c r="G4" s="76"/>
      <c r="H4" s="76"/>
      <c r="I4" s="77"/>
    </row>
    <row r="5" spans="2:14" ht="15" customHeight="1" x14ac:dyDescent="0.2">
      <c r="B5" s="72" t="s">
        <v>5</v>
      </c>
      <c r="C5" s="72">
        <v>3062</v>
      </c>
      <c r="D5" s="72">
        <v>3121</v>
      </c>
      <c r="E5" s="74"/>
      <c r="F5" s="78"/>
      <c r="G5" s="76"/>
      <c r="H5" s="76"/>
      <c r="I5" s="77"/>
    </row>
    <row r="6" spans="2:14" ht="15" customHeight="1" x14ac:dyDescent="0.2">
      <c r="B6" s="72" t="s">
        <v>5</v>
      </c>
      <c r="C6" s="72">
        <v>3072</v>
      </c>
      <c r="D6" s="72">
        <v>3560</v>
      </c>
      <c r="E6" s="74"/>
      <c r="F6" s="78"/>
      <c r="G6" s="76"/>
      <c r="H6" s="76"/>
      <c r="I6" s="77"/>
    </row>
    <row r="7" spans="2:14" ht="15" customHeight="1" x14ac:dyDescent="0.2">
      <c r="B7" s="79" t="s">
        <v>5</v>
      </c>
      <c r="C7" s="80">
        <v>3088</v>
      </c>
      <c r="D7" s="80">
        <v>3138</v>
      </c>
      <c r="E7" s="81"/>
      <c r="F7" s="82"/>
      <c r="G7" s="83"/>
      <c r="H7" s="83"/>
      <c r="I7" s="84"/>
    </row>
    <row r="8" spans="2:14" ht="15" customHeight="1" x14ac:dyDescent="0.2">
      <c r="B8" s="79" t="s">
        <v>5</v>
      </c>
      <c r="C8" s="79">
        <v>3108</v>
      </c>
      <c r="D8" s="79">
        <v>3501</v>
      </c>
      <c r="E8" s="81"/>
      <c r="F8" s="82"/>
      <c r="G8" s="83"/>
      <c r="H8" s="83"/>
      <c r="I8" s="84"/>
    </row>
    <row r="9" spans="2:14" ht="15" customHeight="1" x14ac:dyDescent="0.2">
      <c r="B9" s="79" t="s">
        <v>5</v>
      </c>
      <c r="C9" s="79">
        <v>3149</v>
      </c>
      <c r="D9" s="79">
        <v>3436</v>
      </c>
      <c r="E9" s="81"/>
      <c r="F9" s="82"/>
      <c r="G9" s="83"/>
      <c r="H9" s="83"/>
      <c r="I9" s="84"/>
    </row>
    <row r="10" spans="2:14" ht="15" customHeight="1" x14ac:dyDescent="0.2">
      <c r="B10" s="79" t="s">
        <v>5</v>
      </c>
      <c r="C10" s="79">
        <v>3182</v>
      </c>
      <c r="D10" s="79">
        <v>3184</v>
      </c>
      <c r="E10" s="81"/>
      <c r="F10" s="82"/>
      <c r="G10" s="83"/>
      <c r="H10" s="83"/>
      <c r="I10" s="84"/>
    </row>
    <row r="11" spans="2:14" ht="15" customHeight="1" x14ac:dyDescent="0.2">
      <c r="B11" s="79" t="s">
        <v>5</v>
      </c>
      <c r="C11" s="79">
        <v>3241</v>
      </c>
      <c r="D11" s="79">
        <v>3309</v>
      </c>
      <c r="E11" s="81"/>
      <c r="F11" s="82"/>
      <c r="G11" s="83"/>
      <c r="H11" s="83"/>
      <c r="I11" s="84"/>
    </row>
    <row r="12" spans="2:14" ht="15" customHeight="1" x14ac:dyDescent="0.2">
      <c r="B12" s="72" t="s">
        <v>5</v>
      </c>
      <c r="C12" s="72">
        <v>3251</v>
      </c>
      <c r="D12" s="72">
        <v>3422</v>
      </c>
      <c r="E12" s="74"/>
      <c r="F12" s="78"/>
      <c r="G12" s="76"/>
      <c r="H12" s="76"/>
      <c r="I12" s="77"/>
    </row>
    <row r="13" spans="2:14" ht="15" customHeight="1" x14ac:dyDescent="0.2">
      <c r="B13" s="72" t="s">
        <v>5</v>
      </c>
      <c r="C13" s="72">
        <v>3281</v>
      </c>
      <c r="D13" s="72">
        <v>3308</v>
      </c>
      <c r="E13" s="74"/>
      <c r="F13" s="78"/>
      <c r="G13" s="76"/>
      <c r="H13" s="76"/>
      <c r="I13" s="77"/>
    </row>
    <row r="14" spans="2:14" ht="15" customHeight="1" x14ac:dyDescent="0.2">
      <c r="B14" s="72" t="s">
        <v>5</v>
      </c>
      <c r="C14" s="72">
        <v>3328</v>
      </c>
      <c r="D14" s="72">
        <v>3510</v>
      </c>
      <c r="E14" s="74"/>
      <c r="F14" s="78"/>
      <c r="G14" s="76"/>
      <c r="H14" s="76"/>
      <c r="I14" s="77"/>
    </row>
    <row r="15" spans="2:14" ht="15" customHeight="1" x14ac:dyDescent="0.2">
      <c r="B15" s="72" t="s">
        <v>5</v>
      </c>
      <c r="C15" s="72">
        <v>3382</v>
      </c>
      <c r="D15" s="72">
        <v>3481</v>
      </c>
      <c r="E15" s="74"/>
      <c r="F15" s="78"/>
      <c r="G15" s="76"/>
      <c r="H15" s="76"/>
      <c r="I15" s="77"/>
    </row>
    <row r="16" spans="2:14" ht="15" customHeight="1" x14ac:dyDescent="0.2">
      <c r="B16" s="72" t="s">
        <v>5</v>
      </c>
      <c r="C16" s="72">
        <v>3448</v>
      </c>
      <c r="D16" s="72">
        <v>3468</v>
      </c>
      <c r="E16" s="74"/>
      <c r="F16" s="78"/>
      <c r="G16" s="76"/>
      <c r="H16" s="76"/>
      <c r="I16" s="77"/>
    </row>
    <row r="17" spans="2:9" ht="15" customHeight="1" x14ac:dyDescent="0.2">
      <c r="B17" s="79" t="s">
        <v>5</v>
      </c>
      <c r="C17" s="79">
        <v>3544</v>
      </c>
      <c r="D17" s="79">
        <v>3559</v>
      </c>
      <c r="E17" s="81"/>
      <c r="F17" s="82"/>
      <c r="G17" s="83"/>
      <c r="H17" s="83"/>
      <c r="I17" s="84"/>
    </row>
    <row r="18" spans="2:9" ht="15" customHeight="1" x14ac:dyDescent="0.2">
      <c r="B18" s="79" t="s">
        <v>5</v>
      </c>
      <c r="C18" s="79">
        <v>3643</v>
      </c>
      <c r="D18" s="79">
        <v>3850</v>
      </c>
      <c r="E18" s="81"/>
      <c r="F18" s="82"/>
      <c r="G18" s="83"/>
      <c r="H18" s="83"/>
      <c r="I18" s="84"/>
    </row>
    <row r="19" spans="2:9" ht="15" customHeight="1" x14ac:dyDescent="0.2">
      <c r="B19" s="79" t="s">
        <v>5</v>
      </c>
      <c r="C19" s="79">
        <v>3666</v>
      </c>
      <c r="D19" s="79">
        <v>3867</v>
      </c>
      <c r="E19" s="81"/>
      <c r="F19" s="82"/>
      <c r="G19" s="83"/>
      <c r="H19" s="83"/>
      <c r="I19" s="84"/>
    </row>
    <row r="20" spans="2:9" ht="15" customHeight="1" x14ac:dyDescent="0.2">
      <c r="B20" s="79" t="s">
        <v>5</v>
      </c>
      <c r="C20" s="79">
        <v>3675</v>
      </c>
      <c r="D20" s="79">
        <v>3872</v>
      </c>
      <c r="E20" s="81"/>
      <c r="F20" s="82"/>
      <c r="G20" s="83"/>
      <c r="H20" s="83"/>
      <c r="I20" s="84"/>
    </row>
    <row r="21" spans="2:9" ht="15" customHeight="1" x14ac:dyDescent="0.2">
      <c r="B21" s="79" t="s">
        <v>5</v>
      </c>
      <c r="C21" s="79">
        <v>3707</v>
      </c>
      <c r="D21" s="79">
        <v>3913</v>
      </c>
      <c r="E21" s="81"/>
      <c r="F21" s="82"/>
      <c r="G21" s="83"/>
      <c r="H21" s="83"/>
      <c r="I21" s="84"/>
    </row>
    <row r="22" spans="2:9" ht="15" customHeight="1" x14ac:dyDescent="0.2">
      <c r="B22" s="120" t="s">
        <v>51</v>
      </c>
      <c r="C22"/>
      <c r="D22"/>
      <c r="E22" s="85"/>
      <c r="F22"/>
    </row>
    <row r="23" spans="2:9" ht="15" customHeight="1" x14ac:dyDescent="0.2">
      <c r="C23"/>
      <c r="D23"/>
      <c r="E23" s="85"/>
      <c r="F23"/>
    </row>
    <row r="24" spans="2:9" ht="15" customHeight="1" x14ac:dyDescent="0.2">
      <c r="B24" s="68" t="s">
        <v>0</v>
      </c>
      <c r="C24" s="68" t="s">
        <v>1</v>
      </c>
      <c r="D24" s="68" t="s">
        <v>2</v>
      </c>
      <c r="E24" s="69" t="s">
        <v>37</v>
      </c>
      <c r="F24" s="70" t="s">
        <v>4</v>
      </c>
      <c r="G24" s="71"/>
      <c r="H24" s="68"/>
    </row>
    <row r="25" spans="2:9" ht="15" customHeight="1" x14ac:dyDescent="0.2">
      <c r="B25" s="86" t="s">
        <v>12</v>
      </c>
      <c r="C25" s="73">
        <v>3004</v>
      </c>
      <c r="D25" s="73">
        <v>3219</v>
      </c>
      <c r="E25" s="87"/>
      <c r="F25" s="88"/>
      <c r="G25" s="89"/>
      <c r="H25" s="89"/>
      <c r="I25" s="90"/>
    </row>
    <row r="26" spans="2:9" ht="15" customHeight="1" x14ac:dyDescent="0.2">
      <c r="B26" s="91" t="s">
        <v>12</v>
      </c>
      <c r="C26" s="72">
        <v>3019</v>
      </c>
      <c r="D26" s="72">
        <v>3504</v>
      </c>
      <c r="E26" s="92"/>
      <c r="F26" s="78"/>
      <c r="G26" s="76"/>
      <c r="H26" s="76"/>
      <c r="I26" s="77"/>
    </row>
    <row r="27" spans="2:9" ht="15" customHeight="1" x14ac:dyDescent="0.2">
      <c r="B27" s="91" t="s">
        <v>12</v>
      </c>
      <c r="C27" s="72">
        <v>3074</v>
      </c>
      <c r="D27" s="72">
        <v>3282</v>
      </c>
      <c r="E27" s="92"/>
      <c r="F27" s="78"/>
      <c r="G27" s="76"/>
      <c r="H27" s="76"/>
      <c r="I27" s="77"/>
    </row>
    <row r="28" spans="2:9" ht="15" customHeight="1" x14ac:dyDescent="0.2">
      <c r="B28" s="91" t="s">
        <v>12</v>
      </c>
      <c r="C28" s="72">
        <v>3077</v>
      </c>
      <c r="D28" s="72">
        <v>3447</v>
      </c>
      <c r="E28" s="92"/>
      <c r="F28" s="78"/>
      <c r="G28" s="76"/>
      <c r="H28" s="76"/>
      <c r="I28" s="77"/>
    </row>
    <row r="29" spans="2:9" ht="15" customHeight="1" x14ac:dyDescent="0.2">
      <c r="B29" s="91" t="s">
        <v>12</v>
      </c>
      <c r="C29" s="72">
        <v>3113</v>
      </c>
      <c r="D29" s="72">
        <v>3179</v>
      </c>
      <c r="E29" s="92"/>
      <c r="F29" s="78"/>
      <c r="G29" s="76"/>
      <c r="H29" s="76"/>
      <c r="I29" s="77"/>
    </row>
    <row r="30" spans="2:9" ht="15" customHeight="1" x14ac:dyDescent="0.2">
      <c r="B30" s="63" t="s">
        <v>12</v>
      </c>
      <c r="C30" s="79">
        <v>3160</v>
      </c>
      <c r="D30" s="79">
        <v>3273</v>
      </c>
      <c r="E30" s="93"/>
      <c r="F30" s="82"/>
      <c r="G30" s="83"/>
      <c r="H30" s="83"/>
      <c r="I30" s="84"/>
    </row>
    <row r="31" spans="2:9" ht="15" customHeight="1" x14ac:dyDescent="0.2">
      <c r="B31" s="63" t="s">
        <v>12</v>
      </c>
      <c r="C31" s="79">
        <v>3183</v>
      </c>
      <c r="D31" s="79">
        <v>3187</v>
      </c>
      <c r="E31" s="93"/>
      <c r="F31" s="82"/>
      <c r="G31" s="83"/>
      <c r="H31" s="83"/>
      <c r="I31" s="84"/>
    </row>
    <row r="32" spans="2:9" ht="15" customHeight="1" x14ac:dyDescent="0.2">
      <c r="B32" s="63" t="s">
        <v>12</v>
      </c>
      <c r="C32" s="79">
        <v>3253</v>
      </c>
      <c r="D32" s="79">
        <v>3578</v>
      </c>
      <c r="E32" s="93"/>
      <c r="F32" s="82"/>
      <c r="G32" s="83"/>
      <c r="H32" s="83"/>
      <c r="I32" s="84"/>
    </row>
    <row r="33" spans="2:9" ht="15" customHeight="1" x14ac:dyDescent="0.2">
      <c r="B33" s="63" t="s">
        <v>12</v>
      </c>
      <c r="C33" s="79">
        <v>3284</v>
      </c>
      <c r="D33" s="79">
        <v>3570</v>
      </c>
      <c r="E33" s="93"/>
      <c r="F33" s="82"/>
      <c r="G33" s="83"/>
      <c r="H33" s="83"/>
      <c r="I33" s="84"/>
    </row>
    <row r="34" spans="2:9" ht="15" customHeight="1" x14ac:dyDescent="0.2">
      <c r="B34" s="63" t="s">
        <v>12</v>
      </c>
      <c r="C34" s="80">
        <v>3306</v>
      </c>
      <c r="D34" s="80">
        <v>3354</v>
      </c>
      <c r="E34" s="93"/>
      <c r="F34" s="82"/>
      <c r="G34" s="83"/>
      <c r="H34" s="83"/>
      <c r="I34" s="84"/>
    </row>
    <row r="35" spans="2:9" ht="15" customHeight="1" x14ac:dyDescent="0.2">
      <c r="B35" s="91" t="s">
        <v>12</v>
      </c>
      <c r="C35" s="72">
        <v>3317</v>
      </c>
      <c r="D35" s="72">
        <v>3545</v>
      </c>
      <c r="E35" s="92"/>
      <c r="F35" s="78"/>
      <c r="G35" s="76"/>
      <c r="H35" s="76"/>
      <c r="I35" s="77"/>
    </row>
    <row r="36" spans="2:9" ht="15" customHeight="1" x14ac:dyDescent="0.2">
      <c r="B36" s="91" t="s">
        <v>12</v>
      </c>
      <c r="C36" s="72">
        <v>3330</v>
      </c>
      <c r="D36" s="72">
        <v>3409</v>
      </c>
      <c r="E36" s="92"/>
      <c r="F36" s="78"/>
      <c r="G36" s="76"/>
      <c r="H36" s="76"/>
      <c r="I36" s="77"/>
    </row>
    <row r="37" spans="2:9" ht="15" customHeight="1" x14ac:dyDescent="0.2">
      <c r="B37" s="91" t="s">
        <v>12</v>
      </c>
      <c r="C37" s="72">
        <v>3400</v>
      </c>
      <c r="D37" s="72">
        <v>3464</v>
      </c>
      <c r="E37" s="92"/>
      <c r="F37" s="78"/>
      <c r="G37" s="76"/>
      <c r="H37" s="76"/>
      <c r="I37" s="77"/>
    </row>
    <row r="38" spans="2:9" ht="15" customHeight="1" x14ac:dyDescent="0.2">
      <c r="B38" s="91" t="s">
        <v>12</v>
      </c>
      <c r="C38" s="72">
        <v>3475</v>
      </c>
      <c r="D38" s="72">
        <v>3524</v>
      </c>
      <c r="E38" s="92"/>
      <c r="F38" s="78"/>
      <c r="G38" s="76"/>
      <c r="H38" s="76"/>
      <c r="I38" s="77"/>
    </row>
    <row r="39" spans="2:9" ht="15" customHeight="1" x14ac:dyDescent="0.2">
      <c r="B39" s="91" t="s">
        <v>12</v>
      </c>
      <c r="C39" s="72">
        <v>3641</v>
      </c>
      <c r="D39" s="72">
        <v>3838</v>
      </c>
      <c r="E39" s="92"/>
      <c r="F39" s="78"/>
      <c r="G39" s="76"/>
      <c r="H39" s="76"/>
      <c r="I39" s="77"/>
    </row>
    <row r="40" spans="2:9" ht="15" customHeight="1" x14ac:dyDescent="0.2">
      <c r="B40" s="63" t="s">
        <v>12</v>
      </c>
      <c r="C40" s="79">
        <v>3649</v>
      </c>
      <c r="D40" s="79">
        <v>3852</v>
      </c>
      <c r="E40" s="93"/>
      <c r="F40" s="82"/>
      <c r="G40" s="83"/>
      <c r="H40" s="83"/>
      <c r="I40" s="84"/>
    </row>
    <row r="41" spans="2:9" ht="15" customHeight="1" x14ac:dyDescent="0.2">
      <c r="B41" s="63" t="s">
        <v>12</v>
      </c>
      <c r="C41" s="80">
        <v>3663</v>
      </c>
      <c r="D41" s="80">
        <v>3862</v>
      </c>
      <c r="E41" s="93"/>
      <c r="F41" s="82"/>
      <c r="G41" s="83"/>
      <c r="H41" s="83"/>
      <c r="I41" s="84"/>
    </row>
    <row r="42" spans="2:9" ht="15" customHeight="1" x14ac:dyDescent="0.2">
      <c r="B42" s="63" t="s">
        <v>12</v>
      </c>
      <c r="C42" s="79">
        <v>3668</v>
      </c>
      <c r="D42" s="79">
        <v>3870</v>
      </c>
      <c r="E42" s="93"/>
      <c r="F42" s="82"/>
      <c r="G42" s="83"/>
      <c r="H42" s="83"/>
      <c r="I42" s="84"/>
    </row>
    <row r="43" spans="2:9" ht="15" customHeight="1" x14ac:dyDescent="0.2">
      <c r="B43" s="63" t="s">
        <v>12</v>
      </c>
      <c r="C43" s="79">
        <v>3687</v>
      </c>
      <c r="D43" s="79">
        <v>3892</v>
      </c>
      <c r="E43" s="93"/>
      <c r="F43" s="82"/>
      <c r="G43" s="83"/>
      <c r="H43" s="83"/>
      <c r="I43" s="84"/>
    </row>
    <row r="44" spans="2:9" ht="15" customHeight="1" x14ac:dyDescent="0.2">
      <c r="B44" s="63" t="s">
        <v>12</v>
      </c>
      <c r="C44" s="79">
        <v>3710</v>
      </c>
      <c r="D44" s="79">
        <v>3723</v>
      </c>
      <c r="E44" s="93"/>
      <c r="F44" s="82"/>
      <c r="G44" s="83"/>
      <c r="H44" s="83"/>
      <c r="I44" s="84"/>
    </row>
    <row r="45" spans="2:9" ht="13.75" customHeight="1" x14ac:dyDescent="0.2">
      <c r="C45"/>
      <c r="D45"/>
      <c r="E45" s="85"/>
      <c r="F45"/>
    </row>
    <row r="46" spans="2:9" ht="15" customHeight="1" x14ac:dyDescent="0.2">
      <c r="B46" s="68" t="s">
        <v>0</v>
      </c>
      <c r="C46" s="68" t="s">
        <v>1</v>
      </c>
      <c r="D46" s="68" t="s">
        <v>2</v>
      </c>
      <c r="E46" s="69" t="s">
        <v>37</v>
      </c>
      <c r="F46" s="70" t="s">
        <v>4</v>
      </c>
      <c r="G46" s="71"/>
      <c r="H46" s="68"/>
    </row>
    <row r="47" spans="2:9" ht="15" customHeight="1" x14ac:dyDescent="0.2">
      <c r="B47" s="86" t="s">
        <v>13</v>
      </c>
      <c r="C47" s="119">
        <v>3008</v>
      </c>
      <c r="D47" s="73" t="s">
        <v>38</v>
      </c>
      <c r="E47" s="87"/>
      <c r="F47" s="88"/>
      <c r="G47" s="89"/>
      <c r="H47" s="89"/>
      <c r="I47" s="90"/>
    </row>
    <row r="48" spans="2:9" ht="15" customHeight="1" x14ac:dyDescent="0.2">
      <c r="B48" s="91" t="s">
        <v>13</v>
      </c>
      <c r="C48" s="72">
        <v>3020</v>
      </c>
      <c r="D48" s="72">
        <v>3509</v>
      </c>
      <c r="E48" s="92"/>
      <c r="F48" s="78"/>
      <c r="G48" s="76"/>
      <c r="H48" s="76"/>
      <c r="I48" s="77"/>
    </row>
    <row r="49" spans="2:9" ht="15" customHeight="1" x14ac:dyDescent="0.2">
      <c r="B49" s="91" t="s">
        <v>13</v>
      </c>
      <c r="C49" s="72">
        <v>3032</v>
      </c>
      <c r="D49" s="72">
        <v>3442</v>
      </c>
      <c r="E49" s="92"/>
      <c r="F49" s="78"/>
      <c r="G49" s="76"/>
      <c r="H49" s="76"/>
      <c r="I49" s="77"/>
    </row>
    <row r="50" spans="2:9" ht="15" customHeight="1" x14ac:dyDescent="0.2">
      <c r="B50" s="91" t="s">
        <v>13</v>
      </c>
      <c r="C50" s="72">
        <v>3081</v>
      </c>
      <c r="D50" s="72">
        <v>3210</v>
      </c>
      <c r="E50" s="92"/>
      <c r="F50" s="78"/>
      <c r="G50" s="76"/>
      <c r="H50" s="76"/>
      <c r="I50" s="77"/>
    </row>
    <row r="51" spans="2:9" ht="15" customHeight="1" x14ac:dyDescent="0.2">
      <c r="B51" s="91" t="s">
        <v>13</v>
      </c>
      <c r="C51" s="72">
        <v>3082</v>
      </c>
      <c r="D51" s="72">
        <v>3546</v>
      </c>
      <c r="E51" s="92"/>
      <c r="F51" s="78"/>
      <c r="G51" s="76"/>
      <c r="H51" s="76"/>
      <c r="I51" s="77"/>
    </row>
    <row r="52" spans="2:9" ht="15" customHeight="1" x14ac:dyDescent="0.2">
      <c r="B52" s="63" t="s">
        <v>13</v>
      </c>
      <c r="C52" s="79">
        <v>3423</v>
      </c>
      <c r="D52" s="79">
        <v>3516</v>
      </c>
      <c r="E52" s="93"/>
      <c r="F52" s="82"/>
      <c r="G52" s="83"/>
      <c r="H52" s="83"/>
      <c r="I52" s="84"/>
    </row>
    <row r="53" spans="2:9" ht="15" customHeight="1" x14ac:dyDescent="0.2">
      <c r="B53" s="63" t="s">
        <v>13</v>
      </c>
      <c r="C53" s="79">
        <v>3173</v>
      </c>
      <c r="D53" s="79">
        <v>3495</v>
      </c>
      <c r="E53" s="93"/>
      <c r="F53" s="82"/>
      <c r="G53" s="83"/>
      <c r="H53" s="83"/>
      <c r="I53" s="84"/>
    </row>
    <row r="54" spans="2:9" ht="15" customHeight="1" x14ac:dyDescent="0.2">
      <c r="B54" s="63" t="s">
        <v>13</v>
      </c>
      <c r="C54" s="79">
        <v>3200</v>
      </c>
      <c r="D54" s="79">
        <v>3402</v>
      </c>
      <c r="E54" s="93"/>
      <c r="F54" s="82"/>
      <c r="G54" s="83"/>
      <c r="H54" s="83"/>
      <c r="I54" s="84"/>
    </row>
    <row r="55" spans="2:9" ht="15" customHeight="1" x14ac:dyDescent="0.2">
      <c r="B55" s="63" t="s">
        <v>13</v>
      </c>
      <c r="C55" s="79">
        <v>3265</v>
      </c>
      <c r="D55" s="79">
        <v>3574</v>
      </c>
      <c r="E55" s="93"/>
      <c r="F55" s="82"/>
      <c r="G55" s="83"/>
      <c r="H55" s="83"/>
      <c r="I55" s="84"/>
    </row>
    <row r="56" spans="2:9" ht="15" customHeight="1" x14ac:dyDescent="0.2">
      <c r="B56" s="63" t="s">
        <v>13</v>
      </c>
      <c r="C56" s="79">
        <v>3293</v>
      </c>
      <c r="D56" s="79">
        <v>3370</v>
      </c>
      <c r="E56" s="93"/>
      <c r="F56" s="82"/>
      <c r="G56" s="83"/>
      <c r="H56" s="83"/>
      <c r="I56" s="84"/>
    </row>
    <row r="57" spans="2:9" ht="15" customHeight="1" x14ac:dyDescent="0.2">
      <c r="B57" s="91" t="s">
        <v>13</v>
      </c>
      <c r="C57" s="72">
        <v>3351</v>
      </c>
      <c r="D57" s="72">
        <v>3580</v>
      </c>
      <c r="E57" s="92"/>
      <c r="F57" s="78"/>
      <c r="G57" s="76"/>
      <c r="H57" s="76"/>
      <c r="I57" s="77"/>
    </row>
    <row r="58" spans="2:9" ht="15" customHeight="1" x14ac:dyDescent="0.2">
      <c r="B58" s="91" t="s">
        <v>13</v>
      </c>
      <c r="C58" s="72">
        <v>3498</v>
      </c>
      <c r="D58" s="72">
        <v>3523</v>
      </c>
      <c r="E58" s="92"/>
      <c r="F58" s="78"/>
      <c r="G58" s="76"/>
      <c r="H58" s="76"/>
      <c r="I58" s="77"/>
    </row>
    <row r="59" spans="2:9" ht="15" customHeight="1" x14ac:dyDescent="0.2">
      <c r="B59" s="91" t="s">
        <v>13</v>
      </c>
      <c r="C59" s="72">
        <v>3532</v>
      </c>
      <c r="D59" s="72">
        <v>3594</v>
      </c>
      <c r="E59" s="92"/>
      <c r="F59" s="78"/>
      <c r="G59" s="76"/>
      <c r="H59" s="76"/>
      <c r="I59" s="77"/>
    </row>
    <row r="60" spans="2:9" ht="15" customHeight="1" x14ac:dyDescent="0.2">
      <c r="B60" s="91" t="s">
        <v>13</v>
      </c>
      <c r="C60" s="72">
        <v>3642</v>
      </c>
      <c r="D60" s="72">
        <v>3837</v>
      </c>
      <c r="E60" s="92"/>
      <c r="F60" s="78"/>
      <c r="G60" s="76"/>
      <c r="H60" s="76"/>
      <c r="I60" s="77"/>
    </row>
    <row r="61" spans="2:9" ht="15" customHeight="1" x14ac:dyDescent="0.2">
      <c r="B61" s="91" t="s">
        <v>13</v>
      </c>
      <c r="C61" s="72">
        <v>3652</v>
      </c>
      <c r="D61" s="72">
        <v>3855</v>
      </c>
      <c r="E61" s="92">
        <v>43049</v>
      </c>
      <c r="F61" s="78" t="s">
        <v>40</v>
      </c>
      <c r="G61" s="76"/>
      <c r="H61" s="76"/>
      <c r="I61" s="77"/>
    </row>
    <row r="62" spans="2:9" ht="15" customHeight="1" x14ac:dyDescent="0.2">
      <c r="B62" s="63" t="s">
        <v>13</v>
      </c>
      <c r="C62" s="79">
        <v>3667</v>
      </c>
      <c r="D62" s="79">
        <v>3864</v>
      </c>
      <c r="E62" s="93"/>
      <c r="F62" s="82"/>
      <c r="G62" s="83"/>
      <c r="H62" s="83"/>
      <c r="I62" s="84"/>
    </row>
    <row r="63" spans="2:9" ht="15" customHeight="1" x14ac:dyDescent="0.2">
      <c r="B63" s="63" t="s">
        <v>13</v>
      </c>
      <c r="C63" s="79">
        <v>3670</v>
      </c>
      <c r="D63" s="79">
        <v>3871</v>
      </c>
      <c r="E63" s="93"/>
      <c r="F63" s="82"/>
      <c r="G63" s="83"/>
      <c r="H63" s="83"/>
      <c r="I63" s="84"/>
    </row>
    <row r="64" spans="2:9" ht="15" customHeight="1" x14ac:dyDescent="0.2">
      <c r="B64" s="63" t="s">
        <v>13</v>
      </c>
      <c r="C64" s="79">
        <v>3701</v>
      </c>
      <c r="D64" s="79">
        <v>3709</v>
      </c>
      <c r="E64" s="93"/>
      <c r="F64" s="82"/>
      <c r="G64" s="83"/>
      <c r="H64" s="83"/>
      <c r="I64" s="84"/>
    </row>
    <row r="65" spans="2:9" ht="15" customHeight="1" x14ac:dyDescent="0.2">
      <c r="B65" s="63" t="s">
        <v>13</v>
      </c>
      <c r="C65" s="79">
        <v>3714</v>
      </c>
      <c r="D65" s="79">
        <v>3716</v>
      </c>
      <c r="E65" s="93"/>
      <c r="F65" s="82"/>
      <c r="G65" s="83"/>
      <c r="H65" s="83"/>
      <c r="I65" s="84"/>
    </row>
    <row r="66" spans="2:9" ht="15" customHeight="1" x14ac:dyDescent="0.2">
      <c r="B66" s="63" t="s">
        <v>13</v>
      </c>
      <c r="C66" s="80">
        <v>3648</v>
      </c>
      <c r="D66" s="80">
        <v>3841</v>
      </c>
      <c r="E66" s="93"/>
      <c r="F66" s="82"/>
      <c r="G66" s="83"/>
      <c r="H66" s="83"/>
      <c r="I66" s="84"/>
    </row>
    <row r="67" spans="2:9" ht="15" customHeight="1" x14ac:dyDescent="0.2">
      <c r="E67" s="85"/>
      <c r="F67"/>
    </row>
    <row r="68" spans="2:9" ht="15" customHeight="1" x14ac:dyDescent="0.2">
      <c r="B68" s="68" t="s">
        <v>0</v>
      </c>
      <c r="C68" s="68" t="s">
        <v>1</v>
      </c>
      <c r="D68" s="68" t="s">
        <v>2</v>
      </c>
      <c r="E68" s="69" t="s">
        <v>37</v>
      </c>
      <c r="F68" s="70" t="s">
        <v>4</v>
      </c>
      <c r="G68" s="71"/>
      <c r="H68" s="68"/>
    </row>
    <row r="69" spans="2:9" ht="15" customHeight="1" x14ac:dyDescent="0.2">
      <c r="B69" s="86" t="s">
        <v>28</v>
      </c>
      <c r="C69" s="73">
        <v>3015</v>
      </c>
      <c r="D69" s="73">
        <v>3344</v>
      </c>
      <c r="E69" s="87">
        <v>43052</v>
      </c>
      <c r="F69" s="88" t="s">
        <v>40</v>
      </c>
      <c r="G69" s="89"/>
      <c r="H69" s="89"/>
      <c r="I69" s="90"/>
    </row>
    <row r="70" spans="2:9" ht="15" customHeight="1" x14ac:dyDescent="0.2">
      <c r="B70" s="91" t="s">
        <v>28</v>
      </c>
      <c r="C70" s="72">
        <v>3043</v>
      </c>
      <c r="D70" s="72">
        <v>3135</v>
      </c>
      <c r="E70" s="87">
        <v>43053</v>
      </c>
      <c r="F70" s="78" t="s">
        <v>40</v>
      </c>
      <c r="G70" s="76"/>
      <c r="H70" s="76"/>
      <c r="I70" s="77"/>
    </row>
    <row r="71" spans="2:9" ht="15" customHeight="1" x14ac:dyDescent="0.2">
      <c r="B71" s="91" t="s">
        <v>28</v>
      </c>
      <c r="C71" s="72">
        <v>3057</v>
      </c>
      <c r="D71" s="72">
        <v>3445</v>
      </c>
      <c r="E71" s="87">
        <v>43052</v>
      </c>
      <c r="F71" s="78" t="s">
        <v>40</v>
      </c>
      <c r="G71" s="76"/>
      <c r="H71" s="76"/>
      <c r="I71" s="77"/>
    </row>
    <row r="72" spans="2:9" ht="15" customHeight="1" x14ac:dyDescent="0.2">
      <c r="B72" s="91" t="s">
        <v>28</v>
      </c>
      <c r="C72" s="72">
        <v>3080</v>
      </c>
      <c r="D72" s="72">
        <v>3511</v>
      </c>
      <c r="E72" s="87">
        <v>43053</v>
      </c>
      <c r="F72" s="78" t="s">
        <v>40</v>
      </c>
      <c r="G72" s="76"/>
      <c r="H72" s="76"/>
      <c r="I72" s="77"/>
    </row>
    <row r="73" spans="2:9" ht="15" customHeight="1" x14ac:dyDescent="0.2">
      <c r="B73" s="91" t="s">
        <v>28</v>
      </c>
      <c r="C73" s="72">
        <v>3083</v>
      </c>
      <c r="D73" s="72">
        <v>3429</v>
      </c>
      <c r="E73" s="87">
        <v>43052</v>
      </c>
      <c r="F73" s="78" t="s">
        <v>40</v>
      </c>
      <c r="G73" s="76"/>
      <c r="H73" s="76"/>
      <c r="I73" s="77"/>
    </row>
    <row r="74" spans="2:9" ht="15" customHeight="1" x14ac:dyDescent="0.2">
      <c r="B74" s="63" t="s">
        <v>28</v>
      </c>
      <c r="C74" s="79">
        <v>3085</v>
      </c>
      <c r="D74" s="79">
        <v>3233</v>
      </c>
      <c r="E74" s="95">
        <v>43052</v>
      </c>
      <c r="F74" s="105" t="s">
        <v>40</v>
      </c>
      <c r="G74" s="83"/>
      <c r="H74" s="83"/>
      <c r="I74" s="84"/>
    </row>
    <row r="75" spans="2:9" ht="15" customHeight="1" x14ac:dyDescent="0.2">
      <c r="B75" s="63" t="s">
        <v>28</v>
      </c>
      <c r="C75" s="79">
        <v>3122</v>
      </c>
      <c r="D75" s="79">
        <v>3163</v>
      </c>
      <c r="E75" s="95">
        <v>43053</v>
      </c>
      <c r="F75" s="105" t="s">
        <v>40</v>
      </c>
      <c r="G75" s="83"/>
      <c r="H75" s="83"/>
      <c r="I75" s="84"/>
    </row>
    <row r="76" spans="2:9" ht="15" customHeight="1" x14ac:dyDescent="0.2">
      <c r="B76" s="63" t="s">
        <v>28</v>
      </c>
      <c r="C76" s="79">
        <v>3177</v>
      </c>
      <c r="D76" s="79">
        <v>3283</v>
      </c>
      <c r="E76" s="95">
        <v>43052</v>
      </c>
      <c r="F76" s="105" t="s">
        <v>40</v>
      </c>
      <c r="G76" s="83"/>
      <c r="H76" s="83"/>
      <c r="I76" s="84"/>
    </row>
    <row r="77" spans="2:9" ht="15" customHeight="1" x14ac:dyDescent="0.2">
      <c r="B77" s="63" t="s">
        <v>28</v>
      </c>
      <c r="C77" s="79">
        <v>3202</v>
      </c>
      <c r="D77" s="79">
        <v>3549</v>
      </c>
      <c r="E77" s="93">
        <v>43051</v>
      </c>
      <c r="F77" s="105" t="s">
        <v>40</v>
      </c>
      <c r="G77" s="83"/>
      <c r="H77" s="83"/>
      <c r="I77" s="84"/>
    </row>
    <row r="78" spans="2:9" ht="15" customHeight="1" x14ac:dyDescent="0.2">
      <c r="B78" s="63" t="s">
        <v>28</v>
      </c>
      <c r="C78" s="79">
        <v>3271</v>
      </c>
      <c r="D78" s="79">
        <v>3290</v>
      </c>
      <c r="E78" s="93">
        <v>43051</v>
      </c>
      <c r="F78" s="105" t="s">
        <v>40</v>
      </c>
      <c r="G78" s="83"/>
      <c r="H78" s="83"/>
      <c r="I78" s="84"/>
    </row>
    <row r="79" spans="2:9" ht="15" customHeight="1" x14ac:dyDescent="0.2">
      <c r="B79" s="91" t="s">
        <v>28</v>
      </c>
      <c r="C79" s="72">
        <v>3299</v>
      </c>
      <c r="D79" s="72">
        <v>3383</v>
      </c>
      <c r="E79" s="87">
        <v>43052</v>
      </c>
      <c r="F79" s="78" t="s">
        <v>40</v>
      </c>
      <c r="G79" s="76"/>
      <c r="H79" s="76"/>
      <c r="I79" s="77"/>
    </row>
    <row r="80" spans="2:9" ht="15" customHeight="1" x14ac:dyDescent="0.2">
      <c r="B80" s="91" t="s">
        <v>28</v>
      </c>
      <c r="C80" s="72">
        <v>3353</v>
      </c>
      <c r="D80" s="72">
        <v>3446</v>
      </c>
      <c r="E80" s="87">
        <v>43052</v>
      </c>
      <c r="F80" s="78" t="s">
        <v>40</v>
      </c>
      <c r="G80" s="76"/>
      <c r="H80" s="76"/>
      <c r="I80" s="77"/>
    </row>
    <row r="81" spans="2:9" ht="15" customHeight="1" x14ac:dyDescent="0.2">
      <c r="B81" s="91" t="s">
        <v>28</v>
      </c>
      <c r="C81" s="72">
        <v>3566</v>
      </c>
      <c r="D81" s="72">
        <v>3571</v>
      </c>
      <c r="E81" s="87">
        <v>43052</v>
      </c>
      <c r="F81" s="78" t="s">
        <v>40</v>
      </c>
      <c r="G81" s="76"/>
      <c r="H81" s="76"/>
      <c r="I81" s="77"/>
    </row>
    <row r="82" spans="2:9" ht="15" customHeight="1" x14ac:dyDescent="0.2">
      <c r="B82" s="91" t="s">
        <v>28</v>
      </c>
      <c r="C82" s="72">
        <v>3601</v>
      </c>
      <c r="D82" s="72">
        <v>3810</v>
      </c>
      <c r="E82" s="92">
        <v>43051</v>
      </c>
      <c r="F82" s="78" t="s">
        <v>40</v>
      </c>
      <c r="G82" s="76"/>
      <c r="H82" s="76"/>
      <c r="I82" s="77"/>
    </row>
    <row r="83" spans="2:9" ht="15" customHeight="1" x14ac:dyDescent="0.2">
      <c r="B83" s="91" t="s">
        <v>28</v>
      </c>
      <c r="C83" s="72">
        <v>3618</v>
      </c>
      <c r="D83" s="72">
        <v>3806</v>
      </c>
      <c r="E83" s="92">
        <v>43051</v>
      </c>
      <c r="F83" s="78" t="s">
        <v>40</v>
      </c>
      <c r="G83" s="76"/>
      <c r="H83" s="76"/>
      <c r="I83" s="77"/>
    </row>
    <row r="84" spans="2:9" ht="15" customHeight="1" x14ac:dyDescent="0.2">
      <c r="B84" s="63" t="s">
        <v>28</v>
      </c>
      <c r="C84" s="79">
        <v>3650</v>
      </c>
      <c r="D84" s="79">
        <v>3851</v>
      </c>
      <c r="E84" s="95">
        <v>43052</v>
      </c>
      <c r="F84" s="105" t="s">
        <v>40</v>
      </c>
      <c r="G84" s="83"/>
      <c r="H84" s="83"/>
      <c r="I84" s="84"/>
    </row>
    <row r="85" spans="2:9" ht="15" customHeight="1" x14ac:dyDescent="0.2">
      <c r="B85" s="63" t="s">
        <v>28</v>
      </c>
      <c r="C85" s="79">
        <v>3660</v>
      </c>
      <c r="D85" s="79">
        <v>3863</v>
      </c>
      <c r="E85" s="95">
        <v>43052</v>
      </c>
      <c r="F85" s="105" t="s">
        <v>40</v>
      </c>
      <c r="G85" s="83"/>
      <c r="H85" s="83"/>
      <c r="I85" s="84"/>
    </row>
    <row r="86" spans="2:9" ht="15" customHeight="1" x14ac:dyDescent="0.2">
      <c r="B86" s="63" t="s">
        <v>28</v>
      </c>
      <c r="C86" s="79">
        <v>3671</v>
      </c>
      <c r="D86" s="79">
        <v>3875</v>
      </c>
      <c r="E86" s="95">
        <v>43052</v>
      </c>
      <c r="F86" s="105" t="s">
        <v>40</v>
      </c>
      <c r="G86" s="83"/>
      <c r="H86" s="83"/>
      <c r="I86" s="84"/>
    </row>
    <row r="87" spans="2:9" ht="15" customHeight="1" x14ac:dyDescent="0.2">
      <c r="B87" s="63" t="s">
        <v>28</v>
      </c>
      <c r="C87" s="79">
        <v>3702</v>
      </c>
      <c r="D87" s="79">
        <v>3902</v>
      </c>
      <c r="E87" s="96">
        <v>43051</v>
      </c>
      <c r="F87" s="105" t="s">
        <v>40</v>
      </c>
      <c r="G87" s="83"/>
      <c r="H87" s="83"/>
      <c r="I87" s="84"/>
    </row>
    <row r="88" spans="2:9" ht="15" customHeight="1" x14ac:dyDescent="0.2">
      <c r="B88" s="63" t="s">
        <v>28</v>
      </c>
      <c r="C88" s="79">
        <v>3718</v>
      </c>
      <c r="D88" s="79">
        <v>3914</v>
      </c>
      <c r="E88" s="93"/>
      <c r="F88" s="105"/>
      <c r="G88" s="83"/>
      <c r="H88" s="83"/>
      <c r="I88" s="84"/>
    </row>
    <row r="89" spans="2:9" ht="15" customHeight="1" x14ac:dyDescent="0.2">
      <c r="C89"/>
      <c r="D89"/>
      <c r="E89" s="85"/>
      <c r="F89"/>
    </row>
    <row r="90" spans="2:9" ht="15" customHeight="1" x14ac:dyDescent="0.2">
      <c r="B90" s="68" t="s">
        <v>0</v>
      </c>
      <c r="C90" s="68" t="s">
        <v>1</v>
      </c>
      <c r="D90" s="68" t="s">
        <v>2</v>
      </c>
      <c r="E90" s="69" t="s">
        <v>37</v>
      </c>
      <c r="F90" s="70" t="s">
        <v>4</v>
      </c>
      <c r="G90" s="71"/>
      <c r="H90" s="68"/>
    </row>
    <row r="91" spans="2:9" ht="15" customHeight="1" x14ac:dyDescent="0.2">
      <c r="B91" s="86" t="s">
        <v>29</v>
      </c>
      <c r="C91" s="73">
        <v>3022</v>
      </c>
      <c r="D91" s="73">
        <v>3164</v>
      </c>
      <c r="E91" s="92">
        <v>43055</v>
      </c>
      <c r="F91" s="88" t="s">
        <v>40</v>
      </c>
      <c r="G91" s="89"/>
      <c r="H91" s="89"/>
      <c r="I91" s="90"/>
    </row>
    <row r="92" spans="2:9" ht="15" customHeight="1" x14ac:dyDescent="0.2">
      <c r="B92" s="91" t="s">
        <v>29</v>
      </c>
      <c r="C92" s="72">
        <v>3047</v>
      </c>
      <c r="D92" s="72">
        <v>3278</v>
      </c>
      <c r="E92" s="92">
        <v>43051</v>
      </c>
      <c r="F92" s="88" t="s">
        <v>40</v>
      </c>
      <c r="G92" s="76"/>
      <c r="H92" s="76"/>
      <c r="I92" s="77"/>
    </row>
    <row r="93" spans="2:9" ht="15" customHeight="1" x14ac:dyDescent="0.2">
      <c r="B93" s="91" t="s">
        <v>29</v>
      </c>
      <c r="C93" s="72">
        <v>3084</v>
      </c>
      <c r="D93" s="72">
        <v>3377</v>
      </c>
      <c r="E93" s="92">
        <v>43050</v>
      </c>
      <c r="F93" s="88" t="s">
        <v>40</v>
      </c>
      <c r="G93" s="76"/>
      <c r="H93" s="76"/>
      <c r="I93" s="77"/>
    </row>
    <row r="94" spans="2:9" ht="15" customHeight="1" x14ac:dyDescent="0.2">
      <c r="B94" s="91" t="s">
        <v>29</v>
      </c>
      <c r="C94" s="72">
        <v>3087</v>
      </c>
      <c r="D94" s="72">
        <v>3462</v>
      </c>
      <c r="E94" s="92">
        <v>43056</v>
      </c>
      <c r="F94" s="88" t="s">
        <v>40</v>
      </c>
      <c r="G94" s="76"/>
      <c r="H94" s="76"/>
      <c r="I94" s="77"/>
    </row>
    <row r="95" spans="2:9" ht="15" customHeight="1" x14ac:dyDescent="0.2">
      <c r="B95" s="91" t="s">
        <v>29</v>
      </c>
      <c r="C95" s="72">
        <v>3118</v>
      </c>
      <c r="D95" s="72">
        <v>3474</v>
      </c>
      <c r="E95" s="92">
        <v>43055</v>
      </c>
      <c r="F95" s="88" t="s">
        <v>40</v>
      </c>
      <c r="G95" s="76"/>
      <c r="H95" s="76"/>
      <c r="I95" s="77"/>
    </row>
    <row r="96" spans="2:9" ht="15" customHeight="1" x14ac:dyDescent="0.2">
      <c r="B96" s="63" t="s">
        <v>29</v>
      </c>
      <c r="C96" s="79">
        <v>3129</v>
      </c>
      <c r="D96" s="79">
        <v>3137</v>
      </c>
      <c r="E96" s="93"/>
      <c r="F96" s="106"/>
      <c r="G96" s="83"/>
      <c r="H96" s="83"/>
      <c r="I96" s="84"/>
    </row>
    <row r="97" spans="2:9" ht="15" customHeight="1" x14ac:dyDescent="0.2">
      <c r="B97" s="63" t="s">
        <v>29</v>
      </c>
      <c r="C97" s="79">
        <v>3144</v>
      </c>
      <c r="D97" s="79">
        <v>3319</v>
      </c>
      <c r="E97" s="93">
        <v>43051</v>
      </c>
      <c r="F97" s="106" t="s">
        <v>40</v>
      </c>
      <c r="G97" s="83"/>
      <c r="H97" s="83"/>
      <c r="I97" s="84"/>
    </row>
    <row r="98" spans="2:9" ht="15" customHeight="1" x14ac:dyDescent="0.2">
      <c r="B98" s="63" t="s">
        <v>29</v>
      </c>
      <c r="C98" s="79">
        <v>3188</v>
      </c>
      <c r="D98" s="79">
        <v>3223</v>
      </c>
      <c r="E98" s="96">
        <v>43050</v>
      </c>
      <c r="F98" s="106" t="s">
        <v>40</v>
      </c>
      <c r="G98" s="83"/>
      <c r="H98" s="83"/>
      <c r="I98" s="84"/>
    </row>
    <row r="99" spans="2:9" ht="15" customHeight="1" x14ac:dyDescent="0.2">
      <c r="B99" s="63" t="s">
        <v>29</v>
      </c>
      <c r="C99" s="79">
        <v>3212</v>
      </c>
      <c r="D99" s="79">
        <v>3562</v>
      </c>
      <c r="E99" s="93">
        <v>43055</v>
      </c>
      <c r="F99" s="106" t="s">
        <v>40</v>
      </c>
      <c r="G99" s="83"/>
      <c r="H99" s="83"/>
      <c r="I99" s="84"/>
    </row>
    <row r="100" spans="2:9" ht="15" customHeight="1" x14ac:dyDescent="0.2">
      <c r="B100" s="63" t="s">
        <v>29</v>
      </c>
      <c r="C100" s="79">
        <v>3272</v>
      </c>
      <c r="D100" s="79">
        <v>3393</v>
      </c>
      <c r="E100" s="95">
        <v>43054</v>
      </c>
      <c r="F100" s="106" t="s">
        <v>40</v>
      </c>
      <c r="G100" s="83"/>
      <c r="H100" s="83"/>
      <c r="I100" s="84"/>
    </row>
    <row r="101" spans="2:9" ht="15" customHeight="1" x14ac:dyDescent="0.2">
      <c r="B101" s="91" t="s">
        <v>29</v>
      </c>
      <c r="C101" s="72">
        <v>3315</v>
      </c>
      <c r="D101" s="72">
        <v>3500</v>
      </c>
      <c r="E101" s="92">
        <v>43051</v>
      </c>
      <c r="F101" s="88" t="s">
        <v>40</v>
      </c>
      <c r="G101" s="76"/>
      <c r="H101" s="76"/>
      <c r="I101" s="77"/>
    </row>
    <row r="102" spans="2:9" ht="15" customHeight="1" x14ac:dyDescent="0.2">
      <c r="B102" s="91" t="s">
        <v>29</v>
      </c>
      <c r="C102" s="72">
        <v>3373</v>
      </c>
      <c r="D102" s="72">
        <v>3406</v>
      </c>
      <c r="E102" s="92">
        <v>43056</v>
      </c>
      <c r="F102" s="88" t="s">
        <v>40</v>
      </c>
      <c r="G102" s="76"/>
      <c r="H102" s="76"/>
      <c r="I102" s="77"/>
    </row>
    <row r="103" spans="2:9" ht="15" customHeight="1" x14ac:dyDescent="0.2">
      <c r="B103" s="91" t="s">
        <v>29</v>
      </c>
      <c r="C103" s="72">
        <v>3567</v>
      </c>
      <c r="D103" s="72">
        <v>3595</v>
      </c>
      <c r="E103" s="92">
        <v>43055</v>
      </c>
      <c r="F103" s="88" t="s">
        <v>40</v>
      </c>
      <c r="G103" s="76"/>
      <c r="H103" s="76"/>
      <c r="I103" s="77"/>
    </row>
    <row r="104" spans="2:9" ht="15" customHeight="1" x14ac:dyDescent="0.2">
      <c r="B104" s="91" t="s">
        <v>29</v>
      </c>
      <c r="C104" s="72">
        <v>3608</v>
      </c>
      <c r="D104" s="72">
        <v>3845</v>
      </c>
      <c r="E104" s="92">
        <v>43050</v>
      </c>
      <c r="F104" s="88" t="s">
        <v>40</v>
      </c>
      <c r="G104" s="76"/>
      <c r="H104" s="76"/>
      <c r="I104" s="77"/>
    </row>
    <row r="105" spans="2:9" ht="15" customHeight="1" x14ac:dyDescent="0.2">
      <c r="B105" s="91" t="s">
        <v>29</v>
      </c>
      <c r="C105" s="72">
        <v>3621</v>
      </c>
      <c r="D105" s="72">
        <v>3818</v>
      </c>
      <c r="E105" s="87">
        <v>43054</v>
      </c>
      <c r="F105" s="88" t="s">
        <v>40</v>
      </c>
      <c r="G105" s="76"/>
      <c r="H105" s="76"/>
      <c r="I105" s="77"/>
    </row>
    <row r="106" spans="2:9" ht="15" customHeight="1" x14ac:dyDescent="0.2">
      <c r="B106" s="63" t="s">
        <v>29</v>
      </c>
      <c r="C106" s="79">
        <v>3651</v>
      </c>
      <c r="D106" s="79">
        <v>3856</v>
      </c>
      <c r="E106" s="93">
        <v>43055</v>
      </c>
      <c r="F106" s="106" t="s">
        <v>40</v>
      </c>
      <c r="G106" s="83"/>
      <c r="H106" s="83"/>
      <c r="I106" s="84"/>
    </row>
    <row r="107" spans="2:9" ht="15" customHeight="1" x14ac:dyDescent="0.2">
      <c r="B107" s="63" t="s">
        <v>29</v>
      </c>
      <c r="C107" s="79">
        <v>3669</v>
      </c>
      <c r="D107" s="79">
        <v>3874</v>
      </c>
      <c r="E107" s="93">
        <v>43055</v>
      </c>
      <c r="F107" s="106" t="s">
        <v>40</v>
      </c>
      <c r="G107" s="83"/>
      <c r="H107" s="83"/>
      <c r="I107" s="84"/>
    </row>
    <row r="108" spans="2:9" ht="15" customHeight="1" x14ac:dyDescent="0.2">
      <c r="B108" s="63" t="s">
        <v>29</v>
      </c>
      <c r="C108" s="79">
        <v>3672</v>
      </c>
      <c r="D108" s="79">
        <v>3876</v>
      </c>
      <c r="E108" s="96">
        <v>43056</v>
      </c>
      <c r="F108" s="106" t="s">
        <v>40</v>
      </c>
      <c r="G108" s="83"/>
      <c r="H108" s="83"/>
      <c r="I108" s="84"/>
    </row>
    <row r="109" spans="2:9" ht="15" customHeight="1" x14ac:dyDescent="0.2">
      <c r="B109" s="63" t="s">
        <v>29</v>
      </c>
      <c r="C109" s="79">
        <v>3708</v>
      </c>
      <c r="D109" s="79">
        <v>3717</v>
      </c>
      <c r="E109" s="93">
        <v>43055</v>
      </c>
      <c r="F109" s="106" t="s">
        <v>40</v>
      </c>
      <c r="G109" s="83"/>
      <c r="H109" s="83"/>
      <c r="I109" s="84"/>
    </row>
    <row r="110" spans="2:9" ht="15" customHeight="1" x14ac:dyDescent="0.2">
      <c r="B110" s="63" t="s">
        <v>29</v>
      </c>
      <c r="C110" s="79">
        <v>3720</v>
      </c>
      <c r="D110" s="79">
        <v>3915</v>
      </c>
      <c r="E110" s="93">
        <v>43051</v>
      </c>
      <c r="F110" s="106" t="s">
        <v>40</v>
      </c>
      <c r="G110" s="83"/>
      <c r="H110" s="83"/>
      <c r="I110" s="84"/>
    </row>
    <row r="111" spans="2:9" ht="15" customHeight="1" x14ac:dyDescent="0.2">
      <c r="C111"/>
      <c r="D111"/>
      <c r="E111" s="85"/>
      <c r="F111"/>
    </row>
    <row r="112" spans="2:9" ht="15" customHeight="1" x14ac:dyDescent="0.2">
      <c r="B112" s="68" t="s">
        <v>0</v>
      </c>
      <c r="C112" s="68" t="s">
        <v>1</v>
      </c>
      <c r="D112" s="68" t="s">
        <v>2</v>
      </c>
      <c r="E112" s="69" t="s">
        <v>37</v>
      </c>
      <c r="F112" s="70" t="s">
        <v>4</v>
      </c>
      <c r="G112" s="71"/>
      <c r="H112" s="68"/>
    </row>
    <row r="113" spans="2:9" ht="15" customHeight="1" x14ac:dyDescent="0.2">
      <c r="B113" s="86" t="s">
        <v>30</v>
      </c>
      <c r="C113" s="73">
        <v>3038</v>
      </c>
      <c r="D113" s="73">
        <v>3289</v>
      </c>
      <c r="E113" s="92">
        <v>43051</v>
      </c>
      <c r="F113" s="88"/>
      <c r="G113" s="89"/>
      <c r="H113" s="89"/>
      <c r="I113" s="90"/>
    </row>
    <row r="114" spans="2:9" ht="15" customHeight="1" x14ac:dyDescent="0.2">
      <c r="B114" s="91" t="s">
        <v>30</v>
      </c>
      <c r="C114" s="72">
        <v>3051</v>
      </c>
      <c r="D114" s="72">
        <v>3535</v>
      </c>
      <c r="E114" s="92">
        <v>43051</v>
      </c>
      <c r="F114" s="78"/>
      <c r="G114" s="76"/>
      <c r="H114" s="76"/>
      <c r="I114" s="77"/>
    </row>
    <row r="115" spans="2:9" ht="15" customHeight="1" x14ac:dyDescent="0.2">
      <c r="B115" s="91" t="s">
        <v>30</v>
      </c>
      <c r="C115" s="72">
        <v>3086</v>
      </c>
      <c r="D115" s="72">
        <v>3155</v>
      </c>
      <c r="E115" s="92">
        <v>43051</v>
      </c>
      <c r="F115" s="78"/>
      <c r="G115" s="76"/>
      <c r="H115" s="76"/>
      <c r="I115" s="77"/>
    </row>
    <row r="116" spans="2:9" ht="15" customHeight="1" x14ac:dyDescent="0.2">
      <c r="B116" s="91" t="s">
        <v>30</v>
      </c>
      <c r="C116" s="72">
        <v>3090</v>
      </c>
      <c r="D116" s="72">
        <v>3496</v>
      </c>
      <c r="E116" s="87">
        <v>43054</v>
      </c>
      <c r="F116" s="78"/>
      <c r="G116" s="76"/>
      <c r="H116" s="76"/>
      <c r="I116" s="77"/>
    </row>
    <row r="117" spans="2:9" ht="15" customHeight="1" x14ac:dyDescent="0.2">
      <c r="B117" s="91" t="s">
        <v>30</v>
      </c>
      <c r="C117" s="72">
        <v>3148</v>
      </c>
      <c r="D117" s="72">
        <v>3256</v>
      </c>
      <c r="E117" s="92">
        <v>43051</v>
      </c>
      <c r="F117" s="78"/>
      <c r="G117" s="76"/>
      <c r="H117" s="76"/>
      <c r="I117" s="77"/>
    </row>
    <row r="118" spans="2:9" ht="15" customHeight="1" x14ac:dyDescent="0.2">
      <c r="B118" s="63" t="s">
        <v>30</v>
      </c>
      <c r="C118" s="79">
        <v>3195</v>
      </c>
      <c r="D118" s="79">
        <v>3350</v>
      </c>
      <c r="E118" s="93">
        <v>43051</v>
      </c>
      <c r="F118" s="82"/>
      <c r="G118" s="83"/>
      <c r="H118" s="83"/>
      <c r="I118" s="84"/>
    </row>
    <row r="119" spans="2:9" ht="15" customHeight="1" x14ac:dyDescent="0.2">
      <c r="B119" s="63" t="s">
        <v>30</v>
      </c>
      <c r="C119" s="79">
        <v>3205</v>
      </c>
      <c r="D119" s="79">
        <v>3243</v>
      </c>
      <c r="E119" s="96">
        <v>43051</v>
      </c>
      <c r="F119" s="82"/>
      <c r="G119" s="83"/>
      <c r="H119" s="83"/>
      <c r="I119" s="84"/>
    </row>
    <row r="120" spans="2:9" ht="15" customHeight="1" x14ac:dyDescent="0.2">
      <c r="B120" s="63" t="s">
        <v>30</v>
      </c>
      <c r="C120" s="79">
        <v>3213</v>
      </c>
      <c r="D120" s="79">
        <v>3218</v>
      </c>
      <c r="E120" s="96">
        <v>43051</v>
      </c>
      <c r="F120" s="97" t="s">
        <v>39</v>
      </c>
      <c r="G120" s="83"/>
      <c r="H120" s="83"/>
      <c r="I120" s="84"/>
    </row>
    <row r="121" spans="2:9" ht="15" customHeight="1" x14ac:dyDescent="0.2">
      <c r="B121" s="63" t="s">
        <v>30</v>
      </c>
      <c r="C121" s="79">
        <v>3269</v>
      </c>
      <c r="D121" s="79">
        <v>3360</v>
      </c>
      <c r="E121" s="96">
        <v>43051</v>
      </c>
      <c r="F121" s="82"/>
      <c r="G121" s="83"/>
      <c r="H121" s="83"/>
      <c r="I121" s="84"/>
    </row>
    <row r="122" spans="2:9" ht="15" customHeight="1" x14ac:dyDescent="0.2">
      <c r="B122" s="63" t="s">
        <v>30</v>
      </c>
      <c r="C122" s="79">
        <v>3280</v>
      </c>
      <c r="D122" s="79">
        <v>3368</v>
      </c>
      <c r="E122" s="96">
        <v>43051</v>
      </c>
      <c r="F122" s="82"/>
      <c r="G122" s="83"/>
      <c r="H122" s="83"/>
      <c r="I122" s="84"/>
    </row>
    <row r="123" spans="2:9" ht="15" customHeight="1" x14ac:dyDescent="0.2">
      <c r="B123" s="91" t="s">
        <v>30</v>
      </c>
      <c r="C123" s="72">
        <v>3316</v>
      </c>
      <c r="D123" s="72">
        <v>3435</v>
      </c>
      <c r="E123" s="92">
        <v>43051</v>
      </c>
      <c r="F123" s="78"/>
      <c r="G123" s="76"/>
      <c r="H123" s="76"/>
      <c r="I123" s="77"/>
    </row>
    <row r="124" spans="2:9" ht="15" customHeight="1" x14ac:dyDescent="0.2">
      <c r="B124" s="91" t="s">
        <v>30</v>
      </c>
      <c r="C124" s="72">
        <v>3375</v>
      </c>
      <c r="D124" s="72">
        <v>3478</v>
      </c>
      <c r="E124" s="92">
        <v>43051</v>
      </c>
      <c r="F124" s="78"/>
      <c r="G124" s="76"/>
      <c r="H124" s="76"/>
      <c r="I124" s="77"/>
    </row>
    <row r="125" spans="2:9" ht="15" customHeight="1" x14ac:dyDescent="0.2">
      <c r="B125" s="91" t="s">
        <v>30</v>
      </c>
      <c r="C125" s="72">
        <v>3610</v>
      </c>
      <c r="D125" s="72">
        <v>3813</v>
      </c>
      <c r="E125" s="92"/>
      <c r="F125" s="78"/>
      <c r="G125" s="76"/>
      <c r="H125" s="76"/>
      <c r="I125" s="77"/>
    </row>
    <row r="126" spans="2:9" ht="15" customHeight="1" x14ac:dyDescent="0.2">
      <c r="B126" s="91" t="s">
        <v>30</v>
      </c>
      <c r="C126" s="72">
        <v>3614</v>
      </c>
      <c r="D126" s="72">
        <v>3800</v>
      </c>
      <c r="E126" s="92">
        <v>43051</v>
      </c>
      <c r="F126" s="78"/>
      <c r="G126" s="76"/>
      <c r="H126" s="76"/>
      <c r="I126" s="77"/>
    </row>
    <row r="127" spans="2:9" ht="15" customHeight="1" x14ac:dyDescent="0.2">
      <c r="B127" s="91" t="s">
        <v>30</v>
      </c>
      <c r="C127" s="72">
        <v>3631</v>
      </c>
      <c r="D127" s="72">
        <v>3832</v>
      </c>
      <c r="E127" s="92">
        <v>43051</v>
      </c>
      <c r="F127" s="78"/>
      <c r="G127" s="76"/>
      <c r="H127" s="76"/>
      <c r="I127" s="77"/>
    </row>
    <row r="128" spans="2:9" ht="15" customHeight="1" x14ac:dyDescent="0.2">
      <c r="B128" s="63" t="s">
        <v>30</v>
      </c>
      <c r="C128" s="79">
        <v>3653</v>
      </c>
      <c r="D128" s="79">
        <v>3857</v>
      </c>
      <c r="E128" s="96">
        <v>43051</v>
      </c>
      <c r="F128" s="82"/>
      <c r="G128" s="83"/>
      <c r="H128" s="83"/>
      <c r="I128" s="84"/>
    </row>
    <row r="129" spans="2:9" ht="15" customHeight="1" x14ac:dyDescent="0.2">
      <c r="B129" s="63" t="s">
        <v>30</v>
      </c>
      <c r="C129" s="79">
        <v>3673</v>
      </c>
      <c r="D129" s="79">
        <v>3877</v>
      </c>
      <c r="E129" s="96">
        <v>43051</v>
      </c>
      <c r="F129" s="82"/>
      <c r="G129" s="83"/>
      <c r="H129" s="83"/>
      <c r="I129" s="84"/>
    </row>
    <row r="130" spans="2:9" ht="15" customHeight="1" x14ac:dyDescent="0.2">
      <c r="B130" s="63" t="s">
        <v>30</v>
      </c>
      <c r="C130" s="79">
        <v>3677</v>
      </c>
      <c r="D130" s="79">
        <v>3880</v>
      </c>
      <c r="E130" s="96">
        <v>43051</v>
      </c>
      <c r="F130" s="82"/>
      <c r="G130" s="83"/>
      <c r="H130" s="83"/>
      <c r="I130" s="84"/>
    </row>
    <row r="131" spans="2:9" ht="15" customHeight="1" x14ac:dyDescent="0.2">
      <c r="B131" s="63" t="s">
        <v>30</v>
      </c>
      <c r="C131" s="79">
        <v>3721</v>
      </c>
      <c r="D131" s="79">
        <v>3908</v>
      </c>
      <c r="E131" s="96">
        <v>43051</v>
      </c>
      <c r="F131" s="82"/>
      <c r="G131" s="83"/>
      <c r="H131" s="83"/>
      <c r="I131" s="84"/>
    </row>
    <row r="132" spans="2:9" ht="15" customHeight="1" x14ac:dyDescent="0.2">
      <c r="B132" s="63" t="s">
        <v>30</v>
      </c>
      <c r="C132" s="79">
        <v>3727</v>
      </c>
      <c r="D132" s="79">
        <v>3911</v>
      </c>
      <c r="E132" s="96">
        <v>43051</v>
      </c>
      <c r="F132" s="82"/>
      <c r="G132" s="83"/>
      <c r="H132" s="83"/>
      <c r="I132" s="84"/>
    </row>
    <row r="133" spans="2:9" ht="15" customHeight="1" x14ac:dyDescent="0.2">
      <c r="C133"/>
      <c r="D133"/>
      <c r="E133" s="85"/>
      <c r="F133"/>
    </row>
    <row r="134" spans="2:9" ht="15" customHeight="1" x14ac:dyDescent="0.2">
      <c r="B134" s="68" t="s">
        <v>0</v>
      </c>
      <c r="C134" s="68" t="s">
        <v>1</v>
      </c>
      <c r="D134" s="68" t="s">
        <v>2</v>
      </c>
      <c r="E134" s="69" t="s">
        <v>37</v>
      </c>
      <c r="F134" s="70" t="s">
        <v>4</v>
      </c>
      <c r="G134" s="71"/>
      <c r="H134" s="68"/>
    </row>
    <row r="135" spans="2:9" ht="15" customHeight="1" x14ac:dyDescent="0.2">
      <c r="B135" s="86" t="s">
        <v>17</v>
      </c>
      <c r="C135" s="73">
        <v>3024</v>
      </c>
      <c r="D135" s="73">
        <v>3597</v>
      </c>
      <c r="E135" s="98"/>
      <c r="F135" s="88"/>
      <c r="G135" s="89"/>
      <c r="H135" s="89"/>
      <c r="I135" s="90"/>
    </row>
    <row r="136" spans="2:9" ht="15" customHeight="1" x14ac:dyDescent="0.2">
      <c r="B136" s="91" t="s">
        <v>17</v>
      </c>
      <c r="C136" s="72">
        <v>3034</v>
      </c>
      <c r="D136" s="72">
        <v>3217</v>
      </c>
      <c r="E136" s="99"/>
      <c r="F136" s="78"/>
      <c r="G136" s="76"/>
      <c r="H136" s="76"/>
      <c r="I136" s="77"/>
    </row>
    <row r="137" spans="2:9" ht="15" customHeight="1" x14ac:dyDescent="0.2">
      <c r="B137" s="91" t="s">
        <v>17</v>
      </c>
      <c r="C137" s="72">
        <v>3052</v>
      </c>
      <c r="D137" s="72">
        <v>3115</v>
      </c>
      <c r="E137" s="99"/>
      <c r="F137" s="78"/>
      <c r="G137" s="76"/>
      <c r="H137" s="76"/>
      <c r="I137" s="77"/>
    </row>
    <row r="138" spans="2:9" ht="15" customHeight="1" x14ac:dyDescent="0.2">
      <c r="B138" s="91" t="s">
        <v>17</v>
      </c>
      <c r="C138" s="72">
        <v>3099</v>
      </c>
      <c r="D138" s="72">
        <v>3579</v>
      </c>
      <c r="E138" s="99"/>
      <c r="F138" s="78"/>
      <c r="G138" s="76"/>
      <c r="H138" s="76"/>
      <c r="I138" s="77"/>
    </row>
    <row r="139" spans="2:9" ht="15" customHeight="1" x14ac:dyDescent="0.2">
      <c r="B139" s="91" t="s">
        <v>17</v>
      </c>
      <c r="C139" s="72">
        <v>3101</v>
      </c>
      <c r="D139" s="72">
        <v>3463</v>
      </c>
      <c r="E139" s="99"/>
      <c r="F139" s="78"/>
      <c r="G139" s="76"/>
      <c r="H139" s="76"/>
      <c r="I139" s="77"/>
    </row>
    <row r="140" spans="2:9" ht="15" customHeight="1" x14ac:dyDescent="0.2">
      <c r="B140" s="63" t="s">
        <v>17</v>
      </c>
      <c r="C140" s="79">
        <v>3103</v>
      </c>
      <c r="D140" s="79">
        <v>3158</v>
      </c>
      <c r="E140" s="100"/>
      <c r="F140" s="82"/>
      <c r="G140" s="83"/>
      <c r="H140" s="83"/>
      <c r="I140" s="84"/>
    </row>
    <row r="141" spans="2:9" ht="15" customHeight="1" x14ac:dyDescent="0.2">
      <c r="B141" s="63" t="s">
        <v>17</v>
      </c>
      <c r="C141" s="79">
        <v>3165</v>
      </c>
      <c r="D141" s="79">
        <v>3254</v>
      </c>
      <c r="E141" s="100"/>
      <c r="F141" s="82"/>
      <c r="G141" s="83"/>
      <c r="H141" s="83"/>
      <c r="I141" s="84"/>
    </row>
    <row r="142" spans="2:9" ht="15" customHeight="1" x14ac:dyDescent="0.2">
      <c r="B142" s="63" t="s">
        <v>17</v>
      </c>
      <c r="C142" s="79">
        <v>3203</v>
      </c>
      <c r="D142" s="79">
        <v>3230</v>
      </c>
      <c r="E142" s="100"/>
      <c r="F142" s="82"/>
      <c r="G142" s="83"/>
      <c r="H142" s="83"/>
      <c r="I142" s="84"/>
    </row>
    <row r="143" spans="2:9" ht="15" customHeight="1" x14ac:dyDescent="0.2">
      <c r="B143" s="63" t="s">
        <v>17</v>
      </c>
      <c r="C143" s="79">
        <v>3216</v>
      </c>
      <c r="D143" s="79">
        <v>3451</v>
      </c>
      <c r="E143" s="100"/>
      <c r="F143" s="82"/>
      <c r="G143" s="83"/>
      <c r="H143" s="83"/>
      <c r="I143" s="84"/>
    </row>
    <row r="144" spans="2:9" ht="15" customHeight="1" x14ac:dyDescent="0.2">
      <c r="B144" s="63" t="s">
        <v>17</v>
      </c>
      <c r="C144" s="79">
        <v>3225</v>
      </c>
      <c r="D144" s="79">
        <v>3507</v>
      </c>
      <c r="E144" s="100"/>
      <c r="F144" s="82"/>
      <c r="G144" s="83"/>
      <c r="H144" s="83"/>
      <c r="I144" s="84"/>
    </row>
    <row r="145" spans="2:9" ht="15" customHeight="1" x14ac:dyDescent="0.2">
      <c r="B145" s="91" t="s">
        <v>17</v>
      </c>
      <c r="C145" s="72">
        <v>3270</v>
      </c>
      <c r="D145" s="72">
        <v>3275</v>
      </c>
      <c r="E145" s="99"/>
      <c r="F145" s="78"/>
      <c r="G145" s="76"/>
      <c r="H145" s="76"/>
      <c r="I145" s="77"/>
    </row>
    <row r="146" spans="2:9" ht="15" customHeight="1" x14ac:dyDescent="0.2">
      <c r="B146" s="91" t="s">
        <v>17</v>
      </c>
      <c r="C146" s="72">
        <v>3286</v>
      </c>
      <c r="D146" s="72">
        <v>3371</v>
      </c>
      <c r="E146" s="99"/>
      <c r="F146" s="78"/>
      <c r="G146" s="76"/>
      <c r="H146" s="76"/>
      <c r="I146" s="77"/>
    </row>
    <row r="147" spans="2:9" ht="15" customHeight="1" x14ac:dyDescent="0.2">
      <c r="B147" s="91" t="s">
        <v>17</v>
      </c>
      <c r="C147" s="72">
        <v>3362</v>
      </c>
      <c r="D147" s="72">
        <v>3539</v>
      </c>
      <c r="E147" s="99"/>
      <c r="F147" s="78"/>
      <c r="G147" s="76"/>
      <c r="H147" s="76"/>
      <c r="I147" s="77"/>
    </row>
    <row r="148" spans="2:9" ht="15" customHeight="1" x14ac:dyDescent="0.2">
      <c r="B148" s="91" t="s">
        <v>17</v>
      </c>
      <c r="C148" s="72">
        <v>3385</v>
      </c>
      <c r="D148" s="72">
        <v>3554</v>
      </c>
      <c r="E148" s="99"/>
      <c r="F148" s="78"/>
      <c r="G148" s="76"/>
      <c r="H148" s="76"/>
      <c r="I148" s="77"/>
    </row>
    <row r="149" spans="2:9" ht="15" customHeight="1" x14ac:dyDescent="0.2">
      <c r="B149" s="91" t="s">
        <v>17</v>
      </c>
      <c r="C149" s="72">
        <v>3616</v>
      </c>
      <c r="D149" s="72">
        <v>3846</v>
      </c>
      <c r="E149" s="99"/>
      <c r="F149" s="78"/>
      <c r="G149" s="76"/>
      <c r="H149" s="76"/>
      <c r="I149" s="77"/>
    </row>
    <row r="150" spans="2:9" ht="15" customHeight="1" x14ac:dyDescent="0.2">
      <c r="B150" s="63" t="s">
        <v>17</v>
      </c>
      <c r="C150" s="79">
        <v>3617</v>
      </c>
      <c r="D150" s="79">
        <v>3831</v>
      </c>
      <c r="E150" s="100"/>
      <c r="F150" s="82"/>
      <c r="G150" s="83"/>
      <c r="H150" s="83"/>
      <c r="I150" s="84"/>
    </row>
    <row r="151" spans="2:9" ht="15" customHeight="1" x14ac:dyDescent="0.2">
      <c r="B151" s="63" t="s">
        <v>17</v>
      </c>
      <c r="C151" s="79">
        <v>3658</v>
      </c>
      <c r="D151" s="79">
        <v>3860</v>
      </c>
      <c r="E151" s="100"/>
      <c r="F151" s="82"/>
      <c r="G151" s="83"/>
      <c r="H151" s="83"/>
      <c r="I151" s="84"/>
    </row>
    <row r="152" spans="2:9" ht="15" customHeight="1" x14ac:dyDescent="0.2">
      <c r="B152" s="63" t="s">
        <v>17</v>
      </c>
      <c r="C152" s="79">
        <v>3678</v>
      </c>
      <c r="D152" s="79">
        <v>3881</v>
      </c>
      <c r="E152" s="100"/>
      <c r="F152" s="82"/>
      <c r="G152" s="83"/>
      <c r="H152" s="83"/>
      <c r="I152" s="84"/>
    </row>
    <row r="153" spans="2:9" ht="15" customHeight="1" x14ac:dyDescent="0.2">
      <c r="B153" s="63" t="s">
        <v>17</v>
      </c>
      <c r="C153" s="79">
        <v>3703</v>
      </c>
      <c r="D153" s="79">
        <v>3728</v>
      </c>
      <c r="E153" s="100"/>
      <c r="F153" s="82"/>
      <c r="G153" s="83"/>
      <c r="H153" s="83"/>
      <c r="I153" s="84"/>
    </row>
    <row r="154" spans="2:9" ht="15" customHeight="1" x14ac:dyDescent="0.2">
      <c r="B154" s="63" t="s">
        <v>17</v>
      </c>
      <c r="C154" s="79">
        <v>3724</v>
      </c>
      <c r="D154" s="79">
        <v>3890</v>
      </c>
      <c r="E154" s="100"/>
      <c r="F154" s="82"/>
      <c r="G154" s="83"/>
      <c r="H154" s="83"/>
      <c r="I154" s="84"/>
    </row>
    <row r="155" spans="2:9" ht="15" customHeight="1" x14ac:dyDescent="0.2">
      <c r="C155"/>
      <c r="D155"/>
      <c r="E155" s="85"/>
      <c r="F155"/>
    </row>
    <row r="156" spans="2:9" ht="15" customHeight="1" x14ac:dyDescent="0.2">
      <c r="B156" s="68" t="s">
        <v>0</v>
      </c>
      <c r="C156" s="68" t="s">
        <v>1</v>
      </c>
      <c r="D156" s="68" t="s">
        <v>2</v>
      </c>
      <c r="E156" s="69" t="s">
        <v>37</v>
      </c>
      <c r="F156" s="70" t="s">
        <v>4</v>
      </c>
      <c r="G156" s="71"/>
      <c r="H156" s="68"/>
    </row>
    <row r="157" spans="2:9" ht="15" customHeight="1" x14ac:dyDescent="0.2">
      <c r="B157" s="86" t="s">
        <v>20</v>
      </c>
      <c r="C157" s="73">
        <v>3049</v>
      </c>
      <c r="D157" s="73">
        <v>3337</v>
      </c>
      <c r="E157" s="98"/>
      <c r="F157" s="88"/>
      <c r="G157" s="89"/>
      <c r="H157" s="89"/>
      <c r="I157" s="90"/>
    </row>
    <row r="158" spans="2:9" ht="15" customHeight="1" x14ac:dyDescent="0.2">
      <c r="B158" s="91" t="s">
        <v>20</v>
      </c>
      <c r="C158" s="72">
        <v>3067</v>
      </c>
      <c r="D158" s="72">
        <v>3346</v>
      </c>
      <c r="E158" s="99"/>
      <c r="F158" s="78"/>
      <c r="G158" s="76"/>
      <c r="H158" s="76"/>
      <c r="I158" s="77"/>
    </row>
    <row r="159" spans="2:9" ht="15" customHeight="1" x14ac:dyDescent="0.2">
      <c r="B159" s="91" t="s">
        <v>20</v>
      </c>
      <c r="C159" s="72">
        <v>3100</v>
      </c>
      <c r="D159" s="72">
        <v>3528</v>
      </c>
      <c r="E159" s="99"/>
      <c r="F159" s="78"/>
      <c r="G159" s="76"/>
      <c r="H159" s="76"/>
      <c r="I159" s="77"/>
    </row>
    <row r="160" spans="2:9" ht="15" customHeight="1" x14ac:dyDescent="0.2">
      <c r="B160" s="91" t="s">
        <v>20</v>
      </c>
      <c r="C160" s="72">
        <v>3110</v>
      </c>
      <c r="D160" s="72">
        <v>3255</v>
      </c>
      <c r="E160" s="99"/>
      <c r="F160" s="78"/>
      <c r="G160" s="76"/>
      <c r="H160" s="76"/>
      <c r="I160" s="77"/>
    </row>
    <row r="161" spans="2:11" ht="15" customHeight="1" x14ac:dyDescent="0.2">
      <c r="B161" s="91" t="s">
        <v>20</v>
      </c>
      <c r="C161" s="72">
        <v>3166</v>
      </c>
      <c r="D161" s="72">
        <v>3433</v>
      </c>
      <c r="E161" s="99"/>
      <c r="F161" s="78"/>
      <c r="G161" s="76"/>
      <c r="H161" s="76"/>
      <c r="I161" s="77"/>
    </row>
    <row r="162" spans="2:11" ht="15" customHeight="1" x14ac:dyDescent="0.2">
      <c r="B162" s="63" t="s">
        <v>20</v>
      </c>
      <c r="C162" s="79">
        <v>3171</v>
      </c>
      <c r="D162" s="79">
        <v>3557</v>
      </c>
      <c r="E162" s="100"/>
      <c r="F162" s="82"/>
      <c r="G162" s="83"/>
      <c r="H162" s="83"/>
      <c r="I162" s="84"/>
    </row>
    <row r="163" spans="2:11" ht="15" customHeight="1" x14ac:dyDescent="0.2">
      <c r="B163" s="63" t="s">
        <v>20</v>
      </c>
      <c r="C163" s="79">
        <v>3181</v>
      </c>
      <c r="D163" s="79">
        <v>3252</v>
      </c>
      <c r="E163" s="100"/>
      <c r="F163" s="82"/>
      <c r="G163" s="83"/>
      <c r="H163" s="83"/>
      <c r="I163" s="84"/>
    </row>
    <row r="164" spans="2:11" ht="15" customHeight="1" x14ac:dyDescent="0.2">
      <c r="B164" s="63" t="s">
        <v>20</v>
      </c>
      <c r="C164" s="79">
        <v>3134</v>
      </c>
      <c r="D164" s="79">
        <v>3208</v>
      </c>
      <c r="E164" s="100"/>
      <c r="F164" s="82"/>
      <c r="G164" s="83"/>
      <c r="H164" s="83"/>
      <c r="I164" s="84"/>
    </row>
    <row r="165" spans="2:11" ht="15" customHeight="1" x14ac:dyDescent="0.2">
      <c r="B165" s="63" t="s">
        <v>20</v>
      </c>
      <c r="C165" s="79">
        <v>3226</v>
      </c>
      <c r="D165" s="79">
        <v>3489</v>
      </c>
      <c r="E165" s="96">
        <v>43055</v>
      </c>
      <c r="F165" s="82" t="s">
        <v>40</v>
      </c>
      <c r="G165" s="83"/>
      <c r="H165" s="83"/>
      <c r="I165" s="84"/>
    </row>
    <row r="166" spans="2:11" ht="15" customHeight="1" x14ac:dyDescent="0.2">
      <c r="B166" s="63" t="s">
        <v>20</v>
      </c>
      <c r="C166" s="79">
        <v>3492</v>
      </c>
      <c r="D166" s="79">
        <v>3731</v>
      </c>
      <c r="E166" s="100"/>
      <c r="F166" s="82"/>
      <c r="G166" s="83"/>
      <c r="H166" s="83"/>
      <c r="I166" s="84"/>
      <c r="K166" s="57" t="s">
        <v>21</v>
      </c>
    </row>
    <row r="167" spans="2:11" ht="15" customHeight="1" x14ac:dyDescent="0.2">
      <c r="B167" s="91" t="s">
        <v>20</v>
      </c>
      <c r="C167" s="72">
        <v>3310</v>
      </c>
      <c r="D167" s="72">
        <v>3488</v>
      </c>
      <c r="E167" s="99"/>
      <c r="F167" s="78"/>
      <c r="G167" s="76"/>
      <c r="H167" s="76"/>
      <c r="I167" s="77"/>
    </row>
    <row r="168" spans="2:11" ht="15" customHeight="1" x14ac:dyDescent="0.2">
      <c r="B168" s="91" t="s">
        <v>20</v>
      </c>
      <c r="C168" s="72">
        <v>3378</v>
      </c>
      <c r="D168" s="72">
        <v>3534</v>
      </c>
      <c r="E168" s="99"/>
      <c r="F168" s="78"/>
      <c r="G168" s="76"/>
      <c r="H168" s="76"/>
      <c r="I168" s="77"/>
    </row>
    <row r="169" spans="2:11" ht="15" customHeight="1" x14ac:dyDescent="0.2">
      <c r="B169" s="91" t="s">
        <v>20</v>
      </c>
      <c r="C169" s="72">
        <v>3391</v>
      </c>
      <c r="D169" s="72">
        <v>3550</v>
      </c>
      <c r="E169" s="99"/>
      <c r="F169" s="78"/>
      <c r="G169" s="76"/>
      <c r="H169" s="76"/>
      <c r="I169" s="77"/>
    </row>
    <row r="170" spans="2:11" ht="15" customHeight="1" x14ac:dyDescent="0.2">
      <c r="B170" s="91" t="s">
        <v>20</v>
      </c>
      <c r="C170" s="72">
        <v>3512</v>
      </c>
      <c r="D170" s="72">
        <v>3537</v>
      </c>
      <c r="E170" s="99"/>
      <c r="F170" s="78"/>
      <c r="G170" s="76"/>
      <c r="H170" s="76"/>
      <c r="I170" s="77"/>
    </row>
    <row r="171" spans="2:11" ht="15" customHeight="1" x14ac:dyDescent="0.2">
      <c r="B171" s="91" t="s">
        <v>20</v>
      </c>
      <c r="C171" s="72">
        <v>3619</v>
      </c>
      <c r="D171" s="72">
        <v>3804</v>
      </c>
      <c r="E171" s="99"/>
      <c r="F171" s="78"/>
      <c r="G171" s="76"/>
      <c r="H171" s="76"/>
      <c r="I171" s="77"/>
    </row>
    <row r="172" spans="2:11" ht="15" customHeight="1" x14ac:dyDescent="0.2">
      <c r="B172" s="63" t="s">
        <v>20</v>
      </c>
      <c r="C172" s="79">
        <v>3630</v>
      </c>
      <c r="D172" s="79">
        <v>3824</v>
      </c>
      <c r="E172" s="100"/>
      <c r="F172" s="82"/>
      <c r="G172" s="83"/>
      <c r="H172" s="83"/>
      <c r="I172" s="84"/>
    </row>
    <row r="173" spans="2:11" ht="15" customHeight="1" x14ac:dyDescent="0.2">
      <c r="B173" s="63" t="s">
        <v>20</v>
      </c>
      <c r="C173" s="79">
        <v>3662</v>
      </c>
      <c r="D173" s="79">
        <v>3866</v>
      </c>
      <c r="E173" s="100"/>
      <c r="F173" s="82"/>
      <c r="G173" s="83"/>
      <c r="H173" s="83"/>
      <c r="I173" s="84"/>
    </row>
    <row r="174" spans="2:11" ht="15" customHeight="1" x14ac:dyDescent="0.2">
      <c r="B174" s="63" t="s">
        <v>20</v>
      </c>
      <c r="C174" s="79">
        <v>3679</v>
      </c>
      <c r="D174" s="79">
        <v>3893</v>
      </c>
      <c r="E174" s="100"/>
      <c r="F174" s="82"/>
      <c r="G174" s="83"/>
      <c r="H174" s="83"/>
      <c r="I174" s="84"/>
    </row>
    <row r="175" spans="2:11" ht="15" customHeight="1" x14ac:dyDescent="0.2">
      <c r="B175" s="63" t="s">
        <v>20</v>
      </c>
      <c r="C175" s="79">
        <v>3715</v>
      </c>
      <c r="D175" s="79">
        <v>3719</v>
      </c>
      <c r="E175" s="96">
        <v>43055</v>
      </c>
      <c r="F175" s="82" t="s">
        <v>40</v>
      </c>
      <c r="G175" s="83"/>
      <c r="H175" s="83"/>
      <c r="I175" s="84"/>
    </row>
    <row r="176" spans="2:11" ht="15" customHeight="1" x14ac:dyDescent="0.2">
      <c r="B176" s="63" t="s">
        <v>20</v>
      </c>
      <c r="C176" s="79">
        <v>3725</v>
      </c>
      <c r="D176" s="79">
        <v>3912</v>
      </c>
      <c r="E176" s="100"/>
      <c r="F176" s="82"/>
      <c r="G176" s="83"/>
      <c r="H176" s="83"/>
      <c r="I176" s="84"/>
    </row>
    <row r="177" spans="2:9" ht="15" customHeight="1" x14ac:dyDescent="0.2">
      <c r="C177"/>
      <c r="D177"/>
      <c r="E177" s="85"/>
      <c r="F177"/>
    </row>
    <row r="178" spans="2:9" ht="15" customHeight="1" x14ac:dyDescent="0.2">
      <c r="B178" s="68" t="s">
        <v>0</v>
      </c>
      <c r="C178" s="68" t="s">
        <v>1</v>
      </c>
      <c r="D178" s="68" t="s">
        <v>2</v>
      </c>
      <c r="E178" s="69" t="s">
        <v>37</v>
      </c>
      <c r="F178" s="70" t="s">
        <v>4</v>
      </c>
      <c r="G178" s="71"/>
      <c r="H178" s="68"/>
    </row>
    <row r="179" spans="2:9" ht="15" customHeight="1" x14ac:dyDescent="0.2">
      <c r="B179" s="86" t="s">
        <v>25</v>
      </c>
      <c r="C179" s="73">
        <v>3053</v>
      </c>
      <c r="D179" s="73">
        <v>3116</v>
      </c>
      <c r="E179" s="98"/>
      <c r="F179" s="88"/>
      <c r="G179" s="89"/>
      <c r="H179" s="89"/>
      <c r="I179" s="90"/>
    </row>
    <row r="180" spans="2:9" ht="15" customHeight="1" x14ac:dyDescent="0.2">
      <c r="B180" s="91" t="s">
        <v>25</v>
      </c>
      <c r="C180" s="72">
        <v>3068</v>
      </c>
      <c r="D180" s="72">
        <v>3519</v>
      </c>
      <c r="E180" s="99"/>
      <c r="F180" s="78"/>
      <c r="G180" s="76"/>
      <c r="H180" s="76"/>
      <c r="I180" s="77"/>
    </row>
    <row r="181" spans="2:9" ht="15" customHeight="1" x14ac:dyDescent="0.2">
      <c r="B181" s="91" t="s">
        <v>25</v>
      </c>
      <c r="C181" s="72">
        <v>3105</v>
      </c>
      <c r="D181" s="72">
        <v>3146</v>
      </c>
      <c r="E181" s="99"/>
      <c r="F181" s="78"/>
      <c r="G181" s="76"/>
      <c r="H181" s="76"/>
      <c r="I181" s="77"/>
    </row>
    <row r="182" spans="2:9" ht="15" customHeight="1" x14ac:dyDescent="0.2">
      <c r="B182" s="91" t="s">
        <v>25</v>
      </c>
      <c r="C182" s="72">
        <v>3147</v>
      </c>
      <c r="D182" s="72">
        <v>3563</v>
      </c>
      <c r="E182" s="99"/>
      <c r="F182" s="78"/>
      <c r="G182" s="76"/>
      <c r="H182" s="76"/>
      <c r="I182" s="77"/>
    </row>
    <row r="183" spans="2:9" ht="15" customHeight="1" x14ac:dyDescent="0.2">
      <c r="B183" s="91" t="s">
        <v>25</v>
      </c>
      <c r="C183" s="72">
        <v>3172</v>
      </c>
      <c r="D183" s="72">
        <v>3374</v>
      </c>
      <c r="E183" s="99"/>
      <c r="F183" s="78"/>
      <c r="G183" s="76"/>
      <c r="H183" s="76"/>
      <c r="I183" s="77"/>
    </row>
    <row r="184" spans="2:9" ht="15" customHeight="1" x14ac:dyDescent="0.2">
      <c r="B184" s="63" t="s">
        <v>25</v>
      </c>
      <c r="C184" s="79">
        <v>3232</v>
      </c>
      <c r="D184" s="79">
        <v>3323</v>
      </c>
      <c r="E184" s="100"/>
      <c r="F184" s="82"/>
      <c r="G184" s="83"/>
      <c r="H184" s="83"/>
      <c r="I184" s="84"/>
    </row>
    <row r="185" spans="2:9" ht="15" customHeight="1" x14ac:dyDescent="0.2">
      <c r="B185" s="63" t="s">
        <v>25</v>
      </c>
      <c r="C185" s="79">
        <v>3237</v>
      </c>
      <c r="D185" s="79">
        <v>3399</v>
      </c>
      <c r="E185" s="100"/>
      <c r="F185" s="82"/>
      <c r="G185" s="83"/>
      <c r="H185" s="83"/>
      <c r="I185" s="84"/>
    </row>
    <row r="186" spans="2:9" ht="15" customHeight="1" x14ac:dyDescent="0.2">
      <c r="B186" s="63" t="s">
        <v>25</v>
      </c>
      <c r="C186" s="79">
        <v>3438</v>
      </c>
      <c r="D186" s="79">
        <v>3457</v>
      </c>
      <c r="E186" s="100"/>
      <c r="F186" s="82"/>
      <c r="G186" s="83"/>
      <c r="H186" s="83"/>
      <c r="I186" s="84"/>
    </row>
    <row r="187" spans="2:9" ht="15" customHeight="1" x14ac:dyDescent="0.2">
      <c r="B187" s="63" t="s">
        <v>25</v>
      </c>
      <c r="C187" s="79">
        <v>3257</v>
      </c>
      <c r="D187" s="79">
        <v>3261</v>
      </c>
      <c r="E187" s="100"/>
      <c r="F187" s="82"/>
      <c r="G187" s="83"/>
      <c r="H187" s="83"/>
      <c r="I187" s="84"/>
    </row>
    <row r="188" spans="2:9" ht="15" customHeight="1" x14ac:dyDescent="0.2">
      <c r="B188" s="63" t="s">
        <v>25</v>
      </c>
      <c r="C188" s="79">
        <v>3311</v>
      </c>
      <c r="D188" s="79">
        <v>3551</v>
      </c>
      <c r="E188" s="100"/>
      <c r="F188" s="82"/>
      <c r="G188" s="83"/>
      <c r="H188" s="83"/>
      <c r="I188" s="84"/>
    </row>
    <row r="189" spans="2:9" ht="15" customHeight="1" x14ac:dyDescent="0.2">
      <c r="B189" s="91" t="s">
        <v>25</v>
      </c>
      <c r="C189" s="72">
        <v>3326</v>
      </c>
      <c r="D189" s="72">
        <v>3536</v>
      </c>
      <c r="E189" s="99"/>
      <c r="F189" s="78"/>
      <c r="G189" s="76"/>
      <c r="H189" s="76"/>
      <c r="I189" s="77"/>
    </row>
    <row r="190" spans="2:9" ht="15" customHeight="1" x14ac:dyDescent="0.2">
      <c r="B190" s="91" t="s">
        <v>25</v>
      </c>
      <c r="C190" s="72">
        <v>3381</v>
      </c>
      <c r="D190" s="72">
        <v>3517</v>
      </c>
      <c r="E190" s="99">
        <v>43049</v>
      </c>
      <c r="F190" s="78" t="s">
        <v>40</v>
      </c>
      <c r="G190" s="76"/>
      <c r="H190" s="76"/>
      <c r="I190" s="77"/>
    </row>
    <row r="191" spans="2:9" ht="15" customHeight="1" x14ac:dyDescent="0.2">
      <c r="B191" s="91" t="s">
        <v>25</v>
      </c>
      <c r="C191" s="72">
        <v>3397</v>
      </c>
      <c r="D191" s="72">
        <v>3553</v>
      </c>
      <c r="E191" s="99"/>
      <c r="F191" s="78"/>
      <c r="G191" s="76"/>
      <c r="H191" s="76"/>
      <c r="I191" s="77"/>
    </row>
    <row r="192" spans="2:9" ht="15" customHeight="1" x14ac:dyDescent="0.2">
      <c r="B192" s="91" t="s">
        <v>25</v>
      </c>
      <c r="C192" s="72">
        <v>3561</v>
      </c>
      <c r="D192" s="72">
        <v>3588</v>
      </c>
      <c r="E192" s="99"/>
      <c r="F192" s="78"/>
      <c r="G192" s="76"/>
      <c r="H192" s="76"/>
      <c r="I192" s="77"/>
    </row>
    <row r="193" spans="2:9" ht="15" customHeight="1" x14ac:dyDescent="0.2">
      <c r="B193" s="91" t="s">
        <v>25</v>
      </c>
      <c r="C193" s="72">
        <v>3628</v>
      </c>
      <c r="D193" s="72">
        <v>3809</v>
      </c>
      <c r="E193" s="99"/>
      <c r="F193" s="78"/>
      <c r="G193" s="76"/>
      <c r="H193" s="76"/>
      <c r="I193" s="77"/>
    </row>
    <row r="194" spans="2:9" ht="15" customHeight="1" x14ac:dyDescent="0.2">
      <c r="B194" s="63" t="s">
        <v>25</v>
      </c>
      <c r="C194" s="79">
        <v>3638</v>
      </c>
      <c r="D194" s="79">
        <v>3843</v>
      </c>
      <c r="E194" s="100"/>
      <c r="F194" s="82"/>
      <c r="G194" s="83"/>
      <c r="H194" s="83"/>
      <c r="I194" s="84"/>
    </row>
    <row r="195" spans="2:9" ht="15" customHeight="1" x14ac:dyDescent="0.2">
      <c r="B195" s="63" t="s">
        <v>25</v>
      </c>
      <c r="C195" s="79">
        <v>3664</v>
      </c>
      <c r="D195" s="79">
        <v>3854</v>
      </c>
      <c r="E195" s="100"/>
      <c r="F195" s="82"/>
      <c r="G195" s="83"/>
      <c r="H195" s="83"/>
      <c r="I195" s="84"/>
    </row>
    <row r="196" spans="2:9" ht="15" customHeight="1" x14ac:dyDescent="0.2">
      <c r="B196" s="63" t="s">
        <v>25</v>
      </c>
      <c r="C196" s="79">
        <v>3706</v>
      </c>
      <c r="D196" s="79">
        <v>3900</v>
      </c>
      <c r="E196" s="100"/>
      <c r="F196" s="82"/>
      <c r="G196" s="83"/>
      <c r="H196" s="83"/>
      <c r="I196" s="84"/>
    </row>
    <row r="197" spans="2:9" ht="15" customHeight="1" x14ac:dyDescent="0.2">
      <c r="B197" s="63" t="s">
        <v>25</v>
      </c>
      <c r="C197" s="79">
        <v>3904</v>
      </c>
      <c r="D197" s="79">
        <v>3906</v>
      </c>
      <c r="E197" s="100"/>
      <c r="F197" s="82"/>
      <c r="G197" s="83"/>
      <c r="H197" s="83"/>
      <c r="I197" s="84"/>
    </row>
    <row r="198" spans="2:9" ht="15" customHeight="1" x14ac:dyDescent="0.2">
      <c r="B198" s="63" t="s">
        <v>25</v>
      </c>
      <c r="C198" s="79">
        <v>3905</v>
      </c>
      <c r="D198" s="79">
        <v>3920</v>
      </c>
      <c r="E198" s="100"/>
      <c r="F198" s="82"/>
      <c r="G198" s="83"/>
      <c r="H198" s="83"/>
      <c r="I198" s="84"/>
    </row>
    <row r="199" spans="2:9" ht="15" customHeight="1" x14ac:dyDescent="0.2">
      <c r="C199"/>
      <c r="D199"/>
      <c r="E199" s="85"/>
      <c r="F199"/>
    </row>
    <row r="200" spans="2:9" ht="15" customHeight="1" x14ac:dyDescent="0.2">
      <c r="C200"/>
      <c r="D200"/>
      <c r="E200" s="85"/>
      <c r="F200"/>
    </row>
    <row r="201" spans="2:9" ht="15" customHeight="1" x14ac:dyDescent="0.2">
      <c r="C201"/>
      <c r="D201"/>
      <c r="E201" s="85"/>
      <c r="F201"/>
    </row>
    <row r="202" spans="2:9" ht="15" customHeight="1" x14ac:dyDescent="0.2">
      <c r="C202"/>
      <c r="D202"/>
      <c r="E202" s="85"/>
      <c r="F202"/>
    </row>
    <row r="203" spans="2:9" ht="15" customHeight="1" x14ac:dyDescent="0.2">
      <c r="C203"/>
      <c r="D203"/>
      <c r="E203" s="85"/>
      <c r="F203"/>
    </row>
    <row r="204" spans="2:9" ht="15" customHeight="1" x14ac:dyDescent="0.2">
      <c r="C204"/>
      <c r="D204"/>
      <c r="E204" s="85"/>
      <c r="F204"/>
    </row>
    <row r="205" spans="2:9" ht="15" customHeight="1" x14ac:dyDescent="0.2">
      <c r="C205"/>
      <c r="D205"/>
      <c r="E205" s="85"/>
      <c r="F205"/>
    </row>
    <row r="206" spans="2:9" ht="15" customHeight="1" x14ac:dyDescent="0.2">
      <c r="C206"/>
      <c r="D206"/>
      <c r="E206" s="85"/>
      <c r="F206"/>
    </row>
    <row r="207" spans="2:9" ht="15" customHeight="1" x14ac:dyDescent="0.2">
      <c r="C207"/>
      <c r="D207"/>
      <c r="E207" s="85"/>
      <c r="F207"/>
    </row>
    <row r="208" spans="2:9" ht="15" customHeight="1" x14ac:dyDescent="0.2">
      <c r="C208"/>
      <c r="D208"/>
      <c r="E208" s="85"/>
      <c r="F208"/>
    </row>
    <row r="209" spans="3:6" ht="15" customHeight="1" x14ac:dyDescent="0.2">
      <c r="C209"/>
      <c r="D209"/>
      <c r="E209" s="85"/>
      <c r="F209"/>
    </row>
    <row r="210" spans="3:6" ht="15" customHeight="1" x14ac:dyDescent="0.2">
      <c r="C210"/>
      <c r="D210"/>
      <c r="E210" s="85"/>
      <c r="F210"/>
    </row>
    <row r="211" spans="3:6" ht="15" customHeight="1" x14ac:dyDescent="0.2">
      <c r="C211"/>
      <c r="D211"/>
      <c r="E211" s="85"/>
      <c r="F211"/>
    </row>
    <row r="212" spans="3:6" ht="15" customHeight="1" x14ac:dyDescent="0.2">
      <c r="C212"/>
      <c r="D212"/>
      <c r="E212" s="85"/>
      <c r="F212"/>
    </row>
    <row r="213" spans="3:6" ht="15" customHeight="1" x14ac:dyDescent="0.2">
      <c r="C213"/>
      <c r="D213"/>
      <c r="E213" s="85"/>
      <c r="F213"/>
    </row>
    <row r="214" spans="3:6" ht="15" customHeight="1" x14ac:dyDescent="0.2">
      <c r="C214"/>
      <c r="D214"/>
      <c r="E214" s="85"/>
      <c r="F214"/>
    </row>
    <row r="215" spans="3:6" ht="15" customHeight="1" x14ac:dyDescent="0.2">
      <c r="C215"/>
      <c r="D215"/>
      <c r="E215" s="85"/>
      <c r="F215"/>
    </row>
    <row r="216" spans="3:6" ht="15" customHeight="1" x14ac:dyDescent="0.2">
      <c r="C216"/>
      <c r="D216"/>
      <c r="E216" s="85"/>
      <c r="F216"/>
    </row>
    <row r="217" spans="3:6" ht="15" customHeight="1" x14ac:dyDescent="0.2">
      <c r="C217"/>
      <c r="D217"/>
      <c r="E217" s="85"/>
      <c r="F217"/>
    </row>
    <row r="218" spans="3:6" ht="15" customHeight="1" x14ac:dyDescent="0.2">
      <c r="C218"/>
      <c r="D218"/>
      <c r="E218" s="85"/>
      <c r="F218"/>
    </row>
    <row r="219" spans="3:6" ht="15" customHeight="1" x14ac:dyDescent="0.2">
      <c r="C219"/>
      <c r="D219"/>
      <c r="E219" s="85"/>
      <c r="F219"/>
    </row>
    <row r="220" spans="3:6" ht="15" customHeight="1" x14ac:dyDescent="0.2">
      <c r="C220"/>
      <c r="D220"/>
      <c r="E220" s="85"/>
      <c r="F220"/>
    </row>
    <row r="221" spans="3:6" ht="15" customHeight="1" x14ac:dyDescent="0.2">
      <c r="C221"/>
      <c r="D221"/>
      <c r="E221" s="85"/>
      <c r="F221"/>
    </row>
    <row r="222" spans="3:6" ht="15" customHeight="1" x14ac:dyDescent="0.2">
      <c r="C222"/>
      <c r="D222"/>
      <c r="E222" s="85"/>
      <c r="F222"/>
    </row>
    <row r="223" spans="3:6" ht="15" customHeight="1" x14ac:dyDescent="0.2">
      <c r="C223"/>
      <c r="D223"/>
      <c r="E223" s="85"/>
      <c r="F223"/>
    </row>
    <row r="224" spans="3:6" ht="15" customHeight="1" x14ac:dyDescent="0.2">
      <c r="C224"/>
      <c r="D224"/>
      <c r="E224" s="85"/>
      <c r="F224"/>
    </row>
    <row r="225" spans="3:6" ht="15" customHeight="1" x14ac:dyDescent="0.2">
      <c r="C225"/>
      <c r="D225"/>
      <c r="E225" s="85"/>
      <c r="F225"/>
    </row>
    <row r="226" spans="3:6" ht="15" customHeight="1" x14ac:dyDescent="0.2">
      <c r="C226"/>
      <c r="D226"/>
      <c r="E226" s="85"/>
      <c r="F226"/>
    </row>
    <row r="227" spans="3:6" ht="15" customHeight="1" x14ac:dyDescent="0.2">
      <c r="C227"/>
      <c r="D227"/>
      <c r="E227" s="85"/>
      <c r="F227"/>
    </row>
    <row r="228" spans="3:6" ht="15" customHeight="1" x14ac:dyDescent="0.2">
      <c r="C228"/>
      <c r="D228"/>
      <c r="E228" s="85"/>
      <c r="F228"/>
    </row>
    <row r="229" spans="3:6" x14ac:dyDescent="0.2">
      <c r="C229"/>
      <c r="D229"/>
      <c r="E229" s="85"/>
      <c r="F229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9"/>
  <sheetViews>
    <sheetView zoomScale="80" zoomScaleNormal="80" zoomScalePageLayoutView="80" workbookViewId="0">
      <selection activeCell="M2" sqref="M2"/>
    </sheetView>
  </sheetViews>
  <sheetFormatPr baseColWidth="10" defaultColWidth="8.83203125" defaultRowHeight="15" x14ac:dyDescent="0.2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4" width="12.1640625" customWidth="1"/>
    <col min="18" max="18" width="13.33203125" customWidth="1"/>
    <col min="19" max="19" width="22.5" customWidth="1"/>
    <col min="20" max="20" width="22.5" bestFit="1" customWidth="1"/>
  </cols>
  <sheetData>
    <row r="1" spans="1:19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  <c r="M1" s="146" t="s">
        <v>253</v>
      </c>
      <c r="N1" s="146" t="s">
        <v>252</v>
      </c>
      <c r="O1" s="146" t="s">
        <v>255</v>
      </c>
      <c r="P1" s="146" t="s">
        <v>254</v>
      </c>
      <c r="Q1" s="146"/>
    </row>
    <row r="2" spans="1:19" x14ac:dyDescent="0.2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</row>
    <row r="3" spans="1:19" x14ac:dyDescent="0.2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R3" s="102" t="s">
        <v>43</v>
      </c>
      <c r="S3" t="s">
        <v>248</v>
      </c>
    </row>
    <row r="4" spans="1:19" x14ac:dyDescent="0.2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R4" s="103">
        <v>1</v>
      </c>
      <c r="S4" s="104">
        <v>21</v>
      </c>
    </row>
    <row r="5" spans="1:19" x14ac:dyDescent="0.2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R5" s="142">
        <v>0</v>
      </c>
      <c r="S5" s="104">
        <v>9</v>
      </c>
    </row>
    <row r="6" spans="1:19" x14ac:dyDescent="0.2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R6" s="143" t="s">
        <v>243</v>
      </c>
      <c r="S6" s="104">
        <v>6</v>
      </c>
    </row>
    <row r="7" spans="1:19" x14ac:dyDescent="0.2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R7" s="143" t="s">
        <v>244</v>
      </c>
      <c r="S7" s="104">
        <v>3</v>
      </c>
    </row>
    <row r="8" spans="1:19" x14ac:dyDescent="0.2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R8" s="142">
        <v>1</v>
      </c>
      <c r="S8" s="104">
        <v>10</v>
      </c>
    </row>
    <row r="9" spans="1:19" x14ac:dyDescent="0.2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R9" s="143" t="s">
        <v>243</v>
      </c>
      <c r="S9" s="104">
        <v>10</v>
      </c>
    </row>
    <row r="10" spans="1:19" x14ac:dyDescent="0.2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R10" s="142">
        <v>3</v>
      </c>
      <c r="S10" s="104">
        <v>2</v>
      </c>
    </row>
    <row r="11" spans="1:19" x14ac:dyDescent="0.2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R11" s="143" t="s">
        <v>244</v>
      </c>
      <c r="S11" s="104">
        <v>2</v>
      </c>
    </row>
    <row r="12" spans="1:19" x14ac:dyDescent="0.2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R12" s="103">
        <v>2</v>
      </c>
      <c r="S12" s="104">
        <v>20</v>
      </c>
    </row>
    <row r="13" spans="1:19" x14ac:dyDescent="0.2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R13" s="142">
        <v>0</v>
      </c>
      <c r="S13" s="104">
        <v>10</v>
      </c>
    </row>
    <row r="14" spans="1:19" x14ac:dyDescent="0.2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R14" s="143" t="s">
        <v>243</v>
      </c>
      <c r="S14" s="104">
        <v>6</v>
      </c>
    </row>
    <row r="15" spans="1:19" x14ac:dyDescent="0.2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R15" s="143" t="s">
        <v>244</v>
      </c>
      <c r="S15" s="104">
        <v>4</v>
      </c>
    </row>
    <row r="16" spans="1:19" x14ac:dyDescent="0.2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R16" s="142">
        <v>1</v>
      </c>
      <c r="S16" s="104">
        <v>10</v>
      </c>
    </row>
    <row r="17" spans="1:19" x14ac:dyDescent="0.2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R17" s="143" t="s">
        <v>243</v>
      </c>
      <c r="S17" s="104">
        <v>10</v>
      </c>
    </row>
    <row r="18" spans="1:19" x14ac:dyDescent="0.2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R18" s="103">
        <v>3</v>
      </c>
      <c r="S18" s="104">
        <v>19</v>
      </c>
    </row>
    <row r="19" spans="1:19" x14ac:dyDescent="0.2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R19" s="142">
        <v>0</v>
      </c>
      <c r="S19" s="104">
        <v>8</v>
      </c>
    </row>
    <row r="20" spans="1:19" x14ac:dyDescent="0.2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R20" s="143" t="s">
        <v>243</v>
      </c>
      <c r="S20" s="104">
        <v>6</v>
      </c>
    </row>
    <row r="21" spans="1:19" x14ac:dyDescent="0.2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R21" s="143" t="s">
        <v>244</v>
      </c>
      <c r="S21" s="104">
        <v>2</v>
      </c>
    </row>
    <row r="22" spans="1:19" x14ac:dyDescent="0.2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R22" s="142">
        <v>1</v>
      </c>
      <c r="S22" s="104">
        <v>10</v>
      </c>
    </row>
    <row r="23" spans="1:19" x14ac:dyDescent="0.2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R23" s="143" t="s">
        <v>243</v>
      </c>
      <c r="S23" s="104">
        <v>10</v>
      </c>
    </row>
    <row r="24" spans="1:19" x14ac:dyDescent="0.2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R24" s="142">
        <v>3</v>
      </c>
      <c r="S24" s="104">
        <v>1</v>
      </c>
    </row>
    <row r="25" spans="1:19" x14ac:dyDescent="0.2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R25" s="143" t="s">
        <v>244</v>
      </c>
      <c r="S25" s="104">
        <v>1</v>
      </c>
    </row>
    <row r="26" spans="1:19" x14ac:dyDescent="0.2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R26" s="103">
        <v>4</v>
      </c>
      <c r="S26" s="104">
        <v>20</v>
      </c>
    </row>
    <row r="27" spans="1:19" x14ac:dyDescent="0.2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R27" s="142">
        <v>0</v>
      </c>
      <c r="S27" s="104">
        <v>9</v>
      </c>
    </row>
    <row r="28" spans="1:19" x14ac:dyDescent="0.2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R28" s="143" t="s">
        <v>243</v>
      </c>
      <c r="S28" s="104">
        <v>6</v>
      </c>
    </row>
    <row r="29" spans="1:19" x14ac:dyDescent="0.2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R29" s="143" t="s">
        <v>244</v>
      </c>
      <c r="S29" s="104">
        <v>3</v>
      </c>
    </row>
    <row r="30" spans="1:19" x14ac:dyDescent="0.2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R30" s="142">
        <v>1</v>
      </c>
      <c r="S30" s="104">
        <v>10</v>
      </c>
    </row>
    <row r="31" spans="1:19" x14ac:dyDescent="0.2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R31" s="143" t="s">
        <v>243</v>
      </c>
      <c r="S31" s="104">
        <v>10</v>
      </c>
    </row>
    <row r="32" spans="1:19" x14ac:dyDescent="0.2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R32" s="142">
        <v>3</v>
      </c>
      <c r="S32" s="104">
        <v>1</v>
      </c>
    </row>
    <row r="33" spans="1:19" x14ac:dyDescent="0.2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R33" s="143" t="s">
        <v>244</v>
      </c>
      <c r="S33" s="104">
        <v>1</v>
      </c>
    </row>
    <row r="34" spans="1:19" x14ac:dyDescent="0.2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R34" s="103">
        <v>5</v>
      </c>
      <c r="S34" s="104">
        <v>20</v>
      </c>
    </row>
    <row r="35" spans="1:19" x14ac:dyDescent="0.2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R35" s="142">
        <v>0</v>
      </c>
      <c r="S35" s="104">
        <v>10</v>
      </c>
    </row>
    <row r="36" spans="1:19" x14ac:dyDescent="0.2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R36" s="143" t="s">
        <v>243</v>
      </c>
      <c r="S36" s="104">
        <v>6</v>
      </c>
    </row>
    <row r="37" spans="1:19" x14ac:dyDescent="0.2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R37" s="143" t="s">
        <v>244</v>
      </c>
      <c r="S37" s="104">
        <v>4</v>
      </c>
    </row>
    <row r="38" spans="1:19" x14ac:dyDescent="0.2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R38" s="142">
        <v>1</v>
      </c>
      <c r="S38" s="104">
        <v>10</v>
      </c>
    </row>
    <row r="39" spans="1:19" x14ac:dyDescent="0.2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R39" s="143" t="s">
        <v>243</v>
      </c>
      <c r="S39" s="104">
        <v>10</v>
      </c>
    </row>
    <row r="40" spans="1:19" x14ac:dyDescent="0.2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R40" s="103">
        <v>6</v>
      </c>
      <c r="S40" s="104">
        <v>20</v>
      </c>
    </row>
    <row r="41" spans="1:19" x14ac:dyDescent="0.2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R41" s="142">
        <v>0</v>
      </c>
      <c r="S41" s="104">
        <v>8</v>
      </c>
    </row>
    <row r="42" spans="1:19" x14ac:dyDescent="0.2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R42" s="143" t="s">
        <v>243</v>
      </c>
      <c r="S42" s="104">
        <v>5</v>
      </c>
    </row>
    <row r="43" spans="1:19" x14ac:dyDescent="0.2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R43" s="143" t="s">
        <v>244</v>
      </c>
      <c r="S43" s="104">
        <v>3</v>
      </c>
    </row>
    <row r="44" spans="1:19" x14ac:dyDescent="0.2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R44" s="142">
        <v>1</v>
      </c>
      <c r="S44" s="104">
        <v>10</v>
      </c>
    </row>
    <row r="45" spans="1:19" x14ac:dyDescent="0.2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R45" s="143" t="s">
        <v>243</v>
      </c>
      <c r="S45" s="104">
        <v>10</v>
      </c>
    </row>
    <row r="46" spans="1:19" x14ac:dyDescent="0.2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R46" s="142">
        <v>3</v>
      </c>
      <c r="S46" s="104">
        <v>2</v>
      </c>
    </row>
    <row r="47" spans="1:19" x14ac:dyDescent="0.2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R47" s="143" t="s">
        <v>243</v>
      </c>
      <c r="S47" s="104">
        <v>1</v>
      </c>
    </row>
    <row r="48" spans="1:19" x14ac:dyDescent="0.2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R48" s="143" t="s">
        <v>244</v>
      </c>
      <c r="S48" s="104">
        <v>1</v>
      </c>
    </row>
    <row r="49" spans="1:19" x14ac:dyDescent="0.2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R49" s="103">
        <v>7</v>
      </c>
      <c r="S49" s="104">
        <v>20</v>
      </c>
    </row>
    <row r="50" spans="1:19" x14ac:dyDescent="0.2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R50" s="142">
        <v>0</v>
      </c>
      <c r="S50" s="104">
        <v>10</v>
      </c>
    </row>
    <row r="51" spans="1:19" x14ac:dyDescent="0.2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R51" s="143" t="s">
        <v>243</v>
      </c>
      <c r="S51" s="104">
        <v>6</v>
      </c>
    </row>
    <row r="52" spans="1:19" x14ac:dyDescent="0.2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R52" s="143" t="s">
        <v>244</v>
      </c>
      <c r="S52" s="104">
        <v>4</v>
      </c>
    </row>
    <row r="53" spans="1:19" x14ac:dyDescent="0.2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R53" s="142">
        <v>1</v>
      </c>
      <c r="S53" s="104">
        <v>10</v>
      </c>
    </row>
    <row r="54" spans="1:19" x14ac:dyDescent="0.2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R54" s="143" t="s">
        <v>243</v>
      </c>
      <c r="S54" s="104">
        <v>10</v>
      </c>
    </row>
    <row r="55" spans="1:19" x14ac:dyDescent="0.2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R55" s="103">
        <v>8</v>
      </c>
      <c r="S55" s="104">
        <v>20</v>
      </c>
    </row>
    <row r="56" spans="1:19" x14ac:dyDescent="0.2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R56" s="142">
        <v>0</v>
      </c>
      <c r="S56" s="104">
        <v>8</v>
      </c>
    </row>
    <row r="57" spans="1:19" x14ac:dyDescent="0.2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R57" s="143" t="s">
        <v>243</v>
      </c>
      <c r="S57" s="104">
        <v>6</v>
      </c>
    </row>
    <row r="58" spans="1:19" x14ac:dyDescent="0.2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R58" s="143" t="s">
        <v>244</v>
      </c>
      <c r="S58" s="104">
        <v>2</v>
      </c>
    </row>
    <row r="59" spans="1:19" x14ac:dyDescent="0.2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R59" s="142">
        <v>1</v>
      </c>
      <c r="S59" s="104">
        <v>10</v>
      </c>
    </row>
    <row r="60" spans="1:19" x14ac:dyDescent="0.2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R60" s="143" t="s">
        <v>243</v>
      </c>
      <c r="S60" s="104">
        <v>10</v>
      </c>
    </row>
    <row r="61" spans="1:19" x14ac:dyDescent="0.2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R61" s="142">
        <v>3</v>
      </c>
      <c r="S61" s="104">
        <v>2</v>
      </c>
    </row>
    <row r="62" spans="1:19" x14ac:dyDescent="0.2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R62" s="143" t="s">
        <v>244</v>
      </c>
      <c r="S62" s="104">
        <v>2</v>
      </c>
    </row>
    <row r="63" spans="1:19" x14ac:dyDescent="0.2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R63" s="103">
        <v>9</v>
      </c>
      <c r="S63" s="104">
        <v>19</v>
      </c>
    </row>
    <row r="64" spans="1:19" x14ac:dyDescent="0.2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R64" s="142">
        <v>0</v>
      </c>
      <c r="S64" s="104">
        <v>9</v>
      </c>
    </row>
    <row r="65" spans="1:19" x14ac:dyDescent="0.2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R65" s="143" t="s">
        <v>243</v>
      </c>
      <c r="S65" s="104">
        <v>6</v>
      </c>
    </row>
    <row r="66" spans="1:19" x14ac:dyDescent="0.2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R66" s="143" t="s">
        <v>244</v>
      </c>
      <c r="S66" s="104">
        <v>3</v>
      </c>
    </row>
    <row r="67" spans="1:19" x14ac:dyDescent="0.2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R67" s="142">
        <v>1</v>
      </c>
      <c r="S67" s="104">
        <v>10</v>
      </c>
    </row>
    <row r="68" spans="1:19" x14ac:dyDescent="0.2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R68" s="143" t="s">
        <v>243</v>
      </c>
      <c r="S68" s="104">
        <v>10</v>
      </c>
    </row>
    <row r="69" spans="1:19" x14ac:dyDescent="0.2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R69" s="103" t="s">
        <v>44</v>
      </c>
      <c r="S69" s="104"/>
    </row>
    <row r="70" spans="1:19" x14ac:dyDescent="0.2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R70" s="142" t="s">
        <v>44</v>
      </c>
      <c r="S70" s="104"/>
    </row>
    <row r="71" spans="1:19" x14ac:dyDescent="0.2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R71" s="143" t="s">
        <v>44</v>
      </c>
      <c r="S71" s="104"/>
    </row>
    <row r="72" spans="1:19" x14ac:dyDescent="0.2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R72" s="103" t="s">
        <v>45</v>
      </c>
      <c r="S72" s="104">
        <v>179</v>
      </c>
    </row>
    <row r="73" spans="1:19" x14ac:dyDescent="0.2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</row>
    <row r="74" spans="1:19" x14ac:dyDescent="0.2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</row>
    <row r="75" spans="1:19" x14ac:dyDescent="0.2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</row>
    <row r="76" spans="1:19" x14ac:dyDescent="0.2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</row>
    <row r="77" spans="1:19" x14ac:dyDescent="0.2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</row>
    <row r="78" spans="1:19" x14ac:dyDescent="0.2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</row>
    <row r="79" spans="1:19" x14ac:dyDescent="0.2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</row>
    <row r="80" spans="1:19" x14ac:dyDescent="0.2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</row>
    <row r="81" spans="1:11" x14ac:dyDescent="0.2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</row>
    <row r="82" spans="1:11" x14ac:dyDescent="0.2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</row>
    <row r="83" spans="1:11" x14ac:dyDescent="0.2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</row>
    <row r="84" spans="1:11" x14ac:dyDescent="0.2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</row>
    <row r="85" spans="1:11" x14ac:dyDescent="0.2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</row>
    <row r="86" spans="1:11" x14ac:dyDescent="0.2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</row>
    <row r="87" spans="1:11" x14ac:dyDescent="0.2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</row>
    <row r="88" spans="1:11" x14ac:dyDescent="0.2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</row>
    <row r="89" spans="1:11" x14ac:dyDescent="0.2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</row>
    <row r="90" spans="1:11" x14ac:dyDescent="0.2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</row>
    <row r="91" spans="1:11" x14ac:dyDescent="0.2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</row>
    <row r="92" spans="1:11" x14ac:dyDescent="0.2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</row>
    <row r="93" spans="1:11" x14ac:dyDescent="0.2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</row>
    <row r="94" spans="1:11" x14ac:dyDescent="0.2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</row>
    <row r="95" spans="1:11" x14ac:dyDescent="0.2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</row>
    <row r="96" spans="1:11" x14ac:dyDescent="0.2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</row>
    <row r="97" spans="1:11" x14ac:dyDescent="0.2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</row>
    <row r="98" spans="1:11" x14ac:dyDescent="0.2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</row>
    <row r="99" spans="1:11" x14ac:dyDescent="0.2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</row>
    <row r="100" spans="1:11" x14ac:dyDescent="0.2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</row>
    <row r="101" spans="1:11" x14ac:dyDescent="0.2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</row>
    <row r="102" spans="1:11" x14ac:dyDescent="0.2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</row>
    <row r="103" spans="1:11" x14ac:dyDescent="0.2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</row>
    <row r="104" spans="1:11" x14ac:dyDescent="0.2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</row>
    <row r="105" spans="1:11" x14ac:dyDescent="0.2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</row>
    <row r="106" spans="1:11" x14ac:dyDescent="0.2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</row>
    <row r="107" spans="1:11" x14ac:dyDescent="0.2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</row>
    <row r="108" spans="1:11" x14ac:dyDescent="0.2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</row>
    <row r="109" spans="1:11" x14ac:dyDescent="0.2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</row>
    <row r="110" spans="1:11" x14ac:dyDescent="0.2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</row>
    <row r="111" spans="1:11" x14ac:dyDescent="0.2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</row>
    <row r="112" spans="1:11" x14ac:dyDescent="0.2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</row>
    <row r="113" spans="1:11" x14ac:dyDescent="0.2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</row>
    <row r="114" spans="1:11" x14ac:dyDescent="0.2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</row>
    <row r="115" spans="1:11" x14ac:dyDescent="0.2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</row>
    <row r="116" spans="1:11" x14ac:dyDescent="0.2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</row>
    <row r="117" spans="1:11" x14ac:dyDescent="0.2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</row>
    <row r="118" spans="1:11" x14ac:dyDescent="0.2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</row>
    <row r="119" spans="1:11" x14ac:dyDescent="0.2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</row>
    <row r="120" spans="1:11" x14ac:dyDescent="0.2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</row>
    <row r="121" spans="1:11" x14ac:dyDescent="0.2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</row>
    <row r="122" spans="1:11" x14ac:dyDescent="0.2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</row>
    <row r="123" spans="1:11" x14ac:dyDescent="0.2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</row>
    <row r="124" spans="1:11" x14ac:dyDescent="0.2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</row>
    <row r="125" spans="1:11" x14ac:dyDescent="0.2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</row>
    <row r="126" spans="1:11" x14ac:dyDescent="0.2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</row>
    <row r="127" spans="1:11" x14ac:dyDescent="0.2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</row>
    <row r="128" spans="1:11" x14ac:dyDescent="0.2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</row>
    <row r="129" spans="1:12" x14ac:dyDescent="0.2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</row>
    <row r="130" spans="1:12" x14ac:dyDescent="0.2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</row>
    <row r="131" spans="1:12" x14ac:dyDescent="0.2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</row>
    <row r="132" spans="1:12" x14ac:dyDescent="0.2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</row>
    <row r="133" spans="1:12" x14ac:dyDescent="0.2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</row>
    <row r="134" spans="1:12" x14ac:dyDescent="0.2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</row>
    <row r="135" spans="1:12" x14ac:dyDescent="0.2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</row>
    <row r="136" spans="1:12" x14ac:dyDescent="0.2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</row>
    <row r="137" spans="1:12" x14ac:dyDescent="0.2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</row>
    <row r="138" spans="1:12" x14ac:dyDescent="0.2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</row>
    <row r="139" spans="1:12" x14ac:dyDescent="0.2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</row>
    <row r="140" spans="1:12" x14ac:dyDescent="0.2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</row>
    <row r="141" spans="1:12" x14ac:dyDescent="0.2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</row>
    <row r="142" spans="1:12" x14ac:dyDescent="0.2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</row>
    <row r="143" spans="1:12" x14ac:dyDescent="0.2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</row>
    <row r="144" spans="1:12" x14ac:dyDescent="0.2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</row>
    <row r="145" spans="1:11" x14ac:dyDescent="0.2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</row>
    <row r="146" spans="1:11" x14ac:dyDescent="0.2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</row>
    <row r="147" spans="1:11" x14ac:dyDescent="0.2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</row>
    <row r="148" spans="1:11" x14ac:dyDescent="0.2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</row>
    <row r="149" spans="1:11" x14ac:dyDescent="0.2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</row>
    <row r="150" spans="1:11" x14ac:dyDescent="0.2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</row>
    <row r="151" spans="1:11" x14ac:dyDescent="0.2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</row>
    <row r="152" spans="1:11" x14ac:dyDescent="0.2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</row>
    <row r="153" spans="1:11" x14ac:dyDescent="0.2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</row>
    <row r="154" spans="1:11" x14ac:dyDescent="0.2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</row>
    <row r="155" spans="1:11" x14ac:dyDescent="0.2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</row>
    <row r="156" spans="1:11" x14ac:dyDescent="0.2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</row>
    <row r="157" spans="1:11" x14ac:dyDescent="0.2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</row>
    <row r="158" spans="1:11" x14ac:dyDescent="0.2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</row>
    <row r="159" spans="1:11" x14ac:dyDescent="0.2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</row>
    <row r="160" spans="1:11" x14ac:dyDescent="0.2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</row>
    <row r="161" spans="1:14" x14ac:dyDescent="0.2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</row>
    <row r="162" spans="1:14" x14ac:dyDescent="0.2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</row>
    <row r="163" spans="1:14" x14ac:dyDescent="0.2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</row>
    <row r="164" spans="1:14" x14ac:dyDescent="0.2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</row>
    <row r="165" spans="1:14" x14ac:dyDescent="0.2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</row>
    <row r="166" spans="1:14" x14ac:dyDescent="0.2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</row>
    <row r="167" spans="1:14" x14ac:dyDescent="0.2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</row>
    <row r="168" spans="1:14" x14ac:dyDescent="0.2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</row>
    <row r="169" spans="1:14" x14ac:dyDescent="0.2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</row>
    <row r="170" spans="1:14" x14ac:dyDescent="0.2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</row>
    <row r="171" spans="1:14" x14ac:dyDescent="0.2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</row>
    <row r="172" spans="1:14" x14ac:dyDescent="0.2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</row>
    <row r="173" spans="1:14" x14ac:dyDescent="0.2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</row>
    <row r="174" spans="1:14" x14ac:dyDescent="0.2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  <c r="M174" s="112"/>
      <c r="N174" s="112"/>
    </row>
    <row r="175" spans="1:14" x14ac:dyDescent="0.2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</row>
    <row r="176" spans="1:14" x14ac:dyDescent="0.2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</row>
    <row r="177" spans="1:11" x14ac:dyDescent="0.2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</row>
    <row r="178" spans="1:11" x14ac:dyDescent="0.2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</row>
    <row r="179" spans="1:11" x14ac:dyDescent="0.2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</row>
    <row r="180" spans="1:11" x14ac:dyDescent="0.2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</row>
    <row r="181" spans="1:11" x14ac:dyDescent="0.2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</row>
    <row r="182" spans="1:11" x14ac:dyDescent="0.2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</row>
    <row r="183" spans="1:11" x14ac:dyDescent="0.2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</row>
    <row r="184" spans="1:11" x14ac:dyDescent="0.2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</row>
    <row r="185" spans="1:11" x14ac:dyDescent="0.2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</row>
    <row r="186" spans="1:11" x14ac:dyDescent="0.2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</row>
    <row r="187" spans="1:11" x14ac:dyDescent="0.2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</row>
    <row r="188" spans="1:11" x14ac:dyDescent="0.2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</row>
    <row r="189" spans="1:11" x14ac:dyDescent="0.2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</row>
    <row r="190" spans="1:11" x14ac:dyDescent="0.2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</row>
    <row r="191" spans="1:11" x14ac:dyDescent="0.2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</row>
    <row r="192" spans="1:11" x14ac:dyDescent="0.2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</row>
    <row r="193" spans="1:11" x14ac:dyDescent="0.2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</row>
    <row r="194" spans="1:11" x14ac:dyDescent="0.2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</row>
    <row r="195" spans="1:11" x14ac:dyDescent="0.2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</row>
    <row r="196" spans="1:11" x14ac:dyDescent="0.2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</row>
    <row r="197" spans="1:11" x14ac:dyDescent="0.2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</row>
    <row r="198" spans="1:11" x14ac:dyDescent="0.2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</row>
    <row r="199" spans="1:11" x14ac:dyDescent="0.2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</row>
    <row r="200" spans="1:11" x14ac:dyDescent="0.2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</row>
    <row r="201" spans="1:11" x14ac:dyDescent="0.2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</row>
    <row r="202" spans="1:11" x14ac:dyDescent="0.2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</row>
    <row r="203" spans="1:11" x14ac:dyDescent="0.2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</row>
    <row r="204" spans="1:11" x14ac:dyDescent="0.2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</row>
    <row r="205" spans="1:11" x14ac:dyDescent="0.2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</row>
    <row r="206" spans="1:11" x14ac:dyDescent="0.2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</row>
    <row r="207" spans="1:11" x14ac:dyDescent="0.2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</row>
    <row r="208" spans="1:11" x14ac:dyDescent="0.2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</row>
    <row r="209" spans="1:14" x14ac:dyDescent="0.2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</row>
    <row r="210" spans="1:14" x14ac:dyDescent="0.2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</row>
    <row r="211" spans="1:14" x14ac:dyDescent="0.2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</row>
    <row r="212" spans="1:14" x14ac:dyDescent="0.2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</row>
    <row r="213" spans="1:14" x14ac:dyDescent="0.2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</row>
    <row r="214" spans="1:14" x14ac:dyDescent="0.2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</row>
    <row r="215" spans="1:14" x14ac:dyDescent="0.2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  <c r="M215" s="147"/>
      <c r="N215" s="147"/>
    </row>
    <row r="216" spans="1:14" x14ac:dyDescent="0.2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</row>
    <row r="217" spans="1:14" x14ac:dyDescent="0.2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</row>
    <row r="218" spans="1:14" x14ac:dyDescent="0.2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</row>
    <row r="219" spans="1:14" x14ac:dyDescent="0.2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</row>
    <row r="220" spans="1:14" x14ac:dyDescent="0.2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</row>
    <row r="221" spans="1:14" x14ac:dyDescent="0.2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</row>
    <row r="222" spans="1:14" x14ac:dyDescent="0.2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</row>
    <row r="223" spans="1:14" x14ac:dyDescent="0.2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</row>
    <row r="224" spans="1:14" x14ac:dyDescent="0.2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</row>
    <row r="225" spans="1:11" x14ac:dyDescent="0.2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</row>
    <row r="226" spans="1:11" x14ac:dyDescent="0.2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</row>
    <row r="227" spans="1:11" x14ac:dyDescent="0.2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</row>
    <row r="228" spans="1:11" x14ac:dyDescent="0.2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</row>
    <row r="229" spans="1:11" x14ac:dyDescent="0.2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</row>
    <row r="230" spans="1:11" x14ac:dyDescent="0.2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</row>
    <row r="231" spans="1:11" x14ac:dyDescent="0.2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</row>
    <row r="232" spans="1:11" x14ac:dyDescent="0.2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</row>
    <row r="233" spans="1:11" x14ac:dyDescent="0.2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</row>
    <row r="234" spans="1:11" x14ac:dyDescent="0.2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</row>
    <row r="235" spans="1:11" x14ac:dyDescent="0.2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</row>
    <row r="236" spans="1:11" x14ac:dyDescent="0.2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</row>
    <row r="237" spans="1:11" x14ac:dyDescent="0.2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</row>
    <row r="238" spans="1:11" x14ac:dyDescent="0.2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</row>
    <row r="239" spans="1:11" x14ac:dyDescent="0.2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</row>
    <row r="240" spans="1:11" x14ac:dyDescent="0.2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</row>
    <row r="241" spans="1:11" x14ac:dyDescent="0.2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</row>
    <row r="242" spans="1:11" x14ac:dyDescent="0.2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</row>
    <row r="243" spans="1:11" x14ac:dyDescent="0.2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</row>
    <row r="244" spans="1:11" x14ac:dyDescent="0.2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</row>
    <row r="245" spans="1:11" x14ac:dyDescent="0.2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</row>
    <row r="246" spans="1:11" x14ac:dyDescent="0.2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</row>
    <row r="247" spans="1:11" x14ac:dyDescent="0.2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</row>
    <row r="248" spans="1:11" x14ac:dyDescent="0.2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</row>
    <row r="249" spans="1:11" x14ac:dyDescent="0.2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</row>
    <row r="250" spans="1:11" x14ac:dyDescent="0.2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</row>
    <row r="251" spans="1:11" x14ac:dyDescent="0.2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</row>
    <row r="252" spans="1:11" x14ac:dyDescent="0.2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</row>
    <row r="253" spans="1:11" x14ac:dyDescent="0.2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</row>
    <row r="254" spans="1:11" x14ac:dyDescent="0.2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</row>
    <row r="255" spans="1:11" x14ac:dyDescent="0.2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</row>
    <row r="256" spans="1:11" x14ac:dyDescent="0.2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</row>
    <row r="257" spans="1:12" x14ac:dyDescent="0.2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</row>
    <row r="258" spans="1:12" x14ac:dyDescent="0.2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</row>
    <row r="259" spans="1:12" x14ac:dyDescent="0.2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</row>
    <row r="260" spans="1:12" x14ac:dyDescent="0.2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</row>
    <row r="261" spans="1:12" x14ac:dyDescent="0.2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</row>
    <row r="262" spans="1:12" x14ac:dyDescent="0.2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</row>
    <row r="263" spans="1:12" x14ac:dyDescent="0.2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</row>
    <row r="264" spans="1:12" x14ac:dyDescent="0.2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</row>
    <row r="265" spans="1:12" x14ac:dyDescent="0.2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</row>
    <row r="266" spans="1:12" x14ac:dyDescent="0.2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</row>
    <row r="267" spans="1:12" x14ac:dyDescent="0.2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</row>
    <row r="268" spans="1:12" x14ac:dyDescent="0.2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</row>
    <row r="269" spans="1:12" x14ac:dyDescent="0.2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</row>
    <row r="270" spans="1:12" x14ac:dyDescent="0.2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</row>
    <row r="271" spans="1:12" x14ac:dyDescent="0.2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</row>
    <row r="272" spans="1:12" x14ac:dyDescent="0.2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</row>
    <row r="273" spans="1:12" x14ac:dyDescent="0.2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</row>
    <row r="274" spans="1:12" x14ac:dyDescent="0.2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</row>
    <row r="275" spans="1:12" x14ac:dyDescent="0.2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</row>
    <row r="276" spans="1:12" x14ac:dyDescent="0.2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</row>
    <row r="277" spans="1:12" x14ac:dyDescent="0.2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</row>
    <row r="278" spans="1:12" x14ac:dyDescent="0.2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</row>
    <row r="279" spans="1:12" x14ac:dyDescent="0.2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</row>
    <row r="280" spans="1:12" x14ac:dyDescent="0.2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</row>
    <row r="281" spans="1:12" x14ac:dyDescent="0.2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</row>
    <row r="282" spans="1:12" x14ac:dyDescent="0.2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</row>
    <row r="283" spans="1:12" x14ac:dyDescent="0.2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</row>
    <row r="284" spans="1:12" x14ac:dyDescent="0.2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</row>
    <row r="285" spans="1:12" x14ac:dyDescent="0.2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</row>
    <row r="286" spans="1:12" x14ac:dyDescent="0.2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</row>
    <row r="287" spans="1:12" x14ac:dyDescent="0.2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</row>
    <row r="288" spans="1:12" x14ac:dyDescent="0.2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</row>
    <row r="289" spans="1:11" x14ac:dyDescent="0.2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</row>
    <row r="290" spans="1:11" x14ac:dyDescent="0.2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</row>
    <row r="291" spans="1:11" x14ac:dyDescent="0.2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</row>
    <row r="292" spans="1:11" x14ac:dyDescent="0.2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</row>
    <row r="293" spans="1:11" x14ac:dyDescent="0.2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</row>
    <row r="294" spans="1:11" x14ac:dyDescent="0.2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</row>
    <row r="295" spans="1:11" x14ac:dyDescent="0.2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</row>
    <row r="296" spans="1:11" x14ac:dyDescent="0.2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</row>
    <row r="297" spans="1:11" x14ac:dyDescent="0.2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</row>
    <row r="298" spans="1:11" x14ac:dyDescent="0.2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</row>
    <row r="299" spans="1:11" x14ac:dyDescent="0.2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</row>
    <row r="300" spans="1:11" x14ac:dyDescent="0.2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</row>
    <row r="301" spans="1:11" x14ac:dyDescent="0.2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</row>
    <row r="302" spans="1:11" x14ac:dyDescent="0.2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</row>
    <row r="303" spans="1:11" x14ac:dyDescent="0.2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</row>
    <row r="304" spans="1:11" x14ac:dyDescent="0.2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</row>
    <row r="305" spans="1:11" x14ac:dyDescent="0.2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</row>
    <row r="306" spans="1:11" x14ac:dyDescent="0.2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</row>
    <row r="307" spans="1:11" x14ac:dyDescent="0.2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</row>
    <row r="308" spans="1:11" x14ac:dyDescent="0.2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</row>
    <row r="309" spans="1:11" x14ac:dyDescent="0.2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</row>
    <row r="310" spans="1:11" x14ac:dyDescent="0.2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</row>
    <row r="311" spans="1:11" x14ac:dyDescent="0.2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</row>
    <row r="312" spans="1:11" x14ac:dyDescent="0.2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</row>
    <row r="313" spans="1:11" x14ac:dyDescent="0.2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</row>
    <row r="314" spans="1:11" x14ac:dyDescent="0.2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</row>
    <row r="315" spans="1:11" x14ac:dyDescent="0.2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</row>
    <row r="316" spans="1:11" x14ac:dyDescent="0.2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</row>
    <row r="317" spans="1:11" x14ac:dyDescent="0.2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</row>
    <row r="318" spans="1:11" x14ac:dyDescent="0.2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</row>
    <row r="319" spans="1:11" x14ac:dyDescent="0.2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</row>
    <row r="320" spans="1:11" x14ac:dyDescent="0.2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</row>
    <row r="321" spans="1:14" x14ac:dyDescent="0.2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</row>
    <row r="322" spans="1:14" x14ac:dyDescent="0.2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</row>
    <row r="323" spans="1:14" x14ac:dyDescent="0.2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</row>
    <row r="324" spans="1:14" x14ac:dyDescent="0.2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</row>
    <row r="325" spans="1:14" x14ac:dyDescent="0.2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</row>
    <row r="326" spans="1:14" x14ac:dyDescent="0.2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</row>
    <row r="327" spans="1:14" x14ac:dyDescent="0.2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</row>
    <row r="328" spans="1:14" x14ac:dyDescent="0.2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</row>
    <row r="329" spans="1:14" x14ac:dyDescent="0.2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</row>
    <row r="330" spans="1:14" x14ac:dyDescent="0.2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</row>
    <row r="331" spans="1:14" x14ac:dyDescent="0.2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  <c r="M331" s="112"/>
      <c r="N331" s="112"/>
    </row>
    <row r="332" spans="1:14" x14ac:dyDescent="0.2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  <c r="M332" s="112"/>
      <c r="N332" s="112"/>
    </row>
    <row r="333" spans="1:14" x14ac:dyDescent="0.2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  <c r="M333" s="112"/>
      <c r="N333" s="112"/>
    </row>
    <row r="334" spans="1:14" x14ac:dyDescent="0.2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  <c r="M334" s="112"/>
      <c r="N334" s="112"/>
    </row>
    <row r="335" spans="1:14" x14ac:dyDescent="0.2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  <c r="M335" s="112"/>
      <c r="N335" s="112"/>
    </row>
    <row r="336" spans="1:14" x14ac:dyDescent="0.2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  <c r="M336" s="112"/>
      <c r="N336" s="112"/>
    </row>
    <row r="337" spans="1:14" x14ac:dyDescent="0.2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  <c r="M337" s="112"/>
      <c r="N337" s="112"/>
    </row>
    <row r="338" spans="1:14" x14ac:dyDescent="0.2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  <c r="M338" s="112"/>
      <c r="N338" s="112"/>
    </row>
    <row r="339" spans="1:14" x14ac:dyDescent="0.2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  <c r="M339" s="112"/>
      <c r="N339" s="112"/>
    </row>
    <row r="340" spans="1:14" x14ac:dyDescent="0.2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  <c r="M340" s="112"/>
      <c r="N340" s="112"/>
    </row>
    <row r="341" spans="1:14" x14ac:dyDescent="0.2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  <c r="M341" s="112"/>
      <c r="N341" s="112"/>
    </row>
    <row r="342" spans="1:14" x14ac:dyDescent="0.2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  <c r="M342" s="112"/>
      <c r="N342" s="112"/>
    </row>
    <row r="343" spans="1:14" x14ac:dyDescent="0.2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  <c r="M343" s="112"/>
      <c r="N343" s="112"/>
    </row>
    <row r="344" spans="1:14" x14ac:dyDescent="0.2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  <c r="M344" s="112"/>
      <c r="N344" s="112"/>
    </row>
    <row r="345" spans="1:14" x14ac:dyDescent="0.2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457</v>
      </c>
      <c r="K345" s="43"/>
      <c r="L345" s="112"/>
      <c r="M345" s="112"/>
      <c r="N345" s="112"/>
    </row>
    <row r="346" spans="1:14" x14ac:dyDescent="0.2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253</v>
      </c>
      <c r="K346" s="33"/>
      <c r="L346" s="112"/>
      <c r="M346" s="112"/>
      <c r="N346" s="112"/>
    </row>
    <row r="347" spans="1:14" ht="6.5" customHeight="1" x14ac:dyDescent="0.2">
      <c r="L347" s="112"/>
      <c r="M347" s="112"/>
      <c r="N347" s="112"/>
    </row>
    <row r="348" spans="1:14" x14ac:dyDescent="0.2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  <c r="M348" s="111"/>
      <c r="N348" s="111"/>
    </row>
    <row r="349" spans="1:14" x14ac:dyDescent="0.2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  <c r="M349" s="132"/>
      <c r="N349" s="132"/>
    </row>
    <row r="350" spans="1:14" x14ac:dyDescent="0.2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  <c r="M350" s="130"/>
      <c r="N350" s="130"/>
    </row>
    <row r="351" spans="1:14" x14ac:dyDescent="0.2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  <c r="M351" s="133"/>
      <c r="N351" s="133"/>
    </row>
    <row r="352" spans="1:14" x14ac:dyDescent="0.2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  <c r="M352" s="131"/>
      <c r="N352" s="131"/>
    </row>
    <row r="353" spans="1:14" x14ac:dyDescent="0.2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  <c r="M353" s="133"/>
      <c r="N353" s="133"/>
    </row>
    <row r="354" spans="1:14" x14ac:dyDescent="0.2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  <c r="M354" s="130"/>
      <c r="N354" s="130"/>
    </row>
    <row r="355" spans="1:14" x14ac:dyDescent="0.2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  <c r="M355" s="132"/>
      <c r="N355" s="132"/>
    </row>
    <row r="356" spans="1:14" x14ac:dyDescent="0.2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  <c r="M356" s="131"/>
      <c r="N356" s="131"/>
    </row>
    <row r="357" spans="1:14" x14ac:dyDescent="0.2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  <c r="M357" s="133"/>
      <c r="N357" s="133"/>
    </row>
    <row r="358" spans="1:14" x14ac:dyDescent="0.2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  <c r="M358" s="131"/>
      <c r="N358" s="131"/>
    </row>
    <row r="359" spans="1:14" x14ac:dyDescent="0.2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  <c r="M359" s="133"/>
      <c r="N359" s="133"/>
    </row>
    <row r="360" spans="1:14" x14ac:dyDescent="0.2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  <c r="M360" s="130"/>
      <c r="N360" s="130"/>
    </row>
    <row r="361" spans="1:14" x14ac:dyDescent="0.2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  <c r="M361" s="132"/>
      <c r="N361" s="132"/>
    </row>
    <row r="362" spans="1:14" x14ac:dyDescent="0.2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  <c r="M362" s="130"/>
      <c r="N362" s="130"/>
    </row>
    <row r="363" spans="1:14" x14ac:dyDescent="0.2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  <c r="M363" s="132"/>
      <c r="N363" s="132"/>
    </row>
    <row r="364" spans="1:14" x14ac:dyDescent="0.2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  <c r="M364" s="130"/>
      <c r="N364" s="130"/>
    </row>
    <row r="365" spans="1:14" x14ac:dyDescent="0.2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  <c r="M365" s="132"/>
      <c r="N365" s="132"/>
    </row>
    <row r="366" spans="1:14" x14ac:dyDescent="0.2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  <c r="M366" s="131"/>
      <c r="N366" s="131"/>
    </row>
    <row r="367" spans="1:14" x14ac:dyDescent="0.2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  <c r="M367" s="133"/>
      <c r="N367" s="133"/>
    </row>
    <row r="368" spans="1:14" x14ac:dyDescent="0.2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  <c r="M368" s="130"/>
      <c r="N368" s="130"/>
    </row>
    <row r="369" spans="1:14" x14ac:dyDescent="0.2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  <c r="M369" s="132"/>
      <c r="N369" s="132"/>
    </row>
    <row r="370" spans="1:14" x14ac:dyDescent="0.2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  <c r="M370" s="131"/>
      <c r="N370" s="131"/>
    </row>
    <row r="371" spans="1:14" x14ac:dyDescent="0.2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  <c r="M371" s="133"/>
      <c r="N371" s="133"/>
    </row>
    <row r="372" spans="1:14" x14ac:dyDescent="0.2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  <c r="M372" s="131"/>
      <c r="N372" s="131"/>
    </row>
    <row r="373" spans="1:14" x14ac:dyDescent="0.2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  <c r="M373" s="133"/>
      <c r="N373" s="133"/>
    </row>
    <row r="374" spans="1:14" x14ac:dyDescent="0.2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  <c r="M374" s="131"/>
      <c r="N374" s="131"/>
    </row>
    <row r="375" spans="1:14" x14ac:dyDescent="0.2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  <c r="M375" s="132"/>
      <c r="N375" s="132"/>
    </row>
    <row r="376" spans="1:14" x14ac:dyDescent="0.2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  <c r="M376" s="131"/>
      <c r="N376" s="131"/>
    </row>
    <row r="377" spans="1:14" x14ac:dyDescent="0.2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  <c r="M377" s="133"/>
      <c r="N377" s="133"/>
    </row>
    <row r="378" spans="1:14" x14ac:dyDescent="0.2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  <c r="M378" s="130"/>
      <c r="N378" s="130"/>
    </row>
    <row r="379" spans="1:14" x14ac:dyDescent="0.2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  <c r="M379" s="132"/>
      <c r="N379" s="132"/>
    </row>
    <row r="380" spans="1:14" x14ac:dyDescent="0.2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  <c r="M380" s="131"/>
      <c r="N380" s="131"/>
    </row>
    <row r="381" spans="1:14" x14ac:dyDescent="0.2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  <c r="M381" s="133"/>
      <c r="N381" s="133"/>
    </row>
    <row r="382" spans="1:14" x14ac:dyDescent="0.2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  <c r="M382" s="131"/>
      <c r="N382" s="131"/>
    </row>
    <row r="383" spans="1:14" x14ac:dyDescent="0.2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  <c r="M383" s="133"/>
      <c r="N383" s="133"/>
    </row>
    <row r="384" spans="1:14" x14ac:dyDescent="0.2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  <c r="M384" s="130"/>
      <c r="N384" s="130"/>
    </row>
    <row r="385" spans="1:15" x14ac:dyDescent="0.2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  <c r="M385" s="132"/>
      <c r="N385" s="132"/>
    </row>
    <row r="386" spans="1:15" x14ac:dyDescent="0.2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  <c r="M386" s="131"/>
      <c r="N386" s="131"/>
    </row>
    <row r="387" spans="1:15" x14ac:dyDescent="0.2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  <c r="M387" s="133"/>
      <c r="N387" s="133"/>
    </row>
    <row r="388" spans="1:15" x14ac:dyDescent="0.2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  <c r="M388" s="131"/>
      <c r="N388" s="131"/>
    </row>
    <row r="389" spans="1:15" x14ac:dyDescent="0.2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  <c r="M389" s="133"/>
      <c r="N389" s="133"/>
    </row>
    <row r="390" spans="1:15" x14ac:dyDescent="0.2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  <c r="M390" s="130"/>
      <c r="N390" s="130"/>
    </row>
    <row r="391" spans="1:15" x14ac:dyDescent="0.2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  <c r="M391" s="133"/>
      <c r="N391" s="133"/>
    </row>
    <row r="392" spans="1:15" x14ac:dyDescent="0.2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  <c r="M392" s="131"/>
      <c r="N392" s="131"/>
    </row>
    <row r="393" spans="1:15" x14ac:dyDescent="0.2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  <c r="M393" s="133"/>
      <c r="N393" s="133"/>
    </row>
    <row r="394" spans="1:15" x14ac:dyDescent="0.2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  <c r="M394" s="131"/>
      <c r="N394" s="131"/>
    </row>
    <row r="395" spans="1:15" x14ac:dyDescent="0.2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  <c r="M395" s="133"/>
      <c r="N395" s="133"/>
    </row>
    <row r="396" spans="1:15" x14ac:dyDescent="0.2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31"/>
      <c r="N396" s="131"/>
      <c r="O396" s="110" t="s">
        <v>39</v>
      </c>
    </row>
    <row r="397" spans="1:15" x14ac:dyDescent="0.2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  <c r="M397" s="133"/>
      <c r="N397" s="133"/>
    </row>
    <row r="398" spans="1:15" x14ac:dyDescent="0.2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  <c r="M398" s="131"/>
      <c r="N398" s="131"/>
    </row>
    <row r="399" spans="1:15" x14ac:dyDescent="0.2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  <c r="M399" s="133"/>
      <c r="N399" s="133"/>
    </row>
    <row r="400" spans="1:15" x14ac:dyDescent="0.2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  <c r="M400" s="131"/>
      <c r="N400" s="131"/>
    </row>
    <row r="401" spans="1:14" x14ac:dyDescent="0.2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  <c r="M401" s="133"/>
      <c r="N401" s="133"/>
    </row>
    <row r="402" spans="1:14" x14ac:dyDescent="0.2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  <c r="M402" s="133"/>
      <c r="N402" s="133"/>
    </row>
    <row r="403" spans="1:14" x14ac:dyDescent="0.2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  <c r="M403" s="130"/>
      <c r="N403" s="130"/>
    </row>
    <row r="404" spans="1:14" x14ac:dyDescent="0.2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  <c r="M404" s="131"/>
      <c r="N404" s="131"/>
    </row>
    <row r="405" spans="1:14" x14ac:dyDescent="0.2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  <c r="M405" s="132"/>
      <c r="N405" s="132"/>
    </row>
    <row r="406" spans="1:14" x14ac:dyDescent="0.2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  <c r="M406" s="131"/>
      <c r="N406" s="131"/>
    </row>
    <row r="407" spans="1:14" x14ac:dyDescent="0.2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  <c r="M407" s="133"/>
      <c r="N407" s="133"/>
    </row>
    <row r="408" spans="1:14" x14ac:dyDescent="0.2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  <c r="M408" s="130"/>
      <c r="N408" s="130"/>
    </row>
    <row r="409" spans="1:14" x14ac:dyDescent="0.2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  <c r="M409" s="132"/>
      <c r="N409" s="132"/>
    </row>
    <row r="410" spans="1:14" x14ac:dyDescent="0.2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  <c r="M410" s="131"/>
      <c r="N410" s="131"/>
    </row>
    <row r="411" spans="1:14" x14ac:dyDescent="0.2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  <c r="M411" s="133"/>
      <c r="N411" s="133"/>
    </row>
    <row r="412" spans="1:14" x14ac:dyDescent="0.2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  <c r="M412" s="131"/>
      <c r="N412" s="131"/>
    </row>
    <row r="413" spans="1:14" x14ac:dyDescent="0.2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  <c r="M413" s="133"/>
      <c r="N413" s="133"/>
    </row>
    <row r="414" spans="1:14" x14ac:dyDescent="0.2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  <c r="M414" s="132"/>
      <c r="N414" s="132"/>
    </row>
    <row r="415" spans="1:14" x14ac:dyDescent="0.2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  <c r="M415" s="130"/>
      <c r="N415" s="130"/>
    </row>
    <row r="416" spans="1:14" x14ac:dyDescent="0.2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  <c r="M416" s="131"/>
      <c r="N416" s="131"/>
    </row>
    <row r="417" spans="1:14" x14ac:dyDescent="0.2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  <c r="M417" s="133"/>
      <c r="N417" s="133"/>
    </row>
    <row r="418" spans="1:14" x14ac:dyDescent="0.2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  <c r="M418" s="131"/>
      <c r="N418" s="131"/>
    </row>
    <row r="419" spans="1:14" x14ac:dyDescent="0.2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  <c r="M419" s="133"/>
      <c r="N419" s="133"/>
    </row>
    <row r="420" spans="1:14" x14ac:dyDescent="0.2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  <c r="M420" s="131"/>
      <c r="N420" s="131"/>
    </row>
    <row r="421" spans="1:14" x14ac:dyDescent="0.2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  <c r="M421" s="131"/>
      <c r="N421" s="131"/>
    </row>
    <row r="422" spans="1:14" x14ac:dyDescent="0.2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  <c r="M422" s="130"/>
      <c r="N422" s="130"/>
    </row>
    <row r="423" spans="1:14" x14ac:dyDescent="0.2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  <c r="M423" s="132"/>
      <c r="N423" s="132"/>
    </row>
    <row r="424" spans="1:14" x14ac:dyDescent="0.2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  <c r="M424" s="131"/>
      <c r="N424" s="131"/>
    </row>
    <row r="425" spans="1:14" x14ac:dyDescent="0.2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  <c r="M425" s="133"/>
      <c r="N425" s="133"/>
    </row>
    <row r="426" spans="1:14" x14ac:dyDescent="0.2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  <c r="M426" s="133"/>
      <c r="N426" s="133"/>
    </row>
    <row r="427" spans="1:14" x14ac:dyDescent="0.2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  <c r="M427" s="134"/>
      <c r="N427" s="134"/>
    </row>
    <row r="428" spans="1:14" x14ac:dyDescent="0.2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  <c r="M428" s="131"/>
      <c r="N428" s="131"/>
    </row>
    <row r="429" spans="1:14" x14ac:dyDescent="0.2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  <c r="M429" s="133"/>
      <c r="N429" s="133"/>
    </row>
    <row r="430" spans="1:14" x14ac:dyDescent="0.2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  <c r="M430" s="131"/>
      <c r="N430" s="131"/>
    </row>
    <row r="431" spans="1:14" x14ac:dyDescent="0.2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  <c r="M431" s="133"/>
      <c r="N431" s="133"/>
    </row>
    <row r="432" spans="1:14" x14ac:dyDescent="0.2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  <c r="M432" s="133"/>
      <c r="N432" s="133"/>
    </row>
    <row r="433" spans="1:15" x14ac:dyDescent="0.2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  <c r="M433" s="130"/>
      <c r="N433" s="130"/>
    </row>
    <row r="434" spans="1:15" x14ac:dyDescent="0.2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  <c r="M434" s="131"/>
      <c r="N434" s="131"/>
    </row>
    <row r="435" spans="1:15" x14ac:dyDescent="0.2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  <c r="M435" s="132"/>
      <c r="N435" s="132"/>
    </row>
    <row r="436" spans="1:15" x14ac:dyDescent="0.2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  <c r="M436" s="131"/>
      <c r="N436" s="131"/>
    </row>
    <row r="437" spans="1:15" x14ac:dyDescent="0.2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  <c r="M437" s="133"/>
      <c r="N437" s="133"/>
    </row>
    <row r="438" spans="1:15" x14ac:dyDescent="0.2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  <c r="M438" s="132"/>
      <c r="N438" s="132"/>
    </row>
    <row r="439" spans="1:15" x14ac:dyDescent="0.2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  <c r="M439" s="130"/>
      <c r="N439" s="130"/>
    </row>
    <row r="440" spans="1:15" x14ac:dyDescent="0.2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  <c r="M440" s="131"/>
      <c r="N440" s="131"/>
    </row>
    <row r="441" spans="1:15" x14ac:dyDescent="0.2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  <c r="M441" s="133"/>
      <c r="N441" s="133"/>
    </row>
    <row r="442" spans="1:15" x14ac:dyDescent="0.2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  <c r="M442" s="131"/>
      <c r="N442" s="131"/>
    </row>
    <row r="443" spans="1:15" x14ac:dyDescent="0.2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  <c r="M443" s="133"/>
      <c r="N443" s="133"/>
    </row>
    <row r="444" spans="1:15" x14ac:dyDescent="0.2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  <c r="M444" s="132"/>
      <c r="N444" s="132"/>
    </row>
    <row r="445" spans="1:15" x14ac:dyDescent="0.2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30"/>
      <c r="N445" s="130"/>
      <c r="O445" s="112"/>
    </row>
    <row r="446" spans="1:15" x14ac:dyDescent="0.2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  <c r="M446" s="131"/>
      <c r="N446" s="131"/>
    </row>
    <row r="447" spans="1:15" x14ac:dyDescent="0.2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  <c r="M447" s="133"/>
      <c r="N447" s="133"/>
    </row>
    <row r="448" spans="1:15" x14ac:dyDescent="0.2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  <c r="M448" s="132"/>
      <c r="N448" s="132"/>
    </row>
    <row r="449" spans="1:14" x14ac:dyDescent="0.2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  <c r="M449" s="130"/>
      <c r="N449" s="130"/>
    </row>
    <row r="450" spans="1:14" x14ac:dyDescent="0.2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  <c r="M450" s="131"/>
      <c r="N450" s="131"/>
    </row>
    <row r="451" spans="1:14" x14ac:dyDescent="0.2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  <c r="M451" s="133"/>
      <c r="N451" s="133"/>
    </row>
    <row r="452" spans="1:14" x14ac:dyDescent="0.2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  <c r="M452" s="131"/>
      <c r="N452" s="131"/>
    </row>
    <row r="453" spans="1:14" x14ac:dyDescent="0.2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  <c r="M453" s="133"/>
      <c r="N453" s="133"/>
    </row>
    <row r="454" spans="1:14" x14ac:dyDescent="0.2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  <c r="M454" s="131"/>
      <c r="N454" s="131"/>
    </row>
    <row r="455" spans="1:14" x14ac:dyDescent="0.2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  <c r="M455" s="133"/>
      <c r="N455" s="133"/>
    </row>
    <row r="456" spans="1:14" x14ac:dyDescent="0.2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  <c r="M456" s="133"/>
      <c r="N456" s="133"/>
    </row>
    <row r="457" spans="1:14" x14ac:dyDescent="0.2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  <c r="M457" s="130"/>
      <c r="N457" s="130"/>
    </row>
    <row r="458" spans="1:14" x14ac:dyDescent="0.2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  <c r="M458" s="131"/>
      <c r="N458" s="131"/>
    </row>
    <row r="459" spans="1:14" x14ac:dyDescent="0.2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  <c r="M459" s="133"/>
      <c r="N459" s="133"/>
    </row>
    <row r="460" spans="1:14" x14ac:dyDescent="0.2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  <c r="M460" s="131"/>
      <c r="N460" s="131"/>
    </row>
    <row r="461" spans="1:14" x14ac:dyDescent="0.2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  <c r="M461" s="133"/>
      <c r="N461" s="133"/>
    </row>
    <row r="462" spans="1:14" x14ac:dyDescent="0.2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  <c r="M462" s="131"/>
      <c r="N462" s="131"/>
    </row>
    <row r="463" spans="1:14" x14ac:dyDescent="0.2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  <c r="M463" s="133"/>
      <c r="N463" s="133"/>
    </row>
    <row r="464" spans="1:14" x14ac:dyDescent="0.2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  <c r="M464" s="131"/>
      <c r="N464" s="131"/>
    </row>
    <row r="465" spans="1:14" x14ac:dyDescent="0.2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  <c r="M465" s="133"/>
      <c r="N465" s="133"/>
    </row>
    <row r="466" spans="1:14" x14ac:dyDescent="0.2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  <c r="M466" s="131"/>
      <c r="N466" s="131"/>
    </row>
    <row r="467" spans="1:14" x14ac:dyDescent="0.2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  <c r="M467" s="133"/>
      <c r="N467" s="133"/>
    </row>
    <row r="468" spans="1:14" ht="5.5" customHeight="1" x14ac:dyDescent="0.2">
      <c r="D468"/>
      <c r="L468" s="130"/>
      <c r="M468" s="130"/>
      <c r="N468" s="130"/>
    </row>
    <row r="469" spans="1:14" x14ac:dyDescent="0.2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  <c r="M469" s="133"/>
      <c r="N469" s="133"/>
    </row>
    <row r="470" spans="1:14" x14ac:dyDescent="0.2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  <c r="M470" s="133"/>
      <c r="N470" s="133"/>
    </row>
    <row r="471" spans="1:14" ht="8.5" customHeight="1" x14ac:dyDescent="0.2">
      <c r="D471"/>
    </row>
    <row r="472" spans="1:14" x14ac:dyDescent="0.2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</row>
    <row r="473" spans="1:14" x14ac:dyDescent="0.2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</row>
    <row r="474" spans="1:14" x14ac:dyDescent="0.2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</row>
    <row r="475" spans="1:14" x14ac:dyDescent="0.2">
      <c r="D475"/>
    </row>
    <row r="476" spans="1:14" x14ac:dyDescent="0.2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</row>
    <row r="477" spans="1:14" x14ac:dyDescent="0.2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</row>
    <row r="478" spans="1:14" x14ac:dyDescent="0.2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</row>
    <row r="479" spans="1:14" x14ac:dyDescent="0.2">
      <c r="D479"/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problems</vt:lpstr>
      <vt:lpstr>all crabs</vt:lpstr>
      <vt:lpstr>3 samples per crab</vt:lpstr>
      <vt:lpstr>green &amp; pink only</vt:lpstr>
      <vt:lpstr>green only</vt:lpstr>
      <vt:lpstr>green &amp; yellow only</vt:lpstr>
      <vt:lpstr>mortalities</vt:lpstr>
      <vt:lpstr>starting #trtmnt</vt:lpstr>
    </vt:vector>
  </TitlesOfParts>
  <Company>NOAA Fisheries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Microsoft Office User</cp:lastModifiedBy>
  <dcterms:created xsi:type="dcterms:W3CDTF">2017-12-19T16:04:28Z</dcterms:created>
  <dcterms:modified xsi:type="dcterms:W3CDTF">2018-03-29T22:04:22Z</dcterms:modified>
</cp:coreProperties>
</file>