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analyses/"/>
    </mc:Choice>
  </mc:AlternateContent>
  <xr:revisionPtr revIDLastSave="0" documentId="13_ncr:1_{E23BDF39-ADEC-1C4B-8BC5-5494CF12275E}" xr6:coauthVersionLast="45" xr6:coauthVersionMax="45" xr10:uidLastSave="{00000000-0000-0000-0000-000000000000}"/>
  <bookViews>
    <workbookView xWindow="60" yWindow="460" windowWidth="25540" windowHeight="14740" activeTab="2" xr2:uid="{15B09E9E-3F1B-6E49-A220-729973E3E891}"/>
  </bookViews>
  <sheets>
    <sheet name="Sheet1" sheetId="1" r:id="rId1"/>
    <sheet name="other fig type" sheetId="2" r:id="rId2"/>
    <sheet name="kapmeier" sheetId="3" r:id="rId3"/>
  </sheets>
  <definedNames>
    <definedName name="_xlnm._FilterDatabase" localSheetId="2" hidden="1">kapmeier!$W$1:$Y$39</definedName>
    <definedName name="_xlnm._FilterDatabase" localSheetId="1" hidden="1">'other fig type'!$V$1:$X$63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1" i="2" l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10" i="2"/>
  <c r="M11" i="2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10" i="2"/>
  <c r="G11" i="2"/>
  <c r="G12" i="2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10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</calcChain>
</file>

<file path=xl/sharedStrings.xml><?xml version="1.0" encoding="utf-8"?>
<sst xmlns="http://schemas.openxmlformats.org/spreadsheetml/2006/main" count="56" uniqueCount="16">
  <si>
    <t>4 ˚C</t>
  </si>
  <si>
    <t>7.5 ˚C</t>
  </si>
  <si>
    <t>10 ˚C</t>
  </si>
  <si>
    <t>time</t>
  </si>
  <si>
    <t>died</t>
  </si>
  <si>
    <t>4C</t>
  </si>
  <si>
    <t>10˚C</t>
  </si>
  <si>
    <t>alive</t>
  </si>
  <si>
    <t>1-(died/alive)</t>
  </si>
  <si>
    <t>1-(died/ailve)</t>
  </si>
  <si>
    <t>1-died/alive</t>
  </si>
  <si>
    <t>S(t)</t>
  </si>
  <si>
    <t>4c</t>
  </si>
  <si>
    <t>http://www.real-statistics.com/survival-analysis/kaplan-meier-procedure/real-statistics-kaplan-meier/</t>
  </si>
  <si>
    <t>http://www.real-statistics.com/survival-analysis/kaplan-meier-procedure/kaplan-meier-overview/</t>
  </si>
  <si>
    <t>https://www.statology.org/how-to-create-a-survival-curve-in-excel/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</si>
</sst>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208184396982673E-2"/>
          <c:y val="0.116386542591267"/>
          <c:w val="0.78870619363209649"/>
          <c:h val="0.71615819613457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4 ˚C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Sheet1!$D$2:$U$2</c:f>
              <c:numCache>
                <c:formatCode>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</c:numCache>
            </c:numRef>
          </c:cat>
          <c:val>
            <c:numRef>
              <c:f>Sheet1!$D$3:$U$3</c:f>
              <c:numCache>
                <c:formatCode>General</c:formatCode>
                <c:ptCount val="18"/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9-D242-8D92-004600878459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7.5 ˚C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Sheet1!$D$2:$U$2</c:f>
              <c:numCache>
                <c:formatCode>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</c:numCache>
            </c:numRef>
          </c:cat>
          <c:val>
            <c:numRef>
              <c:f>Sheet1!$D$4:$U$4</c:f>
              <c:numCache>
                <c:formatCode>General</c:formatCode>
                <c:ptCount val="18"/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9-D242-8D92-004600878459}"/>
            </c:ext>
          </c:extLst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10 ˚C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delete val="1"/>
          </c:dLbls>
          <c:cat>
            <c:numRef>
              <c:f>Sheet1!$D$2:$U$2</c:f>
              <c:numCache>
                <c:formatCode>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</c:numCache>
            </c:numRef>
          </c:cat>
          <c:val>
            <c:numRef>
              <c:f>Sheet1!$D$5:$U$5</c:f>
              <c:numCache>
                <c:formatCode>General</c:formatCode>
                <c:ptCount val="18"/>
                <c:pt idx="2">
                  <c:v>0</c:v>
                </c:pt>
                <c:pt idx="3">
                  <c:v>2</c:v>
                </c:pt>
                <c:pt idx="4">
                  <c:v>27</c:v>
                </c:pt>
                <c:pt idx="5">
                  <c:v>11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9-D242-8D92-0046008784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5708688"/>
        <c:axId val="801711792"/>
      </c:barChart>
      <c:catAx>
        <c:axId val="73570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Day</a:t>
                </a:r>
              </a:p>
            </c:rich>
          </c:tx>
          <c:layout>
            <c:manualLayout>
              <c:xMode val="edge"/>
              <c:yMode val="edge"/>
              <c:x val="0.46974418927971084"/>
              <c:y val="0.91823196543329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11792"/>
        <c:crosses val="autoZero"/>
        <c:auto val="1"/>
        <c:lblAlgn val="ctr"/>
        <c:lblOffset val="100"/>
        <c:noMultiLvlLbl val="1"/>
      </c:catAx>
      <c:valAx>
        <c:axId val="80171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Number of mortalities</a:t>
                </a:r>
              </a:p>
            </c:rich>
          </c:tx>
          <c:layout>
            <c:manualLayout>
              <c:xMode val="edge"/>
              <c:yMode val="edge"/>
              <c:x val="2.9413177285423598E-3"/>
              <c:y val="0.282995854626806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0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950237238115835"/>
          <c:y val="0.27121665473633977"/>
          <c:w val="0.13013903552847494"/>
          <c:h val="0.313631830112145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'other fig type'!$V$2:$V$36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</c:numCache>
            </c:numRef>
          </c:xVal>
          <c:yVal>
            <c:numRef>
              <c:f>'other fig type'!$W$2:$W$36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0.98305084745762716</c:v>
                </c:pt>
                <c:pt idx="4">
                  <c:v>0.98305084745762716</c:v>
                </c:pt>
                <c:pt idx="5">
                  <c:v>0.98305084745762716</c:v>
                </c:pt>
                <c:pt idx="6">
                  <c:v>0.98305084745762716</c:v>
                </c:pt>
                <c:pt idx="7">
                  <c:v>0.98305084745762716</c:v>
                </c:pt>
                <c:pt idx="8">
                  <c:v>0.98305084745762716</c:v>
                </c:pt>
                <c:pt idx="9">
                  <c:v>0.98305084745762716</c:v>
                </c:pt>
                <c:pt idx="10">
                  <c:v>0.98305084745762716</c:v>
                </c:pt>
                <c:pt idx="11">
                  <c:v>0.98305084745762716</c:v>
                </c:pt>
                <c:pt idx="12">
                  <c:v>0.98305084745762716</c:v>
                </c:pt>
                <c:pt idx="13">
                  <c:v>0.98305084745762716</c:v>
                </c:pt>
                <c:pt idx="14">
                  <c:v>0.98305084745762716</c:v>
                </c:pt>
                <c:pt idx="15">
                  <c:v>0.98305084745762716</c:v>
                </c:pt>
                <c:pt idx="16">
                  <c:v>0.98305084745762716</c:v>
                </c:pt>
                <c:pt idx="17">
                  <c:v>0.98305084745762716</c:v>
                </c:pt>
                <c:pt idx="18">
                  <c:v>0.98305084745762716</c:v>
                </c:pt>
                <c:pt idx="19">
                  <c:v>0.98305084745762716</c:v>
                </c:pt>
                <c:pt idx="20">
                  <c:v>0.98305084745762716</c:v>
                </c:pt>
                <c:pt idx="21">
                  <c:v>0.98305084745762716</c:v>
                </c:pt>
                <c:pt idx="22">
                  <c:v>0.98305084745762716</c:v>
                </c:pt>
                <c:pt idx="23">
                  <c:v>0.98305084745762716</c:v>
                </c:pt>
                <c:pt idx="24">
                  <c:v>0.98305084745762716</c:v>
                </c:pt>
                <c:pt idx="25">
                  <c:v>0.98305084745762716</c:v>
                </c:pt>
                <c:pt idx="26">
                  <c:v>0.98305084745762716</c:v>
                </c:pt>
                <c:pt idx="27">
                  <c:v>0.98305084745762716</c:v>
                </c:pt>
                <c:pt idx="28">
                  <c:v>0.98305084745762716</c:v>
                </c:pt>
                <c:pt idx="29">
                  <c:v>0.98305084745762716</c:v>
                </c:pt>
                <c:pt idx="30">
                  <c:v>0.98305084745762716</c:v>
                </c:pt>
                <c:pt idx="31">
                  <c:v>0.98305084745762716</c:v>
                </c:pt>
                <c:pt idx="32">
                  <c:v>0.98305084745762716</c:v>
                </c:pt>
                <c:pt idx="33">
                  <c:v>0.98305084745762716</c:v>
                </c:pt>
                <c:pt idx="34">
                  <c:v>0.98305084745762716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F-AF4F-BAF2-C5131618F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49647"/>
        <c:axId val="236251279"/>
      </c:scatterChart>
      <c:valAx>
        <c:axId val="23624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51279"/>
        <c:crosses val="autoZero"/>
        <c:crossBetween val="midCat"/>
      </c:valAx>
      <c:valAx>
        <c:axId val="23625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4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0212577315236"/>
          <c:y val="9.5857351789750481E-2"/>
          <c:w val="0.83745234426125681"/>
          <c:h val="0.74572114461302097"/>
        </c:manualLayout>
      </c:layout>
      <c:scatterChart>
        <c:scatterStyle val="lineMarker"/>
        <c:varyColors val="0"/>
        <c:ser>
          <c:idx val="1"/>
          <c:order val="0"/>
          <c:tx>
            <c:v>decreased (4˚C)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kapmeier!$AA$2:$AA$36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</c:numCache>
            </c:numRef>
          </c:xVal>
          <c:yVal>
            <c:numRef>
              <c:f>kapmeier!$AB$2:$AB$36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0.98305084745762716</c:v>
                </c:pt>
                <c:pt idx="4">
                  <c:v>0.98305084745762716</c:v>
                </c:pt>
                <c:pt idx="5">
                  <c:v>0.98305084745762716</c:v>
                </c:pt>
                <c:pt idx="6">
                  <c:v>0.98305084745762716</c:v>
                </c:pt>
                <c:pt idx="7">
                  <c:v>0.98305084745762716</c:v>
                </c:pt>
                <c:pt idx="8">
                  <c:v>0.98305084745762716</c:v>
                </c:pt>
                <c:pt idx="9">
                  <c:v>0.98305084745762716</c:v>
                </c:pt>
                <c:pt idx="10">
                  <c:v>0.98305084745762716</c:v>
                </c:pt>
                <c:pt idx="11">
                  <c:v>0.98305084745762716</c:v>
                </c:pt>
                <c:pt idx="12">
                  <c:v>0.98305084745762716</c:v>
                </c:pt>
                <c:pt idx="13">
                  <c:v>0.98305084745762716</c:v>
                </c:pt>
                <c:pt idx="14">
                  <c:v>0.98305084745762716</c:v>
                </c:pt>
                <c:pt idx="15">
                  <c:v>0.98305084745762716</c:v>
                </c:pt>
                <c:pt idx="16">
                  <c:v>0.98305084745762716</c:v>
                </c:pt>
                <c:pt idx="17">
                  <c:v>0.98305084745762716</c:v>
                </c:pt>
                <c:pt idx="18">
                  <c:v>0.98305084745762716</c:v>
                </c:pt>
                <c:pt idx="19">
                  <c:v>0.98305084745762716</c:v>
                </c:pt>
                <c:pt idx="20">
                  <c:v>0.98305084745762716</c:v>
                </c:pt>
                <c:pt idx="21">
                  <c:v>0.98305084745762716</c:v>
                </c:pt>
                <c:pt idx="22">
                  <c:v>0.98305084745762716</c:v>
                </c:pt>
                <c:pt idx="23">
                  <c:v>0.98305084745762716</c:v>
                </c:pt>
                <c:pt idx="24">
                  <c:v>0.98305084745762716</c:v>
                </c:pt>
                <c:pt idx="25">
                  <c:v>0.98305084745762716</c:v>
                </c:pt>
                <c:pt idx="26">
                  <c:v>0.98305084745762716</c:v>
                </c:pt>
                <c:pt idx="27">
                  <c:v>0.98305084745762716</c:v>
                </c:pt>
                <c:pt idx="28">
                  <c:v>0.98305084745762716</c:v>
                </c:pt>
                <c:pt idx="29">
                  <c:v>0.98305084745762716</c:v>
                </c:pt>
                <c:pt idx="30">
                  <c:v>0.98305084745762716</c:v>
                </c:pt>
                <c:pt idx="31">
                  <c:v>0.98305084745762716</c:v>
                </c:pt>
                <c:pt idx="32">
                  <c:v>0.98305084745762716</c:v>
                </c:pt>
                <c:pt idx="33">
                  <c:v>0.98305084745762716</c:v>
                </c:pt>
                <c:pt idx="34">
                  <c:v>0.98305084745762716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C7-534A-8324-0F877A58C8C7}"/>
            </c:ext>
          </c:extLst>
        </c:ser>
        <c:ser>
          <c:idx val="0"/>
          <c:order val="1"/>
          <c:tx>
            <c:v>ambient (7.5˚C)</c:v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kapmeier!$AC$2:$AC$36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</c:numCache>
            </c:numRef>
          </c:xVal>
          <c:yVal>
            <c:numRef>
              <c:f>kapmeier!$AD$2:$AD$36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0.98305084745762716</c:v>
                </c:pt>
                <c:pt idx="4">
                  <c:v>0.98305084745762716</c:v>
                </c:pt>
                <c:pt idx="5">
                  <c:v>0.98305084745762716</c:v>
                </c:pt>
                <c:pt idx="6">
                  <c:v>0.98305084745762716</c:v>
                </c:pt>
                <c:pt idx="7">
                  <c:v>0.98305084745762716</c:v>
                </c:pt>
                <c:pt idx="8">
                  <c:v>0.98305084745762716</c:v>
                </c:pt>
                <c:pt idx="9">
                  <c:v>0.98305084745762716</c:v>
                </c:pt>
                <c:pt idx="10">
                  <c:v>0.98305084745762716</c:v>
                </c:pt>
                <c:pt idx="11">
                  <c:v>0.98305084745762716</c:v>
                </c:pt>
                <c:pt idx="12">
                  <c:v>0.98305084745762716</c:v>
                </c:pt>
                <c:pt idx="13">
                  <c:v>0.98305084745762716</c:v>
                </c:pt>
                <c:pt idx="14">
                  <c:v>0.98305084745762716</c:v>
                </c:pt>
                <c:pt idx="15">
                  <c:v>0.94855783526613147</c:v>
                </c:pt>
                <c:pt idx="16">
                  <c:v>0.94855783526613147</c:v>
                </c:pt>
                <c:pt idx="17">
                  <c:v>0.94855783526613147</c:v>
                </c:pt>
                <c:pt idx="18">
                  <c:v>0.94855783526613147</c:v>
                </c:pt>
                <c:pt idx="19">
                  <c:v>0.94855783526613147</c:v>
                </c:pt>
                <c:pt idx="20">
                  <c:v>0.94855783526613147</c:v>
                </c:pt>
                <c:pt idx="21">
                  <c:v>0.94855783526613147</c:v>
                </c:pt>
                <c:pt idx="22">
                  <c:v>0.94855783526613147</c:v>
                </c:pt>
                <c:pt idx="23">
                  <c:v>0.94855783526613147</c:v>
                </c:pt>
                <c:pt idx="24">
                  <c:v>0.94855783526613147</c:v>
                </c:pt>
                <c:pt idx="25">
                  <c:v>0.94855783526613147</c:v>
                </c:pt>
                <c:pt idx="26">
                  <c:v>0.94855783526613147</c:v>
                </c:pt>
                <c:pt idx="27">
                  <c:v>0.94855783526613147</c:v>
                </c:pt>
                <c:pt idx="28">
                  <c:v>0.94855783526613147</c:v>
                </c:pt>
                <c:pt idx="29">
                  <c:v>0.94855783526613147</c:v>
                </c:pt>
                <c:pt idx="30">
                  <c:v>0.94855783526613147</c:v>
                </c:pt>
                <c:pt idx="31">
                  <c:v>0.94855783526613147</c:v>
                </c:pt>
                <c:pt idx="32">
                  <c:v>0.94855783526613147</c:v>
                </c:pt>
                <c:pt idx="33">
                  <c:v>0.94855783526613147</c:v>
                </c:pt>
                <c:pt idx="34">
                  <c:v>0.94855783526613147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7-534A-8324-0F877A58C8C7}"/>
            </c:ext>
          </c:extLst>
        </c:ser>
        <c:ser>
          <c:idx val="2"/>
          <c:order val="2"/>
          <c:tx>
            <c:v>elevated (10˚C)</c:v>
          </c:tx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kapmeier!$AE$2:$AE$36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</c:numCache>
            </c:numRef>
          </c:xVal>
          <c:yVal>
            <c:numRef>
              <c:f>kapmeier!$AF$2:$AF$36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0.96551724137931039</c:v>
                </c:pt>
                <c:pt idx="6">
                  <c:v>0.96551724137931039</c:v>
                </c:pt>
                <c:pt idx="7">
                  <c:v>0.12458286985539488</c:v>
                </c:pt>
                <c:pt idx="8">
                  <c:v>0.12458286985539488</c:v>
                </c:pt>
                <c:pt idx="9">
                  <c:v>5.6062291434927691E-2</c:v>
                </c:pt>
                <c:pt idx="10">
                  <c:v>5.6062291434927691E-2</c:v>
                </c:pt>
                <c:pt idx="11">
                  <c:v>4.6168945887587506E-2</c:v>
                </c:pt>
                <c:pt idx="12">
                  <c:v>4.6168945887587506E-2</c:v>
                </c:pt>
                <c:pt idx="13">
                  <c:v>3.6275600340247328E-2</c:v>
                </c:pt>
                <c:pt idx="14">
                  <c:v>3.6275600340247328E-2</c:v>
                </c:pt>
                <c:pt idx="15">
                  <c:v>3.6275600340247328E-2</c:v>
                </c:pt>
                <c:pt idx="16">
                  <c:v>3.6275600340247328E-2</c:v>
                </c:pt>
                <c:pt idx="17">
                  <c:v>3.6275600340247328E-2</c:v>
                </c:pt>
                <c:pt idx="18">
                  <c:v>3.6275600340247328E-2</c:v>
                </c:pt>
                <c:pt idx="19">
                  <c:v>3.6275600340247328E-2</c:v>
                </c:pt>
                <c:pt idx="20">
                  <c:v>3.6275600340247328E-2</c:v>
                </c:pt>
                <c:pt idx="21">
                  <c:v>3.6275600340247328E-2</c:v>
                </c:pt>
                <c:pt idx="22">
                  <c:v>3.6275600340247328E-2</c:v>
                </c:pt>
                <c:pt idx="23">
                  <c:v>3.6275600340247328E-2</c:v>
                </c:pt>
                <c:pt idx="24">
                  <c:v>3.6275600340247328E-2</c:v>
                </c:pt>
                <c:pt idx="25">
                  <c:v>3.6275600340247328E-2</c:v>
                </c:pt>
                <c:pt idx="26">
                  <c:v>3.6275600340247328E-2</c:v>
                </c:pt>
                <c:pt idx="27">
                  <c:v>3.6275600340247328E-2</c:v>
                </c:pt>
                <c:pt idx="28">
                  <c:v>3.6275600340247328E-2</c:v>
                </c:pt>
                <c:pt idx="29">
                  <c:v>3.6275600340247328E-2</c:v>
                </c:pt>
                <c:pt idx="30">
                  <c:v>3.6275600340247328E-2</c:v>
                </c:pt>
                <c:pt idx="31">
                  <c:v>3.6275600340247328E-2</c:v>
                </c:pt>
                <c:pt idx="32">
                  <c:v>3.6275600340247328E-2</c:v>
                </c:pt>
                <c:pt idx="33">
                  <c:v>3.6275600340247328E-2</c:v>
                </c:pt>
                <c:pt idx="34">
                  <c:v>3.6275600340247328E-2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C7-534A-8324-0F877A58C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02159"/>
        <c:axId val="201386111"/>
      </c:scatterChart>
      <c:valAx>
        <c:axId val="113902159"/>
        <c:scaling>
          <c:orientation val="minMax"/>
          <c:max val="17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Time (Days)</a:t>
                </a:r>
              </a:p>
            </c:rich>
          </c:tx>
          <c:layout>
            <c:manualLayout>
              <c:xMode val="edge"/>
              <c:yMode val="edge"/>
              <c:x val="0.46759462540372804"/>
              <c:y val="0.92340163389520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6111"/>
        <c:crosses val="autoZero"/>
        <c:crossBetween val="midCat"/>
        <c:majorUnit val="1"/>
        <c:minorUnit val="1"/>
      </c:valAx>
      <c:valAx>
        <c:axId val="20138611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Proportion</a:t>
                </a:r>
                <a:r>
                  <a:rPr lang="en-US" sz="2800" b="1" baseline="0"/>
                  <a:t> survival</a:t>
                </a:r>
                <a:endParaRPr lang="en-US" sz="2800" b="1"/>
              </a:p>
            </c:rich>
          </c:tx>
          <c:layout>
            <c:manualLayout>
              <c:xMode val="edge"/>
              <c:yMode val="edge"/>
              <c:x val="8.9406150801830397E-3"/>
              <c:y val="0.29201060702309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02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07315414107283"/>
          <c:y val="0.22816662218070199"/>
          <c:w val="0.28973378818485385"/>
          <c:h val="0.17502268784198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5</xdr:row>
      <xdr:rowOff>190500</xdr:rowOff>
    </xdr:from>
    <xdr:to>
      <xdr:col>12</xdr:col>
      <xdr:colOff>368300</xdr:colOff>
      <xdr:row>28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F24BB7-9F8A-5E48-B07A-CD12EF4C2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403087</xdr:colOff>
      <xdr:row>29</xdr:row>
      <xdr:rowOff>113747</xdr:rowOff>
    </xdr:from>
    <xdr:to>
      <xdr:col>20</xdr:col>
      <xdr:colOff>5522</xdr:colOff>
      <xdr:row>43</xdr:row>
      <xdr:rowOff>73991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177C0B-543D-7E40-9B01-C549BC4F1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431800</xdr:colOff>
      <xdr:row>4</xdr:row>
      <xdr:rowOff>50800</xdr:rowOff>
    </xdr:from>
    <xdr:to>
      <xdr:col>29</xdr:col>
      <xdr:colOff>228600</xdr:colOff>
      <xdr:row>37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CE4CFD-0BB1-4346-8810-572C7344F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373F3-0706-6F4B-8761-8123A90CA41E}">
  <dimension ref="A1:U14"/>
  <sheetViews>
    <sheetView workbookViewId="0">
      <selection activeCell="C2" sqref="C2:U5"/>
    </sheetView>
  </sheetViews>
  <sheetFormatPr baseColWidth="10" defaultRowHeight="16"/>
  <cols>
    <col min="5" max="5" width="13.33203125" customWidth="1"/>
  </cols>
  <sheetData>
    <row r="1" spans="1:21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</row>
    <row r="2" spans="1:21">
      <c r="A2" s="1"/>
      <c r="D2" s="2">
        <v>0</v>
      </c>
      <c r="E2" s="3">
        <v>1</v>
      </c>
      <c r="F2" s="2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4">
        <v>10</v>
      </c>
      <c r="O2" s="4">
        <v>11</v>
      </c>
      <c r="P2" s="4">
        <v>12</v>
      </c>
      <c r="Q2" s="4">
        <v>13</v>
      </c>
      <c r="R2" s="4">
        <v>14</v>
      </c>
      <c r="S2" s="4">
        <v>15</v>
      </c>
      <c r="T2" s="4">
        <v>16</v>
      </c>
      <c r="U2" s="4">
        <v>17</v>
      </c>
    </row>
    <row r="3" spans="1:21">
      <c r="C3" t="s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C4" t="s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C5" t="s">
        <v>2</v>
      </c>
      <c r="F5">
        <v>0</v>
      </c>
      <c r="G5">
        <v>2</v>
      </c>
      <c r="H5">
        <v>27</v>
      </c>
      <c r="I5">
        <v>11</v>
      </c>
      <c r="J5">
        <v>3</v>
      </c>
      <c r="K5">
        <v>3</v>
      </c>
      <c r="L5">
        <v>7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9" spans="1:21">
      <c r="A9" s="1"/>
    </row>
    <row r="10" spans="1:21">
      <c r="A10" s="1"/>
    </row>
    <row r="11" spans="1:21">
      <c r="A11" s="1"/>
    </row>
    <row r="12" spans="1:21">
      <c r="A12" s="1"/>
    </row>
    <row r="13" spans="1:21">
      <c r="A13" s="1"/>
    </row>
    <row r="14" spans="1:21">
      <c r="A1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1CC33-D5C4-B34A-B9EE-567F14A58D4C}">
  <dimension ref="B1:X63"/>
  <sheetViews>
    <sheetView topLeftCell="A16" zoomScale="115" workbookViewId="0">
      <selection activeCell="E29" sqref="E29:E63"/>
    </sheetView>
  </sheetViews>
  <sheetFormatPr baseColWidth="10" defaultRowHeight="16"/>
  <sheetData>
    <row r="1" spans="2:24">
      <c r="C1" s="2">
        <v>0</v>
      </c>
      <c r="D1" s="3">
        <v>1</v>
      </c>
      <c r="E1" s="2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4">
        <v>10</v>
      </c>
      <c r="N1" s="4">
        <v>11</v>
      </c>
      <c r="O1" s="4">
        <v>12</v>
      </c>
      <c r="P1" s="4">
        <v>13</v>
      </c>
      <c r="Q1" s="4">
        <v>14</v>
      </c>
      <c r="R1" s="4">
        <v>15</v>
      </c>
      <c r="S1" s="4">
        <v>16</v>
      </c>
      <c r="T1" s="4">
        <v>17</v>
      </c>
      <c r="V1" t="s">
        <v>3</v>
      </c>
      <c r="W1" t="s">
        <v>11</v>
      </c>
    </row>
    <row r="2" spans="2:24">
      <c r="B2" t="s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V2">
        <v>0</v>
      </c>
      <c r="W2">
        <v>1</v>
      </c>
      <c r="X2">
        <v>1</v>
      </c>
    </row>
    <row r="3" spans="2:24">
      <c r="B3" t="s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V3">
        <v>1</v>
      </c>
      <c r="W3">
        <v>1</v>
      </c>
      <c r="X3">
        <v>1</v>
      </c>
    </row>
    <row r="4" spans="2:24">
      <c r="B4" t="s">
        <v>2</v>
      </c>
      <c r="E4">
        <v>0</v>
      </c>
      <c r="F4">
        <v>2</v>
      </c>
      <c r="G4">
        <v>27</v>
      </c>
      <c r="H4">
        <v>11</v>
      </c>
      <c r="I4">
        <v>3</v>
      </c>
      <c r="J4">
        <v>3</v>
      </c>
      <c r="K4">
        <v>7</v>
      </c>
      <c r="L4">
        <v>3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V4">
        <v>1</v>
      </c>
      <c r="W4">
        <v>1</v>
      </c>
      <c r="X4">
        <v>2</v>
      </c>
    </row>
    <row r="5" spans="2:24">
      <c r="V5">
        <v>2</v>
      </c>
      <c r="W5">
        <v>0.98305084745762716</v>
      </c>
      <c r="X5">
        <v>2</v>
      </c>
    </row>
    <row r="6" spans="2:24">
      <c r="V6">
        <v>2</v>
      </c>
      <c r="W6">
        <v>0.98305084745762716</v>
      </c>
      <c r="X6">
        <v>3</v>
      </c>
    </row>
    <row r="7" spans="2:24">
      <c r="D7" t="s">
        <v>5</v>
      </c>
      <c r="J7" t="s">
        <v>1</v>
      </c>
      <c r="P7" t="s">
        <v>6</v>
      </c>
      <c r="V7">
        <v>3</v>
      </c>
      <c r="W7">
        <v>0.98305084745762716</v>
      </c>
      <c r="X7">
        <v>3</v>
      </c>
    </row>
    <row r="8" spans="2:24">
      <c r="C8" t="s">
        <v>3</v>
      </c>
      <c r="D8" t="s">
        <v>4</v>
      </c>
      <c r="E8" t="s">
        <v>7</v>
      </c>
      <c r="F8" t="s">
        <v>8</v>
      </c>
      <c r="G8" t="s">
        <v>11</v>
      </c>
      <c r="I8" t="s">
        <v>3</v>
      </c>
      <c r="J8" t="s">
        <v>4</v>
      </c>
      <c r="K8" t="s">
        <v>7</v>
      </c>
      <c r="L8" t="s">
        <v>9</v>
      </c>
      <c r="M8" t="s">
        <v>11</v>
      </c>
      <c r="O8" t="s">
        <v>3</v>
      </c>
      <c r="P8" t="s">
        <v>4</v>
      </c>
      <c r="Q8" t="s">
        <v>7</v>
      </c>
      <c r="R8" t="s">
        <v>10</v>
      </c>
      <c r="S8" t="s">
        <v>11</v>
      </c>
      <c r="V8">
        <v>3</v>
      </c>
      <c r="W8">
        <v>0.98305084745762716</v>
      </c>
      <c r="X8">
        <v>4</v>
      </c>
    </row>
    <row r="9" spans="2:24">
      <c r="C9">
        <v>0</v>
      </c>
      <c r="E9">
        <v>60</v>
      </c>
      <c r="G9">
        <v>1</v>
      </c>
      <c r="I9">
        <v>0</v>
      </c>
      <c r="K9">
        <v>60</v>
      </c>
      <c r="M9">
        <v>1</v>
      </c>
      <c r="O9">
        <v>0</v>
      </c>
      <c r="Q9">
        <v>60</v>
      </c>
      <c r="S9">
        <v>1</v>
      </c>
      <c r="V9">
        <v>4</v>
      </c>
      <c r="W9">
        <v>0.98305084745762716</v>
      </c>
      <c r="X9">
        <v>4</v>
      </c>
    </row>
    <row r="10" spans="2:24">
      <c r="C10">
        <v>1</v>
      </c>
      <c r="D10">
        <v>0</v>
      </c>
      <c r="E10">
        <v>60</v>
      </c>
      <c r="F10">
        <f t="shared" ref="F10:F26" si="0">1-(D10/E10)</f>
        <v>1</v>
      </c>
      <c r="G10">
        <f>G9*F10</f>
        <v>1</v>
      </c>
      <c r="I10">
        <v>1</v>
      </c>
      <c r="J10">
        <v>0</v>
      </c>
      <c r="K10">
        <v>60</v>
      </c>
      <c r="L10">
        <f t="shared" ref="L10:L26" si="1">1-(J10/K10)</f>
        <v>1</v>
      </c>
      <c r="M10">
        <f>M9*L10</f>
        <v>1</v>
      </c>
      <c r="O10">
        <v>1</v>
      </c>
      <c r="P10">
        <v>0</v>
      </c>
      <c r="Q10">
        <v>60</v>
      </c>
      <c r="R10">
        <f t="shared" ref="R10:R26" si="2">1-(P10/Q10)</f>
        <v>1</v>
      </c>
      <c r="S10">
        <f>S9*R10</f>
        <v>1</v>
      </c>
      <c r="V10">
        <v>4</v>
      </c>
      <c r="W10">
        <v>0.98305084745762716</v>
      </c>
      <c r="X10">
        <v>5</v>
      </c>
    </row>
    <row r="11" spans="2:24">
      <c r="C11">
        <v>2</v>
      </c>
      <c r="D11">
        <v>1</v>
      </c>
      <c r="E11">
        <v>59</v>
      </c>
      <c r="F11">
        <f t="shared" si="0"/>
        <v>0.98305084745762716</v>
      </c>
      <c r="G11">
        <f t="shared" ref="G11:G26" si="3">G10*F11</f>
        <v>0.98305084745762716</v>
      </c>
      <c r="I11">
        <v>2</v>
      </c>
      <c r="J11">
        <v>1</v>
      </c>
      <c r="K11">
        <v>59</v>
      </c>
      <c r="L11">
        <f t="shared" si="1"/>
        <v>0.98305084745762716</v>
      </c>
      <c r="M11">
        <f t="shared" ref="M11:M26" si="4">M10*L11</f>
        <v>0.98305084745762716</v>
      </c>
      <c r="O11">
        <v>2</v>
      </c>
      <c r="P11">
        <v>0</v>
      </c>
      <c r="Q11">
        <v>60</v>
      </c>
      <c r="R11">
        <f t="shared" si="2"/>
        <v>1</v>
      </c>
      <c r="S11">
        <f t="shared" ref="S11:S26" si="5">S10*R11</f>
        <v>1</v>
      </c>
      <c r="V11">
        <v>5</v>
      </c>
      <c r="W11">
        <v>0.98305084745762716</v>
      </c>
      <c r="X11">
        <v>5</v>
      </c>
    </row>
    <row r="12" spans="2:24">
      <c r="C12">
        <v>3</v>
      </c>
      <c r="D12">
        <v>0</v>
      </c>
      <c r="E12">
        <v>59</v>
      </c>
      <c r="F12">
        <f t="shared" si="0"/>
        <v>1</v>
      </c>
      <c r="G12">
        <f t="shared" si="3"/>
        <v>0.98305084745762716</v>
      </c>
      <c r="I12">
        <v>3</v>
      </c>
      <c r="J12">
        <v>0</v>
      </c>
      <c r="K12">
        <v>59</v>
      </c>
      <c r="L12">
        <f t="shared" si="1"/>
        <v>1</v>
      </c>
      <c r="M12">
        <f t="shared" si="4"/>
        <v>0.98305084745762716</v>
      </c>
      <c r="O12">
        <v>3</v>
      </c>
      <c r="P12">
        <v>2</v>
      </c>
      <c r="Q12">
        <v>58</v>
      </c>
      <c r="R12">
        <f t="shared" si="2"/>
        <v>0.96551724137931039</v>
      </c>
      <c r="S12">
        <f t="shared" si="5"/>
        <v>0.96551724137931039</v>
      </c>
      <c r="V12">
        <v>5</v>
      </c>
      <c r="W12">
        <v>0.98305084745762716</v>
      </c>
      <c r="X12">
        <v>6</v>
      </c>
    </row>
    <row r="13" spans="2:24">
      <c r="C13">
        <v>4</v>
      </c>
      <c r="D13">
        <v>0</v>
      </c>
      <c r="E13">
        <v>59</v>
      </c>
      <c r="F13">
        <f t="shared" si="0"/>
        <v>1</v>
      </c>
      <c r="G13">
        <f t="shared" si="3"/>
        <v>0.98305084745762716</v>
      </c>
      <c r="I13">
        <v>4</v>
      </c>
      <c r="J13">
        <v>0</v>
      </c>
      <c r="K13">
        <v>59</v>
      </c>
      <c r="L13">
        <f t="shared" si="1"/>
        <v>1</v>
      </c>
      <c r="M13">
        <f t="shared" si="4"/>
        <v>0.98305084745762716</v>
      </c>
      <c r="O13">
        <v>4</v>
      </c>
      <c r="P13">
        <v>27</v>
      </c>
      <c r="Q13">
        <v>31</v>
      </c>
      <c r="R13">
        <f t="shared" si="2"/>
        <v>0.12903225806451613</v>
      </c>
      <c r="S13">
        <f t="shared" si="5"/>
        <v>0.12458286985539488</v>
      </c>
      <c r="V13">
        <v>6</v>
      </c>
      <c r="W13">
        <v>0.98305084745762716</v>
      </c>
      <c r="X13">
        <v>6</v>
      </c>
    </row>
    <row r="14" spans="2:24">
      <c r="C14">
        <v>5</v>
      </c>
      <c r="D14">
        <v>0</v>
      </c>
      <c r="E14">
        <v>59</v>
      </c>
      <c r="F14">
        <f t="shared" si="0"/>
        <v>1</v>
      </c>
      <c r="G14">
        <f t="shared" si="3"/>
        <v>0.98305084745762716</v>
      </c>
      <c r="I14">
        <v>5</v>
      </c>
      <c r="J14">
        <v>0</v>
      </c>
      <c r="K14">
        <v>59</v>
      </c>
      <c r="L14">
        <f t="shared" si="1"/>
        <v>1</v>
      </c>
      <c r="M14">
        <f t="shared" si="4"/>
        <v>0.98305084745762716</v>
      </c>
      <c r="O14">
        <v>5</v>
      </c>
      <c r="P14">
        <v>11</v>
      </c>
      <c r="Q14">
        <v>20</v>
      </c>
      <c r="R14">
        <f t="shared" si="2"/>
        <v>0.44999999999999996</v>
      </c>
      <c r="S14">
        <f t="shared" si="5"/>
        <v>5.6062291434927691E-2</v>
      </c>
      <c r="V14">
        <v>6</v>
      </c>
      <c r="W14">
        <v>0.98305084745762716</v>
      </c>
      <c r="X14">
        <v>7</v>
      </c>
    </row>
    <row r="15" spans="2:24">
      <c r="C15">
        <v>6</v>
      </c>
      <c r="D15">
        <v>0</v>
      </c>
      <c r="E15">
        <v>59</v>
      </c>
      <c r="F15">
        <f t="shared" si="0"/>
        <v>1</v>
      </c>
      <c r="G15">
        <f t="shared" si="3"/>
        <v>0.98305084745762716</v>
      </c>
      <c r="I15">
        <v>6</v>
      </c>
      <c r="J15">
        <v>0</v>
      </c>
      <c r="K15">
        <v>59</v>
      </c>
      <c r="L15">
        <f t="shared" si="1"/>
        <v>1</v>
      </c>
      <c r="M15">
        <f t="shared" si="4"/>
        <v>0.98305084745762716</v>
      </c>
      <c r="O15">
        <v>6</v>
      </c>
      <c r="P15">
        <v>3</v>
      </c>
      <c r="Q15">
        <v>17</v>
      </c>
      <c r="R15">
        <f t="shared" si="2"/>
        <v>0.82352941176470584</v>
      </c>
      <c r="S15">
        <f t="shared" si="5"/>
        <v>4.6168945887587506E-2</v>
      </c>
      <c r="V15">
        <v>7</v>
      </c>
      <c r="W15">
        <v>0.98305084745762716</v>
      </c>
      <c r="X15">
        <v>7</v>
      </c>
    </row>
    <row r="16" spans="2:24">
      <c r="C16">
        <v>7</v>
      </c>
      <c r="D16">
        <v>0</v>
      </c>
      <c r="E16">
        <v>59</v>
      </c>
      <c r="F16">
        <f t="shared" si="0"/>
        <v>1</v>
      </c>
      <c r="G16">
        <f t="shared" si="3"/>
        <v>0.98305084745762716</v>
      </c>
      <c r="I16">
        <v>7</v>
      </c>
      <c r="J16">
        <v>0</v>
      </c>
      <c r="K16">
        <v>59</v>
      </c>
      <c r="L16">
        <f t="shared" si="1"/>
        <v>1</v>
      </c>
      <c r="M16">
        <f t="shared" si="4"/>
        <v>0.98305084745762716</v>
      </c>
      <c r="O16">
        <v>7</v>
      </c>
      <c r="P16">
        <v>3</v>
      </c>
      <c r="Q16">
        <v>14</v>
      </c>
      <c r="R16">
        <f t="shared" si="2"/>
        <v>0.7857142857142857</v>
      </c>
      <c r="S16">
        <f t="shared" si="5"/>
        <v>3.6275600340247328E-2</v>
      </c>
      <c r="V16">
        <v>7</v>
      </c>
      <c r="W16">
        <v>0.98305084745762716</v>
      </c>
      <c r="X16">
        <v>8</v>
      </c>
    </row>
    <row r="17" spans="3:24">
      <c r="C17">
        <v>8</v>
      </c>
      <c r="D17">
        <v>0</v>
      </c>
      <c r="E17">
        <v>59</v>
      </c>
      <c r="F17">
        <f t="shared" si="0"/>
        <v>1</v>
      </c>
      <c r="G17">
        <f t="shared" si="3"/>
        <v>0.98305084745762716</v>
      </c>
      <c r="I17">
        <v>8</v>
      </c>
      <c r="J17">
        <v>2</v>
      </c>
      <c r="K17">
        <v>57</v>
      </c>
      <c r="L17">
        <f t="shared" si="1"/>
        <v>0.96491228070175439</v>
      </c>
      <c r="M17">
        <f t="shared" si="4"/>
        <v>0.94855783526613147</v>
      </c>
      <c r="O17">
        <v>8</v>
      </c>
      <c r="P17">
        <v>7</v>
      </c>
      <c r="Q17">
        <v>7</v>
      </c>
      <c r="R17">
        <f t="shared" si="2"/>
        <v>0</v>
      </c>
      <c r="S17">
        <f t="shared" si="5"/>
        <v>0</v>
      </c>
      <c r="V17">
        <v>8</v>
      </c>
      <c r="W17">
        <v>0.98305084745762716</v>
      </c>
      <c r="X17">
        <v>8</v>
      </c>
    </row>
    <row r="18" spans="3:24">
      <c r="C18">
        <v>9</v>
      </c>
      <c r="D18">
        <v>0</v>
      </c>
      <c r="E18">
        <v>59</v>
      </c>
      <c r="F18">
        <f t="shared" si="0"/>
        <v>1</v>
      </c>
      <c r="G18">
        <f t="shared" si="3"/>
        <v>0.98305084745762716</v>
      </c>
      <c r="I18">
        <v>9</v>
      </c>
      <c r="J18">
        <v>0</v>
      </c>
      <c r="K18">
        <v>57</v>
      </c>
      <c r="L18">
        <f t="shared" si="1"/>
        <v>1</v>
      </c>
      <c r="M18">
        <f t="shared" si="4"/>
        <v>0.94855783526613147</v>
      </c>
      <c r="O18">
        <v>9</v>
      </c>
      <c r="P18">
        <v>4</v>
      </c>
      <c r="Q18">
        <v>3</v>
      </c>
      <c r="R18">
        <f t="shared" si="2"/>
        <v>-0.33333333333333326</v>
      </c>
      <c r="S18">
        <f t="shared" si="5"/>
        <v>0</v>
      </c>
      <c r="V18">
        <v>8</v>
      </c>
      <c r="W18">
        <v>0.98305084745762716</v>
      </c>
      <c r="X18">
        <v>9</v>
      </c>
    </row>
    <row r="19" spans="3:24">
      <c r="C19">
        <v>10</v>
      </c>
      <c r="D19">
        <v>0</v>
      </c>
      <c r="E19">
        <v>59</v>
      </c>
      <c r="F19">
        <f t="shared" si="0"/>
        <v>1</v>
      </c>
      <c r="G19">
        <f t="shared" si="3"/>
        <v>0.98305084745762716</v>
      </c>
      <c r="I19">
        <v>10</v>
      </c>
      <c r="J19">
        <v>0</v>
      </c>
      <c r="K19">
        <v>57</v>
      </c>
      <c r="L19">
        <f t="shared" si="1"/>
        <v>1</v>
      </c>
      <c r="M19">
        <f t="shared" si="4"/>
        <v>0.94855783526613147</v>
      </c>
      <c r="O19">
        <v>10</v>
      </c>
      <c r="P19">
        <v>0</v>
      </c>
      <c r="Q19">
        <v>3</v>
      </c>
      <c r="R19">
        <f t="shared" si="2"/>
        <v>1</v>
      </c>
      <c r="S19">
        <f t="shared" si="5"/>
        <v>0</v>
      </c>
      <c r="V19">
        <v>9</v>
      </c>
      <c r="W19">
        <v>0.98305084745762716</v>
      </c>
      <c r="X19">
        <v>9</v>
      </c>
    </row>
    <row r="20" spans="3:24">
      <c r="C20">
        <v>11</v>
      </c>
      <c r="D20">
        <v>0</v>
      </c>
      <c r="E20">
        <v>59</v>
      </c>
      <c r="F20">
        <f t="shared" si="0"/>
        <v>1</v>
      </c>
      <c r="G20">
        <f t="shared" si="3"/>
        <v>0.98305084745762716</v>
      </c>
      <c r="I20">
        <v>11</v>
      </c>
      <c r="J20">
        <v>0</v>
      </c>
      <c r="K20">
        <v>57</v>
      </c>
      <c r="L20">
        <f t="shared" si="1"/>
        <v>1</v>
      </c>
      <c r="M20">
        <f t="shared" si="4"/>
        <v>0.94855783526613147</v>
      </c>
      <c r="O20">
        <v>11</v>
      </c>
      <c r="P20">
        <v>0</v>
      </c>
      <c r="Q20">
        <v>3</v>
      </c>
      <c r="R20">
        <f t="shared" si="2"/>
        <v>1</v>
      </c>
      <c r="S20">
        <f t="shared" si="5"/>
        <v>0</v>
      </c>
      <c r="V20">
        <v>9</v>
      </c>
      <c r="W20">
        <v>0.98305084745762716</v>
      </c>
      <c r="X20">
        <v>10</v>
      </c>
    </row>
    <row r="21" spans="3:24">
      <c r="C21">
        <v>12</v>
      </c>
      <c r="D21">
        <v>0</v>
      </c>
      <c r="E21">
        <v>59</v>
      </c>
      <c r="F21">
        <f t="shared" si="0"/>
        <v>1</v>
      </c>
      <c r="G21">
        <f t="shared" si="3"/>
        <v>0.98305084745762716</v>
      </c>
      <c r="I21">
        <v>12</v>
      </c>
      <c r="J21">
        <v>0</v>
      </c>
      <c r="K21">
        <v>57</v>
      </c>
      <c r="L21">
        <f t="shared" si="1"/>
        <v>1</v>
      </c>
      <c r="M21">
        <f t="shared" si="4"/>
        <v>0.94855783526613147</v>
      </c>
      <c r="O21">
        <v>12</v>
      </c>
      <c r="P21">
        <v>0</v>
      </c>
      <c r="Q21">
        <v>3</v>
      </c>
      <c r="R21">
        <f t="shared" si="2"/>
        <v>1</v>
      </c>
      <c r="S21">
        <f t="shared" si="5"/>
        <v>0</v>
      </c>
      <c r="V21">
        <v>10</v>
      </c>
      <c r="W21">
        <v>0.98305084745762716</v>
      </c>
      <c r="X21">
        <v>10</v>
      </c>
    </row>
    <row r="22" spans="3:24">
      <c r="C22">
        <v>13</v>
      </c>
      <c r="D22">
        <v>0</v>
      </c>
      <c r="E22">
        <v>59</v>
      </c>
      <c r="F22">
        <f t="shared" si="0"/>
        <v>1</v>
      </c>
      <c r="G22">
        <f t="shared" si="3"/>
        <v>0.98305084745762716</v>
      </c>
      <c r="I22">
        <v>13</v>
      </c>
      <c r="J22">
        <v>0</v>
      </c>
      <c r="K22">
        <v>57</v>
      </c>
      <c r="L22">
        <f t="shared" si="1"/>
        <v>1</v>
      </c>
      <c r="M22">
        <f t="shared" si="4"/>
        <v>0.94855783526613147</v>
      </c>
      <c r="O22">
        <v>13</v>
      </c>
      <c r="P22">
        <v>0</v>
      </c>
      <c r="Q22">
        <v>3</v>
      </c>
      <c r="R22">
        <f t="shared" si="2"/>
        <v>1</v>
      </c>
      <c r="S22">
        <f t="shared" si="5"/>
        <v>0</v>
      </c>
      <c r="V22">
        <v>10</v>
      </c>
      <c r="W22">
        <v>0.98305084745762716</v>
      </c>
      <c r="X22">
        <v>11</v>
      </c>
    </row>
    <row r="23" spans="3:24">
      <c r="C23">
        <v>14</v>
      </c>
      <c r="D23">
        <v>0</v>
      </c>
      <c r="E23">
        <v>59</v>
      </c>
      <c r="F23">
        <f t="shared" si="0"/>
        <v>1</v>
      </c>
      <c r="G23">
        <f t="shared" si="3"/>
        <v>0.98305084745762716</v>
      </c>
      <c r="I23">
        <v>14</v>
      </c>
      <c r="J23">
        <v>0</v>
      </c>
      <c r="K23">
        <v>57</v>
      </c>
      <c r="L23">
        <f t="shared" si="1"/>
        <v>1</v>
      </c>
      <c r="M23">
        <f t="shared" si="4"/>
        <v>0.94855783526613147</v>
      </c>
      <c r="O23">
        <v>14</v>
      </c>
      <c r="P23">
        <v>0</v>
      </c>
      <c r="Q23">
        <v>3</v>
      </c>
      <c r="R23">
        <f t="shared" si="2"/>
        <v>1</v>
      </c>
      <c r="S23">
        <f t="shared" si="5"/>
        <v>0</v>
      </c>
      <c r="V23">
        <v>11</v>
      </c>
      <c r="W23">
        <v>0.98305084745762716</v>
      </c>
      <c r="X23">
        <v>11</v>
      </c>
    </row>
    <row r="24" spans="3:24">
      <c r="C24">
        <v>15</v>
      </c>
      <c r="D24">
        <v>0</v>
      </c>
      <c r="E24">
        <v>59</v>
      </c>
      <c r="F24">
        <f t="shared" si="0"/>
        <v>1</v>
      </c>
      <c r="G24">
        <f t="shared" si="3"/>
        <v>0.98305084745762716</v>
      </c>
      <c r="I24">
        <v>15</v>
      </c>
      <c r="J24">
        <v>0</v>
      </c>
      <c r="K24">
        <v>57</v>
      </c>
      <c r="L24">
        <f t="shared" si="1"/>
        <v>1</v>
      </c>
      <c r="M24">
        <f t="shared" si="4"/>
        <v>0.94855783526613147</v>
      </c>
      <c r="O24">
        <v>15</v>
      </c>
      <c r="P24">
        <v>0</v>
      </c>
      <c r="Q24">
        <v>3</v>
      </c>
      <c r="R24">
        <f t="shared" si="2"/>
        <v>1</v>
      </c>
      <c r="S24">
        <f t="shared" si="5"/>
        <v>0</v>
      </c>
      <c r="V24">
        <v>11</v>
      </c>
      <c r="W24">
        <v>0.98305084745762716</v>
      </c>
      <c r="X24">
        <v>12</v>
      </c>
    </row>
    <row r="25" spans="3:24">
      <c r="C25">
        <v>16</v>
      </c>
      <c r="D25">
        <v>0</v>
      </c>
      <c r="E25">
        <v>59</v>
      </c>
      <c r="F25">
        <f t="shared" si="0"/>
        <v>1</v>
      </c>
      <c r="G25">
        <f t="shared" si="3"/>
        <v>0.98305084745762716</v>
      </c>
      <c r="I25">
        <v>16</v>
      </c>
      <c r="J25">
        <v>0</v>
      </c>
      <c r="K25">
        <v>57</v>
      </c>
      <c r="L25">
        <f t="shared" si="1"/>
        <v>1</v>
      </c>
      <c r="M25">
        <f t="shared" si="4"/>
        <v>0.94855783526613147</v>
      </c>
      <c r="O25">
        <v>16</v>
      </c>
      <c r="P25">
        <v>0</v>
      </c>
      <c r="Q25">
        <v>3</v>
      </c>
      <c r="R25">
        <f t="shared" si="2"/>
        <v>1</v>
      </c>
      <c r="S25">
        <f t="shared" si="5"/>
        <v>0</v>
      </c>
      <c r="V25">
        <v>12</v>
      </c>
      <c r="W25">
        <v>0.98305084745762716</v>
      </c>
      <c r="X25">
        <v>12</v>
      </c>
    </row>
    <row r="26" spans="3:24">
      <c r="C26">
        <v>17</v>
      </c>
      <c r="D26">
        <v>0</v>
      </c>
      <c r="E26">
        <v>59</v>
      </c>
      <c r="F26">
        <f t="shared" si="0"/>
        <v>1</v>
      </c>
      <c r="G26">
        <f t="shared" si="3"/>
        <v>0.98305084745762716</v>
      </c>
      <c r="I26">
        <v>17</v>
      </c>
      <c r="J26">
        <v>0</v>
      </c>
      <c r="K26">
        <v>57</v>
      </c>
      <c r="L26">
        <f t="shared" si="1"/>
        <v>1</v>
      </c>
      <c r="M26">
        <f t="shared" si="4"/>
        <v>0.94855783526613147</v>
      </c>
      <c r="O26">
        <v>17</v>
      </c>
      <c r="P26">
        <v>0</v>
      </c>
      <c r="Q26">
        <v>3</v>
      </c>
      <c r="R26">
        <f t="shared" si="2"/>
        <v>1</v>
      </c>
      <c r="S26">
        <f t="shared" si="5"/>
        <v>0</v>
      </c>
      <c r="V26">
        <v>12</v>
      </c>
      <c r="W26">
        <v>0.98305084745762716</v>
      </c>
      <c r="X26">
        <v>13</v>
      </c>
    </row>
    <row r="27" spans="3:24">
      <c r="V27">
        <v>13</v>
      </c>
      <c r="W27">
        <v>0.98305084745762716</v>
      </c>
      <c r="X27">
        <v>13</v>
      </c>
    </row>
    <row r="28" spans="3:24">
      <c r="C28" t="s">
        <v>3</v>
      </c>
      <c r="D28" t="s">
        <v>11</v>
      </c>
      <c r="V28">
        <v>13</v>
      </c>
      <c r="W28">
        <v>0.98305084745762716</v>
      </c>
      <c r="X28">
        <v>14</v>
      </c>
    </row>
    <row r="29" spans="3:24">
      <c r="C29">
        <v>0</v>
      </c>
      <c r="D29">
        <v>1</v>
      </c>
      <c r="E29">
        <v>1</v>
      </c>
      <c r="V29">
        <v>14</v>
      </c>
      <c r="W29">
        <v>0.98305084745762716</v>
      </c>
      <c r="X29">
        <v>14</v>
      </c>
    </row>
    <row r="30" spans="3:24">
      <c r="C30">
        <v>1</v>
      </c>
      <c r="D30">
        <v>1</v>
      </c>
      <c r="E30">
        <v>2</v>
      </c>
      <c r="V30">
        <v>14</v>
      </c>
      <c r="W30">
        <v>0.98305084745762716</v>
      </c>
      <c r="X30">
        <v>15</v>
      </c>
    </row>
    <row r="31" spans="3:24">
      <c r="C31">
        <v>2</v>
      </c>
      <c r="D31">
        <v>0.98305084745762716</v>
      </c>
      <c r="E31">
        <v>3</v>
      </c>
      <c r="V31">
        <v>15</v>
      </c>
      <c r="W31">
        <v>0.98305084745762716</v>
      </c>
      <c r="X31">
        <v>15</v>
      </c>
    </row>
    <row r="32" spans="3:24">
      <c r="C32">
        <v>3</v>
      </c>
      <c r="D32">
        <v>0.98305084745762716</v>
      </c>
      <c r="E32">
        <v>4</v>
      </c>
      <c r="V32">
        <v>15</v>
      </c>
      <c r="W32">
        <v>0.98305084745762716</v>
      </c>
      <c r="X32">
        <v>16</v>
      </c>
    </row>
    <row r="33" spans="3:24">
      <c r="C33">
        <v>4</v>
      </c>
      <c r="D33">
        <v>0.98305084745762716</v>
      </c>
      <c r="E33">
        <v>5</v>
      </c>
      <c r="V33">
        <v>16</v>
      </c>
      <c r="W33">
        <v>0.98305084745762716</v>
      </c>
      <c r="X33">
        <v>16</v>
      </c>
    </row>
    <row r="34" spans="3:24">
      <c r="C34">
        <v>5</v>
      </c>
      <c r="D34">
        <v>0.98305084745762716</v>
      </c>
      <c r="E34">
        <v>6</v>
      </c>
      <c r="V34">
        <v>16</v>
      </c>
      <c r="W34">
        <v>0.98305084745762716</v>
      </c>
      <c r="X34">
        <v>17</v>
      </c>
    </row>
    <row r="35" spans="3:24">
      <c r="C35">
        <v>6</v>
      </c>
      <c r="D35">
        <v>0.98305084745762716</v>
      </c>
      <c r="E35">
        <v>7</v>
      </c>
      <c r="V35">
        <v>17</v>
      </c>
      <c r="W35">
        <v>0.98305084745762716</v>
      </c>
      <c r="X35">
        <v>17</v>
      </c>
    </row>
    <row r="36" spans="3:24">
      <c r="C36">
        <v>7</v>
      </c>
      <c r="D36">
        <v>0.98305084745762716</v>
      </c>
      <c r="E36">
        <v>8</v>
      </c>
      <c r="V36">
        <v>17</v>
      </c>
      <c r="W36">
        <v>0.98305084745762716</v>
      </c>
      <c r="X36">
        <v>18</v>
      </c>
    </row>
    <row r="37" spans="3:24">
      <c r="C37">
        <v>8</v>
      </c>
      <c r="D37">
        <v>0.98305084745762716</v>
      </c>
      <c r="E37">
        <v>9</v>
      </c>
    </row>
    <row r="38" spans="3:24">
      <c r="C38">
        <v>9</v>
      </c>
      <c r="D38">
        <v>0.98305084745762716</v>
      </c>
      <c r="E38">
        <v>10</v>
      </c>
    </row>
    <row r="39" spans="3:24">
      <c r="C39">
        <v>10</v>
      </c>
      <c r="D39">
        <v>0.98305084745762716</v>
      </c>
      <c r="E39">
        <v>11</v>
      </c>
    </row>
    <row r="40" spans="3:24">
      <c r="C40">
        <v>11</v>
      </c>
      <c r="D40">
        <v>0.98305084745762716</v>
      </c>
      <c r="E40">
        <v>12</v>
      </c>
    </row>
    <row r="41" spans="3:24">
      <c r="C41">
        <v>12</v>
      </c>
      <c r="D41">
        <v>0.98305084745762716</v>
      </c>
      <c r="E41">
        <v>13</v>
      </c>
    </row>
    <row r="42" spans="3:24">
      <c r="C42">
        <v>13</v>
      </c>
      <c r="D42">
        <v>0.98305084745762716</v>
      </c>
      <c r="E42">
        <v>14</v>
      </c>
    </row>
    <row r="43" spans="3:24">
      <c r="C43">
        <v>14</v>
      </c>
      <c r="D43">
        <v>0.98305084745762716</v>
      </c>
      <c r="E43">
        <v>15</v>
      </c>
    </row>
    <row r="44" spans="3:24">
      <c r="C44">
        <v>15</v>
      </c>
      <c r="D44">
        <v>0.98305084745762716</v>
      </c>
      <c r="E44">
        <v>16</v>
      </c>
    </row>
    <row r="45" spans="3:24">
      <c r="C45">
        <v>16</v>
      </c>
      <c r="D45">
        <v>0.98305084745762716</v>
      </c>
      <c r="E45">
        <v>17</v>
      </c>
    </row>
    <row r="46" spans="3:24">
      <c r="C46">
        <v>17</v>
      </c>
      <c r="D46">
        <v>0.98305084745762716</v>
      </c>
      <c r="E46">
        <v>18</v>
      </c>
    </row>
    <row r="47" spans="3:24">
      <c r="C47">
        <v>1</v>
      </c>
      <c r="D47">
        <v>1</v>
      </c>
      <c r="E47">
        <v>1</v>
      </c>
    </row>
    <row r="48" spans="3:24">
      <c r="C48">
        <v>2</v>
      </c>
      <c r="D48">
        <v>0.98305084745762716</v>
      </c>
      <c r="E48">
        <v>2</v>
      </c>
    </row>
    <row r="49" spans="3:5">
      <c r="C49">
        <v>3</v>
      </c>
      <c r="D49">
        <v>0.98305084745762716</v>
      </c>
      <c r="E49">
        <v>3</v>
      </c>
    </row>
    <row r="50" spans="3:5">
      <c r="C50">
        <v>4</v>
      </c>
      <c r="D50">
        <v>0.98305084745762716</v>
      </c>
      <c r="E50">
        <v>4</v>
      </c>
    </row>
    <row r="51" spans="3:5">
      <c r="C51">
        <v>5</v>
      </c>
      <c r="D51">
        <v>0.98305084745762716</v>
      </c>
      <c r="E51">
        <v>5</v>
      </c>
    </row>
    <row r="52" spans="3:5">
      <c r="C52">
        <v>6</v>
      </c>
      <c r="D52">
        <v>0.98305084745762716</v>
      </c>
      <c r="E52">
        <v>6</v>
      </c>
    </row>
    <row r="53" spans="3:5">
      <c r="C53">
        <v>7</v>
      </c>
      <c r="D53">
        <v>0.98305084745762716</v>
      </c>
      <c r="E53">
        <v>7</v>
      </c>
    </row>
    <row r="54" spans="3:5">
      <c r="C54">
        <v>8</v>
      </c>
      <c r="D54">
        <v>0.98305084745762716</v>
      </c>
      <c r="E54">
        <v>8</v>
      </c>
    </row>
    <row r="55" spans="3:5">
      <c r="C55">
        <v>9</v>
      </c>
      <c r="D55">
        <v>0.98305084745762716</v>
      </c>
      <c r="E55">
        <v>9</v>
      </c>
    </row>
    <row r="56" spans="3:5">
      <c r="C56">
        <v>10</v>
      </c>
      <c r="D56">
        <v>0.98305084745762716</v>
      </c>
      <c r="E56">
        <v>10</v>
      </c>
    </row>
    <row r="57" spans="3:5">
      <c r="C57">
        <v>11</v>
      </c>
      <c r="D57">
        <v>0.98305084745762716</v>
      </c>
      <c r="E57">
        <v>11</v>
      </c>
    </row>
    <row r="58" spans="3:5">
      <c r="C58">
        <v>12</v>
      </c>
      <c r="D58">
        <v>0.98305084745762716</v>
      </c>
      <c r="E58">
        <v>12</v>
      </c>
    </row>
    <row r="59" spans="3:5">
      <c r="C59">
        <v>13</v>
      </c>
      <c r="D59">
        <v>0.98305084745762716</v>
      </c>
      <c r="E59">
        <v>13</v>
      </c>
    </row>
    <row r="60" spans="3:5">
      <c r="C60">
        <v>14</v>
      </c>
      <c r="D60">
        <v>0.98305084745762716</v>
      </c>
      <c r="E60">
        <v>14</v>
      </c>
    </row>
    <row r="61" spans="3:5">
      <c r="C61">
        <v>15</v>
      </c>
      <c r="D61">
        <v>0.98305084745762716</v>
      </c>
      <c r="E61">
        <v>15</v>
      </c>
    </row>
    <row r="62" spans="3:5">
      <c r="C62">
        <v>16</v>
      </c>
      <c r="D62">
        <v>0.98305084745762716</v>
      </c>
      <c r="E62">
        <v>16</v>
      </c>
    </row>
    <row r="63" spans="3:5">
      <c r="C63">
        <v>17</v>
      </c>
      <c r="D63">
        <v>0.98305084745762716</v>
      </c>
      <c r="E63">
        <v>17</v>
      </c>
    </row>
  </sheetData>
  <autoFilter ref="V1:X63" xr:uid="{BDF46FE6-233E-C941-A1C8-6B36F44E31A6}">
    <sortState xmlns:xlrd2="http://schemas.microsoft.com/office/spreadsheetml/2017/richdata2" ref="V2:X63">
      <sortCondition ref="X1:X63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C0A5F-3762-C148-9360-EF8EDA4F6CF2}">
  <dimension ref="A1:AF36"/>
  <sheetViews>
    <sheetView tabSelected="1" topLeftCell="O6" workbookViewId="0">
      <selection activeCell="G28" sqref="G28"/>
    </sheetView>
  </sheetViews>
  <sheetFormatPr baseColWidth="10" defaultRowHeight="16"/>
  <sheetData>
    <row r="1" spans="1:32">
      <c r="B1" t="s">
        <v>5</v>
      </c>
      <c r="G1" t="s">
        <v>1</v>
      </c>
      <c r="L1" t="s">
        <v>6</v>
      </c>
      <c r="Q1" t="s">
        <v>3</v>
      </c>
      <c r="R1" t="s">
        <v>11</v>
      </c>
      <c r="T1" t="s">
        <v>3</v>
      </c>
      <c r="U1" t="s">
        <v>11</v>
      </c>
      <c r="W1" t="s">
        <v>3</v>
      </c>
      <c r="X1" t="s">
        <v>11</v>
      </c>
      <c r="AB1" t="s">
        <v>12</v>
      </c>
      <c r="AD1">
        <v>7.5</v>
      </c>
      <c r="AF1">
        <v>10</v>
      </c>
    </row>
    <row r="2" spans="1:32">
      <c r="A2" t="s">
        <v>3</v>
      </c>
      <c r="B2" t="s">
        <v>4</v>
      </c>
      <c r="C2" t="s">
        <v>7</v>
      </c>
      <c r="D2" t="s">
        <v>8</v>
      </c>
      <c r="E2" t="s">
        <v>11</v>
      </c>
      <c r="F2" t="s">
        <v>3</v>
      </c>
      <c r="G2" t="s">
        <v>4</v>
      </c>
      <c r="H2" t="s">
        <v>7</v>
      </c>
      <c r="I2" t="s">
        <v>9</v>
      </c>
      <c r="J2" t="s">
        <v>11</v>
      </c>
      <c r="K2" t="s">
        <v>3</v>
      </c>
      <c r="L2" t="s">
        <v>4</v>
      </c>
      <c r="M2" t="s">
        <v>7</v>
      </c>
      <c r="N2" t="s">
        <v>10</v>
      </c>
      <c r="O2" t="s">
        <v>11</v>
      </c>
      <c r="Q2">
        <v>0</v>
      </c>
      <c r="R2">
        <v>1</v>
      </c>
      <c r="S2">
        <v>1</v>
      </c>
      <c r="T2">
        <v>0</v>
      </c>
      <c r="U2">
        <v>1</v>
      </c>
      <c r="V2">
        <v>1</v>
      </c>
      <c r="W2">
        <v>0</v>
      </c>
      <c r="X2">
        <v>1</v>
      </c>
      <c r="Y2">
        <v>1</v>
      </c>
      <c r="AA2">
        <v>0</v>
      </c>
      <c r="AB2">
        <v>1</v>
      </c>
      <c r="AC2">
        <v>0</v>
      </c>
      <c r="AD2">
        <v>1</v>
      </c>
      <c r="AE2">
        <v>0</v>
      </c>
      <c r="AF2">
        <v>1</v>
      </c>
    </row>
    <row r="3" spans="1:32">
      <c r="A3">
        <v>0</v>
      </c>
      <c r="C3">
        <v>60</v>
      </c>
      <c r="E3">
        <v>1</v>
      </c>
      <c r="F3">
        <v>0</v>
      </c>
      <c r="H3">
        <v>60</v>
      </c>
      <c r="J3">
        <v>1</v>
      </c>
      <c r="K3">
        <v>0</v>
      </c>
      <c r="M3">
        <v>60</v>
      </c>
      <c r="O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>
      <c r="A4">
        <v>1</v>
      </c>
      <c r="B4">
        <v>0</v>
      </c>
      <c r="C4">
        <v>60</v>
      </c>
      <c r="D4">
        <v>1</v>
      </c>
      <c r="E4">
        <v>1</v>
      </c>
      <c r="F4">
        <v>1</v>
      </c>
      <c r="G4">
        <v>0</v>
      </c>
      <c r="H4">
        <v>60</v>
      </c>
      <c r="I4">
        <v>1</v>
      </c>
      <c r="J4">
        <v>1</v>
      </c>
      <c r="K4">
        <v>1</v>
      </c>
      <c r="L4">
        <v>0</v>
      </c>
      <c r="M4">
        <v>60</v>
      </c>
      <c r="N4">
        <v>1</v>
      </c>
      <c r="O4">
        <v>1</v>
      </c>
      <c r="Q4">
        <v>1</v>
      </c>
      <c r="R4">
        <v>1</v>
      </c>
      <c r="S4">
        <v>2</v>
      </c>
      <c r="T4">
        <v>1</v>
      </c>
      <c r="U4">
        <v>1</v>
      </c>
      <c r="V4">
        <v>2</v>
      </c>
      <c r="W4">
        <v>1</v>
      </c>
      <c r="X4">
        <v>1</v>
      </c>
      <c r="Y4">
        <v>2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>
      <c r="A5">
        <v>2</v>
      </c>
      <c r="B5">
        <v>1</v>
      </c>
      <c r="C5">
        <v>59</v>
      </c>
      <c r="D5">
        <v>0.98305084745762716</v>
      </c>
      <c r="E5">
        <v>0.98305084745762716</v>
      </c>
      <c r="F5">
        <v>2</v>
      </c>
      <c r="G5">
        <v>1</v>
      </c>
      <c r="H5">
        <v>59</v>
      </c>
      <c r="I5">
        <v>0.98305084745762716</v>
      </c>
      <c r="J5">
        <v>0.98305084745762716</v>
      </c>
      <c r="K5">
        <v>2</v>
      </c>
      <c r="L5">
        <v>0</v>
      </c>
      <c r="M5">
        <v>60</v>
      </c>
      <c r="N5">
        <v>1</v>
      </c>
      <c r="O5">
        <v>1</v>
      </c>
      <c r="Q5">
        <v>2</v>
      </c>
      <c r="R5">
        <v>0.98305084745762716</v>
      </c>
      <c r="S5">
        <v>2</v>
      </c>
      <c r="T5">
        <v>2</v>
      </c>
      <c r="U5">
        <v>0.98305084745762716</v>
      </c>
      <c r="V5">
        <v>2</v>
      </c>
      <c r="W5">
        <v>2</v>
      </c>
      <c r="X5">
        <v>1</v>
      </c>
      <c r="Y5">
        <v>2</v>
      </c>
      <c r="AA5">
        <v>2</v>
      </c>
      <c r="AB5">
        <v>0.98305084745762716</v>
      </c>
      <c r="AC5">
        <v>2</v>
      </c>
      <c r="AD5">
        <v>0.98305084745762716</v>
      </c>
      <c r="AE5">
        <v>2</v>
      </c>
      <c r="AF5">
        <v>1</v>
      </c>
    </row>
    <row r="6" spans="1:32">
      <c r="A6">
        <v>3</v>
      </c>
      <c r="B6">
        <v>0</v>
      </c>
      <c r="C6">
        <v>59</v>
      </c>
      <c r="D6">
        <v>1</v>
      </c>
      <c r="E6">
        <v>0.98305084745762716</v>
      </c>
      <c r="F6">
        <v>3</v>
      </c>
      <c r="G6">
        <v>0</v>
      </c>
      <c r="H6">
        <v>59</v>
      </c>
      <c r="I6">
        <v>1</v>
      </c>
      <c r="J6">
        <v>0.98305084745762716</v>
      </c>
      <c r="K6">
        <v>3</v>
      </c>
      <c r="L6">
        <v>2</v>
      </c>
      <c r="M6">
        <v>58</v>
      </c>
      <c r="N6">
        <v>0.96551724137931039</v>
      </c>
      <c r="O6">
        <v>0.96551724137931039</v>
      </c>
      <c r="Q6">
        <v>2</v>
      </c>
      <c r="R6">
        <v>0.98305084745762716</v>
      </c>
      <c r="S6">
        <v>3</v>
      </c>
      <c r="T6">
        <v>2</v>
      </c>
      <c r="U6">
        <v>0.98305084745762716</v>
      </c>
      <c r="V6">
        <v>3</v>
      </c>
      <c r="W6">
        <v>2</v>
      </c>
      <c r="X6">
        <v>1</v>
      </c>
      <c r="Y6">
        <v>3</v>
      </c>
      <c r="AA6">
        <v>2</v>
      </c>
      <c r="AB6">
        <v>0.98305084745762716</v>
      </c>
      <c r="AC6">
        <v>2</v>
      </c>
      <c r="AD6">
        <v>0.98305084745762716</v>
      </c>
      <c r="AE6">
        <v>2</v>
      </c>
      <c r="AF6">
        <v>1</v>
      </c>
    </row>
    <row r="7" spans="1:32">
      <c r="A7">
        <v>4</v>
      </c>
      <c r="B7">
        <v>0</v>
      </c>
      <c r="C7">
        <v>59</v>
      </c>
      <c r="D7">
        <v>1</v>
      </c>
      <c r="E7">
        <v>0.98305084745762716</v>
      </c>
      <c r="F7">
        <v>4</v>
      </c>
      <c r="G7">
        <v>0</v>
      </c>
      <c r="H7">
        <v>59</v>
      </c>
      <c r="I7">
        <v>1</v>
      </c>
      <c r="J7">
        <v>0.98305084745762716</v>
      </c>
      <c r="K7">
        <v>4</v>
      </c>
      <c r="L7">
        <v>27</v>
      </c>
      <c r="M7">
        <v>31</v>
      </c>
      <c r="N7">
        <v>0.12903225806451613</v>
      </c>
      <c r="O7">
        <v>0.12458286985539488</v>
      </c>
      <c r="Q7">
        <v>3</v>
      </c>
      <c r="R7">
        <v>0.98305084745762716</v>
      </c>
      <c r="S7">
        <v>3</v>
      </c>
      <c r="T7">
        <v>3</v>
      </c>
      <c r="U7">
        <v>0.98305084745762716</v>
      </c>
      <c r="V7">
        <v>3</v>
      </c>
      <c r="W7">
        <v>3</v>
      </c>
      <c r="X7">
        <v>0.96551724137931039</v>
      </c>
      <c r="Y7">
        <v>3</v>
      </c>
      <c r="AA7">
        <v>3</v>
      </c>
      <c r="AB7">
        <v>0.98305084745762716</v>
      </c>
      <c r="AC7">
        <v>3</v>
      </c>
      <c r="AD7">
        <v>0.98305084745762716</v>
      </c>
      <c r="AE7">
        <v>3</v>
      </c>
      <c r="AF7">
        <v>0.96551724137931039</v>
      </c>
    </row>
    <row r="8" spans="1:32">
      <c r="A8">
        <v>5</v>
      </c>
      <c r="B8">
        <v>0</v>
      </c>
      <c r="C8">
        <v>59</v>
      </c>
      <c r="D8">
        <v>1</v>
      </c>
      <c r="E8">
        <v>0.98305084745762716</v>
      </c>
      <c r="F8">
        <v>5</v>
      </c>
      <c r="G8">
        <v>0</v>
      </c>
      <c r="H8">
        <v>59</v>
      </c>
      <c r="I8">
        <v>1</v>
      </c>
      <c r="J8">
        <v>0.98305084745762716</v>
      </c>
      <c r="K8">
        <v>5</v>
      </c>
      <c r="L8">
        <v>11</v>
      </c>
      <c r="M8">
        <v>20</v>
      </c>
      <c r="N8">
        <v>0.44999999999999996</v>
      </c>
      <c r="O8">
        <v>5.6062291434927691E-2</v>
      </c>
      <c r="Q8">
        <v>3</v>
      </c>
      <c r="R8">
        <v>0.98305084745762716</v>
      </c>
      <c r="S8">
        <v>4</v>
      </c>
      <c r="T8">
        <v>3</v>
      </c>
      <c r="U8">
        <v>0.98305084745762716</v>
      </c>
      <c r="V8">
        <v>4</v>
      </c>
      <c r="W8">
        <v>3</v>
      </c>
      <c r="X8">
        <v>0.96551724137931039</v>
      </c>
      <c r="Y8">
        <v>4</v>
      </c>
      <c r="AA8">
        <v>3</v>
      </c>
      <c r="AB8">
        <v>0.98305084745762716</v>
      </c>
      <c r="AC8">
        <v>3</v>
      </c>
      <c r="AD8">
        <v>0.98305084745762716</v>
      </c>
      <c r="AE8">
        <v>3</v>
      </c>
      <c r="AF8">
        <v>0.96551724137931039</v>
      </c>
    </row>
    <row r="9" spans="1:32">
      <c r="A9">
        <v>6</v>
      </c>
      <c r="B9">
        <v>0</v>
      </c>
      <c r="C9">
        <v>59</v>
      </c>
      <c r="D9">
        <v>1</v>
      </c>
      <c r="E9">
        <v>0.98305084745762716</v>
      </c>
      <c r="F9">
        <v>6</v>
      </c>
      <c r="G9">
        <v>0</v>
      </c>
      <c r="H9">
        <v>59</v>
      </c>
      <c r="I9">
        <v>1</v>
      </c>
      <c r="J9">
        <v>0.98305084745762716</v>
      </c>
      <c r="K9">
        <v>6</v>
      </c>
      <c r="L9">
        <v>3</v>
      </c>
      <c r="M9">
        <v>17</v>
      </c>
      <c r="N9">
        <v>0.82352941176470584</v>
      </c>
      <c r="O9">
        <v>4.6168945887587506E-2</v>
      </c>
      <c r="Q9">
        <v>4</v>
      </c>
      <c r="R9">
        <v>0.98305084745762716</v>
      </c>
      <c r="S9">
        <v>4</v>
      </c>
      <c r="T9">
        <v>4</v>
      </c>
      <c r="U9">
        <v>0.98305084745762716</v>
      </c>
      <c r="V9">
        <v>4</v>
      </c>
      <c r="W9">
        <v>4</v>
      </c>
      <c r="X9">
        <v>0.12458286985539488</v>
      </c>
      <c r="Y9">
        <v>4</v>
      </c>
      <c r="AA9">
        <v>4</v>
      </c>
      <c r="AB9">
        <v>0.98305084745762716</v>
      </c>
      <c r="AC9">
        <v>4</v>
      </c>
      <c r="AD9">
        <v>0.98305084745762716</v>
      </c>
      <c r="AE9">
        <v>4</v>
      </c>
      <c r="AF9">
        <v>0.12458286985539488</v>
      </c>
    </row>
    <row r="10" spans="1:32">
      <c r="A10">
        <v>7</v>
      </c>
      <c r="B10">
        <v>0</v>
      </c>
      <c r="C10">
        <v>59</v>
      </c>
      <c r="D10">
        <v>1</v>
      </c>
      <c r="E10">
        <v>0.98305084745762716</v>
      </c>
      <c r="F10">
        <v>7</v>
      </c>
      <c r="G10">
        <v>0</v>
      </c>
      <c r="H10">
        <v>59</v>
      </c>
      <c r="I10">
        <v>1</v>
      </c>
      <c r="J10">
        <v>0.98305084745762716</v>
      </c>
      <c r="K10">
        <v>7</v>
      </c>
      <c r="L10">
        <v>3</v>
      </c>
      <c r="M10">
        <v>14</v>
      </c>
      <c r="N10">
        <v>0.7857142857142857</v>
      </c>
      <c r="O10">
        <v>3.6275600340247328E-2</v>
      </c>
      <c r="Q10">
        <v>4</v>
      </c>
      <c r="R10">
        <v>0.98305084745762716</v>
      </c>
      <c r="S10">
        <v>5</v>
      </c>
      <c r="T10">
        <v>4</v>
      </c>
      <c r="U10">
        <v>0.98305084745762716</v>
      </c>
      <c r="V10">
        <v>5</v>
      </c>
      <c r="W10">
        <v>4</v>
      </c>
      <c r="X10">
        <v>0.12458286985539488</v>
      </c>
      <c r="Y10">
        <v>5</v>
      </c>
      <c r="AA10">
        <v>4</v>
      </c>
      <c r="AB10">
        <v>0.98305084745762716</v>
      </c>
      <c r="AC10">
        <v>4</v>
      </c>
      <c r="AD10">
        <v>0.98305084745762716</v>
      </c>
      <c r="AE10">
        <v>4</v>
      </c>
      <c r="AF10">
        <v>0.12458286985539488</v>
      </c>
    </row>
    <row r="11" spans="1:32">
      <c r="A11">
        <v>8</v>
      </c>
      <c r="B11">
        <v>0</v>
      </c>
      <c r="C11">
        <v>59</v>
      </c>
      <c r="D11">
        <v>1</v>
      </c>
      <c r="E11">
        <v>0.98305084745762716</v>
      </c>
      <c r="F11">
        <v>8</v>
      </c>
      <c r="G11">
        <v>2</v>
      </c>
      <c r="H11">
        <v>57</v>
      </c>
      <c r="I11">
        <v>0.96491228070175439</v>
      </c>
      <c r="J11">
        <v>0.94855783526613147</v>
      </c>
      <c r="K11">
        <v>8</v>
      </c>
      <c r="L11">
        <v>7</v>
      </c>
      <c r="M11">
        <v>7</v>
      </c>
      <c r="N11">
        <v>0</v>
      </c>
      <c r="O11">
        <v>0</v>
      </c>
      <c r="Q11">
        <v>5</v>
      </c>
      <c r="R11">
        <v>0.98305084745762716</v>
      </c>
      <c r="S11">
        <v>5</v>
      </c>
      <c r="T11">
        <v>5</v>
      </c>
      <c r="U11">
        <v>0.98305084745762716</v>
      </c>
      <c r="V11">
        <v>5</v>
      </c>
      <c r="W11">
        <v>5</v>
      </c>
      <c r="X11">
        <v>5.6062291434927691E-2</v>
      </c>
      <c r="Y11">
        <v>5</v>
      </c>
      <c r="AA11">
        <v>5</v>
      </c>
      <c r="AB11">
        <v>0.98305084745762716</v>
      </c>
      <c r="AC11">
        <v>5</v>
      </c>
      <c r="AD11">
        <v>0.98305084745762716</v>
      </c>
      <c r="AE11">
        <v>5</v>
      </c>
      <c r="AF11">
        <v>5.6062291434927691E-2</v>
      </c>
    </row>
    <row r="12" spans="1:32">
      <c r="A12">
        <v>9</v>
      </c>
      <c r="B12">
        <v>0</v>
      </c>
      <c r="C12">
        <v>59</v>
      </c>
      <c r="D12">
        <v>1</v>
      </c>
      <c r="E12">
        <v>0.98305084745762716</v>
      </c>
      <c r="F12">
        <v>9</v>
      </c>
      <c r="G12">
        <v>0</v>
      </c>
      <c r="H12">
        <v>57</v>
      </c>
      <c r="I12">
        <v>1</v>
      </c>
      <c r="J12">
        <v>0.94855783526613147</v>
      </c>
      <c r="K12">
        <v>9</v>
      </c>
      <c r="L12">
        <v>4</v>
      </c>
      <c r="M12">
        <v>3</v>
      </c>
      <c r="N12">
        <v>-0.33333333333333326</v>
      </c>
      <c r="O12">
        <v>0</v>
      </c>
      <c r="Q12">
        <v>5</v>
      </c>
      <c r="R12">
        <v>0.98305084745762716</v>
      </c>
      <c r="S12">
        <v>6</v>
      </c>
      <c r="T12">
        <v>5</v>
      </c>
      <c r="U12">
        <v>0.98305084745762716</v>
      </c>
      <c r="V12">
        <v>6</v>
      </c>
      <c r="W12">
        <v>5</v>
      </c>
      <c r="X12">
        <v>5.6062291434927691E-2</v>
      </c>
      <c r="Y12">
        <v>6</v>
      </c>
      <c r="AA12">
        <v>5</v>
      </c>
      <c r="AB12">
        <v>0.98305084745762716</v>
      </c>
      <c r="AC12">
        <v>5</v>
      </c>
      <c r="AD12">
        <v>0.98305084745762716</v>
      </c>
      <c r="AE12">
        <v>5</v>
      </c>
      <c r="AF12">
        <v>5.6062291434927691E-2</v>
      </c>
    </row>
    <row r="13" spans="1:32">
      <c r="A13">
        <v>10</v>
      </c>
      <c r="B13">
        <v>0</v>
      </c>
      <c r="C13">
        <v>59</v>
      </c>
      <c r="D13">
        <v>1</v>
      </c>
      <c r="E13">
        <v>0.98305084745762716</v>
      </c>
      <c r="F13">
        <v>10</v>
      </c>
      <c r="G13">
        <v>0</v>
      </c>
      <c r="H13">
        <v>57</v>
      </c>
      <c r="I13">
        <v>1</v>
      </c>
      <c r="J13">
        <v>0.94855783526613147</v>
      </c>
      <c r="K13">
        <v>10</v>
      </c>
      <c r="L13">
        <v>0</v>
      </c>
      <c r="M13">
        <v>3</v>
      </c>
      <c r="N13">
        <v>1</v>
      </c>
      <c r="O13">
        <v>0</v>
      </c>
      <c r="Q13">
        <v>6</v>
      </c>
      <c r="R13">
        <v>0.98305084745762716</v>
      </c>
      <c r="S13">
        <v>6</v>
      </c>
      <c r="T13">
        <v>6</v>
      </c>
      <c r="U13">
        <v>0.98305084745762716</v>
      </c>
      <c r="V13">
        <v>6</v>
      </c>
      <c r="W13">
        <v>6</v>
      </c>
      <c r="X13">
        <v>4.6168945887587506E-2</v>
      </c>
      <c r="Y13">
        <v>6</v>
      </c>
      <c r="AA13">
        <v>6</v>
      </c>
      <c r="AB13">
        <v>0.98305084745762716</v>
      </c>
      <c r="AC13">
        <v>6</v>
      </c>
      <c r="AD13">
        <v>0.98305084745762716</v>
      </c>
      <c r="AE13">
        <v>6</v>
      </c>
      <c r="AF13">
        <v>4.6168945887587506E-2</v>
      </c>
    </row>
    <row r="14" spans="1:32">
      <c r="A14">
        <v>11</v>
      </c>
      <c r="B14">
        <v>0</v>
      </c>
      <c r="C14">
        <v>59</v>
      </c>
      <c r="D14">
        <v>1</v>
      </c>
      <c r="E14">
        <v>0.98305084745762716</v>
      </c>
      <c r="F14">
        <v>11</v>
      </c>
      <c r="G14">
        <v>0</v>
      </c>
      <c r="H14">
        <v>57</v>
      </c>
      <c r="I14">
        <v>1</v>
      </c>
      <c r="J14">
        <v>0.94855783526613147</v>
      </c>
      <c r="K14">
        <v>11</v>
      </c>
      <c r="L14">
        <v>0</v>
      </c>
      <c r="M14">
        <v>3</v>
      </c>
      <c r="N14">
        <v>1</v>
      </c>
      <c r="O14">
        <v>0</v>
      </c>
      <c r="Q14">
        <v>6</v>
      </c>
      <c r="R14">
        <v>0.98305084745762716</v>
      </c>
      <c r="S14">
        <v>7</v>
      </c>
      <c r="T14">
        <v>6</v>
      </c>
      <c r="U14">
        <v>0.98305084745762716</v>
      </c>
      <c r="V14">
        <v>7</v>
      </c>
      <c r="W14">
        <v>6</v>
      </c>
      <c r="X14">
        <v>4.6168945887587506E-2</v>
      </c>
      <c r="Y14">
        <v>7</v>
      </c>
      <c r="AA14">
        <v>6</v>
      </c>
      <c r="AB14">
        <v>0.98305084745762716</v>
      </c>
      <c r="AC14">
        <v>6</v>
      </c>
      <c r="AD14">
        <v>0.98305084745762716</v>
      </c>
      <c r="AE14">
        <v>6</v>
      </c>
      <c r="AF14">
        <v>4.6168945887587506E-2</v>
      </c>
    </row>
    <row r="15" spans="1:32">
      <c r="A15">
        <v>12</v>
      </c>
      <c r="B15">
        <v>0</v>
      </c>
      <c r="C15">
        <v>59</v>
      </c>
      <c r="D15">
        <v>1</v>
      </c>
      <c r="E15">
        <v>0.98305084745762716</v>
      </c>
      <c r="F15">
        <v>12</v>
      </c>
      <c r="G15">
        <v>0</v>
      </c>
      <c r="H15">
        <v>57</v>
      </c>
      <c r="I15">
        <v>1</v>
      </c>
      <c r="J15">
        <v>0.94855783526613147</v>
      </c>
      <c r="K15">
        <v>12</v>
      </c>
      <c r="L15">
        <v>0</v>
      </c>
      <c r="M15">
        <v>3</v>
      </c>
      <c r="N15">
        <v>1</v>
      </c>
      <c r="O15">
        <v>0</v>
      </c>
      <c r="Q15">
        <v>7</v>
      </c>
      <c r="R15">
        <v>0.98305084745762716</v>
      </c>
      <c r="S15">
        <v>7</v>
      </c>
      <c r="T15">
        <v>7</v>
      </c>
      <c r="U15">
        <v>0.98305084745762716</v>
      </c>
      <c r="V15">
        <v>7</v>
      </c>
      <c r="W15">
        <v>7</v>
      </c>
      <c r="X15">
        <v>3.6275600340247328E-2</v>
      </c>
      <c r="Y15">
        <v>7</v>
      </c>
      <c r="AA15">
        <v>7</v>
      </c>
      <c r="AB15">
        <v>0.98305084745762716</v>
      </c>
      <c r="AC15">
        <v>7</v>
      </c>
      <c r="AD15">
        <v>0.98305084745762716</v>
      </c>
      <c r="AE15">
        <v>7</v>
      </c>
      <c r="AF15">
        <v>3.6275600340247328E-2</v>
      </c>
    </row>
    <row r="16" spans="1:32">
      <c r="A16">
        <v>13</v>
      </c>
      <c r="B16">
        <v>0</v>
      </c>
      <c r="C16">
        <v>59</v>
      </c>
      <c r="D16">
        <v>1</v>
      </c>
      <c r="E16">
        <v>0.98305084745762716</v>
      </c>
      <c r="F16">
        <v>13</v>
      </c>
      <c r="G16">
        <v>0</v>
      </c>
      <c r="H16">
        <v>57</v>
      </c>
      <c r="I16">
        <v>1</v>
      </c>
      <c r="J16">
        <v>0.94855783526613147</v>
      </c>
      <c r="K16">
        <v>13</v>
      </c>
      <c r="L16">
        <v>0</v>
      </c>
      <c r="M16">
        <v>3</v>
      </c>
      <c r="N16">
        <v>1</v>
      </c>
      <c r="O16">
        <v>0</v>
      </c>
      <c r="Q16">
        <v>7</v>
      </c>
      <c r="R16">
        <v>0.98305084745762716</v>
      </c>
      <c r="S16">
        <v>8</v>
      </c>
      <c r="T16">
        <v>7</v>
      </c>
      <c r="U16">
        <v>0.98305084745762716</v>
      </c>
      <c r="V16">
        <v>8</v>
      </c>
      <c r="W16">
        <v>7</v>
      </c>
      <c r="X16">
        <v>3.6275600340247328E-2</v>
      </c>
      <c r="Y16">
        <v>8</v>
      </c>
      <c r="AA16">
        <v>7</v>
      </c>
      <c r="AB16">
        <v>0.98305084745762716</v>
      </c>
      <c r="AC16">
        <v>7</v>
      </c>
      <c r="AD16">
        <v>0.98305084745762716</v>
      </c>
      <c r="AE16">
        <v>7</v>
      </c>
      <c r="AF16">
        <v>3.6275600340247328E-2</v>
      </c>
    </row>
    <row r="17" spans="1:32">
      <c r="A17">
        <v>14</v>
      </c>
      <c r="B17">
        <v>0</v>
      </c>
      <c r="C17">
        <v>59</v>
      </c>
      <c r="D17">
        <v>1</v>
      </c>
      <c r="E17">
        <v>0.98305084745762716</v>
      </c>
      <c r="F17">
        <v>14</v>
      </c>
      <c r="G17">
        <v>0</v>
      </c>
      <c r="H17">
        <v>57</v>
      </c>
      <c r="I17">
        <v>1</v>
      </c>
      <c r="J17">
        <v>0.94855783526613147</v>
      </c>
      <c r="K17">
        <v>14</v>
      </c>
      <c r="L17">
        <v>0</v>
      </c>
      <c r="M17">
        <v>3</v>
      </c>
      <c r="N17">
        <v>1</v>
      </c>
      <c r="O17">
        <v>0</v>
      </c>
      <c r="Q17">
        <v>8</v>
      </c>
      <c r="R17">
        <v>0.98305084745762716</v>
      </c>
      <c r="S17">
        <v>8</v>
      </c>
      <c r="T17">
        <v>8</v>
      </c>
      <c r="U17">
        <v>0.94855783526613147</v>
      </c>
      <c r="V17">
        <v>8</v>
      </c>
      <c r="W17">
        <v>8</v>
      </c>
      <c r="X17">
        <v>0</v>
      </c>
      <c r="Y17">
        <v>8</v>
      </c>
      <c r="AA17">
        <v>8</v>
      </c>
      <c r="AB17">
        <v>0.98305084745762716</v>
      </c>
      <c r="AC17">
        <v>8</v>
      </c>
      <c r="AD17">
        <v>0.94855783526613147</v>
      </c>
      <c r="AE17">
        <v>8</v>
      </c>
      <c r="AF17">
        <v>3.6275600340247328E-2</v>
      </c>
    </row>
    <row r="18" spans="1:32">
      <c r="A18">
        <v>15</v>
      </c>
      <c r="B18">
        <v>0</v>
      </c>
      <c r="C18">
        <v>59</v>
      </c>
      <c r="D18">
        <v>1</v>
      </c>
      <c r="E18">
        <v>0.98305084745762716</v>
      </c>
      <c r="F18">
        <v>15</v>
      </c>
      <c r="G18">
        <v>0</v>
      </c>
      <c r="H18">
        <v>57</v>
      </c>
      <c r="I18">
        <v>1</v>
      </c>
      <c r="J18">
        <v>0.94855783526613147</v>
      </c>
      <c r="K18">
        <v>15</v>
      </c>
      <c r="L18">
        <v>0</v>
      </c>
      <c r="M18">
        <v>3</v>
      </c>
      <c r="N18">
        <v>1</v>
      </c>
      <c r="O18">
        <v>0</v>
      </c>
      <c r="Q18">
        <v>8</v>
      </c>
      <c r="R18">
        <v>0.98305084745762716</v>
      </c>
      <c r="S18">
        <v>9</v>
      </c>
      <c r="T18">
        <v>8</v>
      </c>
      <c r="U18">
        <v>0.94855783526613147</v>
      </c>
      <c r="V18">
        <v>9</v>
      </c>
      <c r="W18">
        <v>8</v>
      </c>
      <c r="X18">
        <v>0</v>
      </c>
      <c r="Y18">
        <v>9</v>
      </c>
      <c r="AA18">
        <v>8</v>
      </c>
      <c r="AB18">
        <v>0.98305084745762716</v>
      </c>
      <c r="AC18">
        <v>8</v>
      </c>
      <c r="AD18">
        <v>0.94855783526613147</v>
      </c>
      <c r="AE18">
        <v>8</v>
      </c>
      <c r="AF18">
        <v>3.6275600340247328E-2</v>
      </c>
    </row>
    <row r="19" spans="1:32">
      <c r="A19">
        <v>16</v>
      </c>
      <c r="B19">
        <v>0</v>
      </c>
      <c r="C19">
        <v>59</v>
      </c>
      <c r="D19">
        <v>1</v>
      </c>
      <c r="E19">
        <v>0.98305084745762716</v>
      </c>
      <c r="F19">
        <v>16</v>
      </c>
      <c r="G19">
        <v>0</v>
      </c>
      <c r="H19">
        <v>57</v>
      </c>
      <c r="I19">
        <v>1</v>
      </c>
      <c r="J19">
        <v>0.94855783526613147</v>
      </c>
      <c r="K19">
        <v>16</v>
      </c>
      <c r="L19">
        <v>0</v>
      </c>
      <c r="M19">
        <v>3</v>
      </c>
      <c r="N19">
        <v>1</v>
      </c>
      <c r="O19">
        <v>0</v>
      </c>
      <c r="Q19">
        <v>9</v>
      </c>
      <c r="R19">
        <v>0.98305084745762716</v>
      </c>
      <c r="S19">
        <v>9</v>
      </c>
      <c r="T19">
        <v>9</v>
      </c>
      <c r="U19">
        <v>0.94855783526613147</v>
      </c>
      <c r="V19">
        <v>9</v>
      </c>
      <c r="W19">
        <v>9</v>
      </c>
      <c r="X19">
        <v>0</v>
      </c>
      <c r="Y19">
        <v>9</v>
      </c>
      <c r="AA19">
        <v>9</v>
      </c>
      <c r="AB19">
        <v>0.98305084745762716</v>
      </c>
      <c r="AC19">
        <v>9</v>
      </c>
      <c r="AD19">
        <v>0.94855783526613147</v>
      </c>
      <c r="AE19">
        <v>9</v>
      </c>
      <c r="AF19">
        <v>3.6275600340247328E-2</v>
      </c>
    </row>
    <row r="20" spans="1:32">
      <c r="A20">
        <v>17</v>
      </c>
      <c r="B20">
        <v>0</v>
      </c>
      <c r="C20">
        <v>59</v>
      </c>
      <c r="D20">
        <v>1</v>
      </c>
      <c r="E20">
        <v>0.98305084745762716</v>
      </c>
      <c r="F20">
        <v>17</v>
      </c>
      <c r="G20">
        <v>0</v>
      </c>
      <c r="H20">
        <v>57</v>
      </c>
      <c r="I20">
        <v>1</v>
      </c>
      <c r="J20">
        <v>0.94855783526613147</v>
      </c>
      <c r="K20">
        <v>17</v>
      </c>
      <c r="L20">
        <v>0</v>
      </c>
      <c r="M20">
        <v>3</v>
      </c>
      <c r="N20">
        <v>1</v>
      </c>
      <c r="O20">
        <v>0</v>
      </c>
      <c r="Q20">
        <v>9</v>
      </c>
      <c r="R20">
        <v>0.98305084745762716</v>
      </c>
      <c r="S20">
        <v>10</v>
      </c>
      <c r="T20">
        <v>9</v>
      </c>
      <c r="U20">
        <v>0.94855783526613147</v>
      </c>
      <c r="V20">
        <v>10</v>
      </c>
      <c r="W20">
        <v>9</v>
      </c>
      <c r="X20">
        <v>0</v>
      </c>
      <c r="Y20">
        <v>10</v>
      </c>
      <c r="AA20">
        <v>9</v>
      </c>
      <c r="AB20">
        <v>0.98305084745762716</v>
      </c>
      <c r="AC20">
        <v>9</v>
      </c>
      <c r="AD20">
        <v>0.94855783526613147</v>
      </c>
      <c r="AE20">
        <v>9</v>
      </c>
      <c r="AF20">
        <v>3.6275600340247328E-2</v>
      </c>
    </row>
    <row r="21" spans="1:32">
      <c r="Q21">
        <v>10</v>
      </c>
      <c r="R21">
        <v>0.98305084745762716</v>
      </c>
      <c r="S21">
        <v>10</v>
      </c>
      <c r="T21">
        <v>10</v>
      </c>
      <c r="U21">
        <v>0.94855783526613147</v>
      </c>
      <c r="V21">
        <v>10</v>
      </c>
      <c r="W21">
        <v>10</v>
      </c>
      <c r="X21">
        <v>0</v>
      </c>
      <c r="Y21">
        <v>10</v>
      </c>
      <c r="AA21">
        <v>10</v>
      </c>
      <c r="AB21">
        <v>0.98305084745762716</v>
      </c>
      <c r="AC21">
        <v>10</v>
      </c>
      <c r="AD21">
        <v>0.94855783526613147</v>
      </c>
      <c r="AE21">
        <v>10</v>
      </c>
      <c r="AF21">
        <v>3.6275600340247328E-2</v>
      </c>
    </row>
    <row r="22" spans="1:32">
      <c r="Q22">
        <v>10</v>
      </c>
      <c r="R22">
        <v>0.98305084745762716</v>
      </c>
      <c r="S22">
        <v>11</v>
      </c>
      <c r="T22">
        <v>10</v>
      </c>
      <c r="U22">
        <v>0.94855783526613147</v>
      </c>
      <c r="V22">
        <v>11</v>
      </c>
      <c r="W22">
        <v>10</v>
      </c>
      <c r="X22">
        <v>0</v>
      </c>
      <c r="Y22">
        <v>11</v>
      </c>
      <c r="AA22">
        <v>10</v>
      </c>
      <c r="AB22">
        <v>0.98305084745762716</v>
      </c>
      <c r="AC22">
        <v>10</v>
      </c>
      <c r="AD22">
        <v>0.94855783526613147</v>
      </c>
      <c r="AE22">
        <v>10</v>
      </c>
      <c r="AF22">
        <v>3.6275600340247328E-2</v>
      </c>
    </row>
    <row r="23" spans="1:32">
      <c r="Q23">
        <v>11</v>
      </c>
      <c r="R23">
        <v>0.98305084745762716</v>
      </c>
      <c r="S23">
        <v>11</v>
      </c>
      <c r="T23">
        <v>11</v>
      </c>
      <c r="U23">
        <v>0.94855783526613147</v>
      </c>
      <c r="V23">
        <v>11</v>
      </c>
      <c r="W23">
        <v>11</v>
      </c>
      <c r="X23">
        <v>0</v>
      </c>
      <c r="Y23">
        <v>11</v>
      </c>
      <c r="AA23">
        <v>11</v>
      </c>
      <c r="AB23">
        <v>0.98305084745762716</v>
      </c>
      <c r="AC23">
        <v>11</v>
      </c>
      <c r="AD23">
        <v>0.94855783526613147</v>
      </c>
      <c r="AE23">
        <v>11</v>
      </c>
      <c r="AF23">
        <v>3.6275600340247328E-2</v>
      </c>
    </row>
    <row r="24" spans="1:32">
      <c r="A24" t="s">
        <v>13</v>
      </c>
      <c r="Q24">
        <v>11</v>
      </c>
      <c r="R24">
        <v>0.98305084745762716</v>
      </c>
      <c r="S24">
        <v>12</v>
      </c>
      <c r="T24">
        <v>11</v>
      </c>
      <c r="U24">
        <v>0.94855783526613147</v>
      </c>
      <c r="V24">
        <v>12</v>
      </c>
      <c r="W24">
        <v>11</v>
      </c>
      <c r="X24">
        <v>0</v>
      </c>
      <c r="Y24">
        <v>12</v>
      </c>
      <c r="AA24">
        <v>11</v>
      </c>
      <c r="AB24">
        <v>0.98305084745762716</v>
      </c>
      <c r="AC24">
        <v>11</v>
      </c>
      <c r="AD24">
        <v>0.94855783526613147</v>
      </c>
      <c r="AE24">
        <v>11</v>
      </c>
      <c r="AF24">
        <v>3.6275600340247328E-2</v>
      </c>
    </row>
    <row r="25" spans="1:32">
      <c r="A25" t="s">
        <v>14</v>
      </c>
      <c r="Q25">
        <v>12</v>
      </c>
      <c r="R25">
        <v>0.98305084745762716</v>
      </c>
      <c r="S25">
        <v>12</v>
      </c>
      <c r="T25">
        <v>12</v>
      </c>
      <c r="U25">
        <v>0.94855783526613147</v>
      </c>
      <c r="V25">
        <v>12</v>
      </c>
      <c r="W25">
        <v>12</v>
      </c>
      <c r="X25">
        <v>0</v>
      </c>
      <c r="Y25">
        <v>12</v>
      </c>
      <c r="AA25">
        <v>12</v>
      </c>
      <c r="AB25">
        <v>0.98305084745762716</v>
      </c>
      <c r="AC25">
        <v>12</v>
      </c>
      <c r="AD25">
        <v>0.94855783526613147</v>
      </c>
      <c r="AE25">
        <v>12</v>
      </c>
      <c r="AF25">
        <v>3.6275600340247328E-2</v>
      </c>
    </row>
    <row r="26" spans="1:32">
      <c r="A26" t="s">
        <v>15</v>
      </c>
      <c r="Q26">
        <v>12</v>
      </c>
      <c r="R26">
        <v>0.98305084745762716</v>
      </c>
      <c r="S26">
        <v>13</v>
      </c>
      <c r="T26">
        <v>12</v>
      </c>
      <c r="U26">
        <v>0.94855783526613147</v>
      </c>
      <c r="V26">
        <v>13</v>
      </c>
      <c r="W26">
        <v>12</v>
      </c>
      <c r="X26">
        <v>0</v>
      </c>
      <c r="Y26">
        <v>13</v>
      </c>
      <c r="AA26">
        <v>12</v>
      </c>
      <c r="AB26">
        <v>0.98305084745762716</v>
      </c>
      <c r="AC26">
        <v>12</v>
      </c>
      <c r="AD26">
        <v>0.94855783526613147</v>
      </c>
      <c r="AE26">
        <v>12</v>
      </c>
      <c r="AF26">
        <v>3.6275600340247328E-2</v>
      </c>
    </row>
    <row r="27" spans="1:32">
      <c r="Q27">
        <v>13</v>
      </c>
      <c r="R27">
        <v>0.98305084745762716</v>
      </c>
      <c r="S27">
        <v>13</v>
      </c>
      <c r="T27">
        <v>13</v>
      </c>
      <c r="U27">
        <v>0.94855783526613147</v>
      </c>
      <c r="V27">
        <v>13</v>
      </c>
      <c r="W27">
        <v>13</v>
      </c>
      <c r="X27">
        <v>0</v>
      </c>
      <c r="Y27">
        <v>13</v>
      </c>
      <c r="AA27">
        <v>13</v>
      </c>
      <c r="AB27">
        <v>0.98305084745762716</v>
      </c>
      <c r="AC27">
        <v>13</v>
      </c>
      <c r="AD27">
        <v>0.94855783526613147</v>
      </c>
      <c r="AE27">
        <v>13</v>
      </c>
      <c r="AF27">
        <v>3.6275600340247328E-2</v>
      </c>
    </row>
    <row r="28" spans="1:32">
      <c r="Q28">
        <v>13</v>
      </c>
      <c r="R28">
        <v>0.98305084745762716</v>
      </c>
      <c r="S28">
        <v>14</v>
      </c>
      <c r="T28">
        <v>13</v>
      </c>
      <c r="U28">
        <v>0.94855783526613147</v>
      </c>
      <c r="V28">
        <v>14</v>
      </c>
      <c r="W28">
        <v>13</v>
      </c>
      <c r="X28">
        <v>0</v>
      </c>
      <c r="Y28">
        <v>14</v>
      </c>
      <c r="AA28">
        <v>13</v>
      </c>
      <c r="AB28">
        <v>0.98305084745762716</v>
      </c>
      <c r="AC28">
        <v>13</v>
      </c>
      <c r="AD28">
        <v>0.94855783526613147</v>
      </c>
      <c r="AE28">
        <v>13</v>
      </c>
      <c r="AF28">
        <v>3.6275600340247328E-2</v>
      </c>
    </row>
    <row r="29" spans="1:32">
      <c r="Q29">
        <v>14</v>
      </c>
      <c r="R29">
        <v>0.98305084745762716</v>
      </c>
      <c r="S29">
        <v>14</v>
      </c>
      <c r="T29">
        <v>14</v>
      </c>
      <c r="U29">
        <v>0.94855783526613147</v>
      </c>
      <c r="V29">
        <v>14</v>
      </c>
      <c r="W29">
        <v>14</v>
      </c>
      <c r="X29">
        <v>0</v>
      </c>
      <c r="Y29">
        <v>14</v>
      </c>
      <c r="AA29">
        <v>14</v>
      </c>
      <c r="AB29">
        <v>0.98305084745762716</v>
      </c>
      <c r="AC29">
        <v>14</v>
      </c>
      <c r="AD29">
        <v>0.94855783526613147</v>
      </c>
      <c r="AE29">
        <v>14</v>
      </c>
      <c r="AF29">
        <v>3.6275600340247328E-2</v>
      </c>
    </row>
    <row r="30" spans="1:32">
      <c r="Q30">
        <v>14</v>
      </c>
      <c r="R30">
        <v>0.98305084745762716</v>
      </c>
      <c r="S30">
        <v>15</v>
      </c>
      <c r="T30">
        <v>14</v>
      </c>
      <c r="U30">
        <v>0.94855783526613147</v>
      </c>
      <c r="V30">
        <v>15</v>
      </c>
      <c r="W30">
        <v>14</v>
      </c>
      <c r="X30">
        <v>0</v>
      </c>
      <c r="Y30">
        <v>15</v>
      </c>
      <c r="AA30">
        <v>14</v>
      </c>
      <c r="AB30">
        <v>0.98305084745762716</v>
      </c>
      <c r="AC30">
        <v>14</v>
      </c>
      <c r="AD30">
        <v>0.94855783526613147</v>
      </c>
      <c r="AE30">
        <v>14</v>
      </c>
      <c r="AF30">
        <v>3.6275600340247328E-2</v>
      </c>
    </row>
    <row r="31" spans="1:32">
      <c r="Q31">
        <v>15</v>
      </c>
      <c r="R31">
        <v>0.98305084745762716</v>
      </c>
      <c r="S31">
        <v>15</v>
      </c>
      <c r="T31">
        <v>15</v>
      </c>
      <c r="U31">
        <v>0.94855783526613147</v>
      </c>
      <c r="V31">
        <v>15</v>
      </c>
      <c r="W31">
        <v>15</v>
      </c>
      <c r="X31">
        <v>0</v>
      </c>
      <c r="Y31">
        <v>15</v>
      </c>
      <c r="AA31">
        <v>15</v>
      </c>
      <c r="AB31">
        <v>0.98305084745762716</v>
      </c>
      <c r="AC31">
        <v>15</v>
      </c>
      <c r="AD31">
        <v>0.94855783526613147</v>
      </c>
      <c r="AE31">
        <v>15</v>
      </c>
      <c r="AF31">
        <v>3.6275600340247328E-2</v>
      </c>
    </row>
    <row r="32" spans="1:32">
      <c r="Q32">
        <v>15</v>
      </c>
      <c r="R32">
        <v>0.98305084745762716</v>
      </c>
      <c r="S32">
        <v>16</v>
      </c>
      <c r="T32">
        <v>15</v>
      </c>
      <c r="U32">
        <v>0.94855783526613147</v>
      </c>
      <c r="V32">
        <v>16</v>
      </c>
      <c r="W32">
        <v>15</v>
      </c>
      <c r="X32">
        <v>0</v>
      </c>
      <c r="Y32">
        <v>16</v>
      </c>
      <c r="AA32">
        <v>15</v>
      </c>
      <c r="AB32">
        <v>0.98305084745762716</v>
      </c>
      <c r="AC32">
        <v>15</v>
      </c>
      <c r="AD32">
        <v>0.94855783526613147</v>
      </c>
      <c r="AE32">
        <v>15</v>
      </c>
      <c r="AF32">
        <v>3.6275600340247328E-2</v>
      </c>
    </row>
    <row r="33" spans="17:32">
      <c r="Q33">
        <v>16</v>
      </c>
      <c r="R33">
        <v>0.98305084745762716</v>
      </c>
      <c r="S33">
        <v>16</v>
      </c>
      <c r="T33">
        <v>16</v>
      </c>
      <c r="U33">
        <v>0.94855783526613147</v>
      </c>
      <c r="V33">
        <v>16</v>
      </c>
      <c r="W33">
        <v>16</v>
      </c>
      <c r="X33">
        <v>0</v>
      </c>
      <c r="Y33">
        <v>16</v>
      </c>
      <c r="AA33">
        <v>16</v>
      </c>
      <c r="AB33">
        <v>0.98305084745762716</v>
      </c>
      <c r="AC33">
        <v>16</v>
      </c>
      <c r="AD33">
        <v>0.94855783526613147</v>
      </c>
      <c r="AE33">
        <v>16</v>
      </c>
      <c r="AF33">
        <v>3.6275600340247328E-2</v>
      </c>
    </row>
    <row r="34" spans="17:32">
      <c r="Q34">
        <v>16</v>
      </c>
      <c r="R34">
        <v>0.98305084745762716</v>
      </c>
      <c r="S34">
        <v>17</v>
      </c>
      <c r="T34">
        <v>16</v>
      </c>
      <c r="U34">
        <v>0.94855783526613147</v>
      </c>
      <c r="V34">
        <v>17</v>
      </c>
      <c r="W34">
        <v>16</v>
      </c>
      <c r="X34">
        <v>0</v>
      </c>
      <c r="Y34">
        <v>17</v>
      </c>
      <c r="AA34">
        <v>16</v>
      </c>
      <c r="AB34">
        <v>0.98305084745762716</v>
      </c>
      <c r="AC34">
        <v>16</v>
      </c>
      <c r="AD34">
        <v>0.94855783526613147</v>
      </c>
      <c r="AE34">
        <v>16</v>
      </c>
      <c r="AF34">
        <v>3.6275600340247328E-2</v>
      </c>
    </row>
    <row r="35" spans="17:32">
      <c r="Q35">
        <v>17</v>
      </c>
      <c r="R35">
        <v>0.98305084745762716</v>
      </c>
      <c r="S35">
        <v>17</v>
      </c>
      <c r="T35">
        <v>17</v>
      </c>
      <c r="U35">
        <v>0.94855783526613147</v>
      </c>
      <c r="V35">
        <v>17</v>
      </c>
      <c r="W35">
        <v>17</v>
      </c>
      <c r="X35">
        <v>0</v>
      </c>
      <c r="Y35">
        <v>17</v>
      </c>
      <c r="AA35">
        <v>17</v>
      </c>
      <c r="AB35">
        <v>0.98305084745762716</v>
      </c>
      <c r="AC35">
        <v>17</v>
      </c>
      <c r="AD35">
        <v>0.94855783526613147</v>
      </c>
      <c r="AE35">
        <v>17</v>
      </c>
      <c r="AF35">
        <v>3.6275600340247328E-2</v>
      </c>
    </row>
    <row r="36" spans="17:32">
      <c r="Q36">
        <v>17</v>
      </c>
      <c r="R36">
        <v>0.98305084745762716</v>
      </c>
      <c r="S36">
        <v>18</v>
      </c>
      <c r="T36">
        <v>17</v>
      </c>
      <c r="U36">
        <v>0.94855783526613147</v>
      </c>
      <c r="V36">
        <v>18</v>
      </c>
      <c r="W36">
        <v>17</v>
      </c>
      <c r="X36">
        <v>0</v>
      </c>
      <c r="Y36">
        <v>18</v>
      </c>
      <c r="AA36">
        <v>17</v>
      </c>
      <c r="AB36">
        <v>0.98305084745762716</v>
      </c>
      <c r="AC36">
        <v>17</v>
      </c>
      <c r="AD36">
        <v>0.94855783526613147</v>
      </c>
      <c r="AE36">
        <v>17</v>
      </c>
      <c r="AF36">
        <v>3.6275600340247328E-2</v>
      </c>
    </row>
  </sheetData>
  <autoFilter ref="W1:Y39" xr:uid="{603A6891-2193-F049-B802-E5B23F2BFA45}">
    <sortState xmlns:xlrd2="http://schemas.microsoft.com/office/spreadsheetml/2017/richdata2" ref="W2:Y39">
      <sortCondition ref="Y1:Y3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other fig type</vt:lpstr>
      <vt:lpstr>kapmeier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2020-04-24T18:12:43Z</dcterms:created>
  <dcterms:modified xsi:type="dcterms:W3CDTF">2020-05-31T00:13:01Z</dcterms:modified>
</cp:coreProperties>
</file>