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2CBA9B84-DB2D-8C4D-A76F-5E24EC5DE9E3}" xr6:coauthVersionLast="47" xr6:coauthVersionMax="47" xr10:uidLastSave="{00000000-0000-0000-0000-000000000000}"/>
  <bookViews>
    <workbookView xWindow="12700" yWindow="500" windowWidth="15420" windowHeight="15680" xr2:uid="{7F25A48F-483D-7940-9B6F-B9213615BA72}"/>
  </bookViews>
  <sheets>
    <sheet name="Data" sheetId="1" r:id="rId1"/>
    <sheet name="No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E53" i="1"/>
  <c r="E52" i="1"/>
  <c r="H54" i="1"/>
  <c r="F54" i="1"/>
  <c r="E54" i="1"/>
  <c r="D54" i="1"/>
  <c r="H53" i="1"/>
  <c r="G53" i="1"/>
  <c r="F53" i="1"/>
  <c r="D53" i="1"/>
  <c r="H52" i="1"/>
  <c r="G52" i="1"/>
  <c r="F52" i="1"/>
  <c r="D52" i="1"/>
</calcChain>
</file>

<file path=xl/sharedStrings.xml><?xml version="1.0" encoding="utf-8"?>
<sst xmlns="http://schemas.openxmlformats.org/spreadsheetml/2006/main" count="63" uniqueCount="63">
  <si>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</si>
  <si>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</si>
  <si>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</si>
  <si>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Relevant notebook posts:</t>
  </si>
  <si>
    <t>https://wordpress.com/post/genefish.wordpress.com/6070</t>
  </si>
  <si>
    <t>The data collected is from bag 47 (temp hardening treatment)</t>
  </si>
  <si>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</si>
  <si>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</si>
  <si>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</si>
  <si>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</si>
  <si>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</si>
  <si>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</si>
  <si>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</si>
  <si>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</si>
  <si>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</si>
  <si>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</si>
  <si>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</si>
  <si>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</si>
  <si>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</si>
  <si>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</si>
  <si>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</si>
  <si>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</si>
  <si>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</si>
  <si>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</si>
  <si>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</si>
  <si>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</si>
  <si>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</si>
  <si>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</si>
  <si>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</si>
  <si>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</si>
  <si>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</si>
  <si>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</si>
  <si>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</si>
  <si>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</si>
  <si>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</si>
  <si>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</si>
  <si>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</si>
  <si>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</si>
  <si>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</si>
  <si>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</si>
  <si>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</si>
  <si>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</si>
  <si>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</si>
  <si>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</si>
  <si>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</si>
  <si>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</si>
  <si>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</si>
  <si>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</si>
  <si>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</si>
  <si>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</si>
  <si>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</si>
  <si>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</si>
  <si>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</si>
  <si>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</si>
  <si>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</si>
  <si>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</si>
  <si>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</si>
  <si>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</si>
  <si>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</si>
  <si>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</si>
  <si>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42C Average</t>
  </si>
  <si>
    <t>18C Average</t>
  </si>
  <si>
    <t>Blank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</si>
</sst>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0"/>
  </numFmts>
  <fonts count="6" x14ac:knownFonts="1">
    <font>
      <sz val="12"/>
      <color theme="1"/>
      <name val="Aptos Narrow"/>
      <family val="2"/>
      <scheme val="minor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8"/>
      <color rgb="FF339966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8" fontId="0" fillId="0" borderId="0" xfId="0" applyNumberFormat="1"/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24273</c:v>
                </c:pt>
                <c:pt idx="1">
                  <c:v>24181</c:v>
                </c:pt>
                <c:pt idx="2">
                  <c:v>25327</c:v>
                </c:pt>
                <c:pt idx="3">
                  <c:v>24688</c:v>
                </c:pt>
                <c:pt idx="4">
                  <c:v>25051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C449-B44F-C1E8F4B1B42C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23874</c:v>
                </c:pt>
                <c:pt idx="1">
                  <c:v>36666</c:v>
                </c:pt>
                <c:pt idx="2">
                  <c:v>58631</c:v>
                </c:pt>
                <c:pt idx="3">
                  <c:v>88424</c:v>
                </c:pt>
                <c:pt idx="4">
                  <c:v>123982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C449-B44F-C1E8F4B1B42C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25738</c:v>
                </c:pt>
                <c:pt idx="1">
                  <c:v>39267</c:v>
                </c:pt>
                <c:pt idx="2">
                  <c:v>82700</c:v>
                </c:pt>
                <c:pt idx="3">
                  <c:v>121951</c:v>
                </c:pt>
                <c:pt idx="4">
                  <c:v>148102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50-C449-B44F-C1E8F4B1B42C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25693</c:v>
                </c:pt>
                <c:pt idx="1">
                  <c:v>36929</c:v>
                </c:pt>
                <c:pt idx="2">
                  <c:v>76177</c:v>
                </c:pt>
                <c:pt idx="3">
                  <c:v>115866</c:v>
                </c:pt>
                <c:pt idx="4">
                  <c:v>153643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50-C449-B44F-C1E8F4B1B42C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26118</c:v>
                </c:pt>
                <c:pt idx="1">
                  <c:v>38874</c:v>
                </c:pt>
                <c:pt idx="2">
                  <c:v>73408</c:v>
                </c:pt>
                <c:pt idx="3">
                  <c:v>115553</c:v>
                </c:pt>
                <c:pt idx="4">
                  <c:v>154559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50-C449-B44F-C1E8F4B1B42C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25844</c:v>
                </c:pt>
                <c:pt idx="1">
                  <c:v>50421</c:v>
                </c:pt>
                <c:pt idx="2">
                  <c:v>96144</c:v>
                </c:pt>
                <c:pt idx="3">
                  <c:v>157405</c:v>
                </c:pt>
                <c:pt idx="4">
                  <c:v>219597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50-C449-B44F-C1E8F4B1B42C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25596</c:v>
                </c:pt>
                <c:pt idx="1">
                  <c:v>35444</c:v>
                </c:pt>
                <c:pt idx="2">
                  <c:v>47386</c:v>
                </c:pt>
                <c:pt idx="3">
                  <c:v>52331</c:v>
                </c:pt>
                <c:pt idx="4">
                  <c:v>64229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50-C449-B44F-C1E8F4B1B42C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25689</c:v>
                </c:pt>
                <c:pt idx="1">
                  <c:v>34279</c:v>
                </c:pt>
                <c:pt idx="2">
                  <c:v>44237</c:v>
                </c:pt>
                <c:pt idx="3">
                  <c:v>48407</c:v>
                </c:pt>
                <c:pt idx="4">
                  <c:v>52874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50-C449-B44F-C1E8F4B1B42C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25145</c:v>
                </c:pt>
                <c:pt idx="1">
                  <c:v>47040</c:v>
                </c:pt>
                <c:pt idx="2">
                  <c:v>66139</c:v>
                </c:pt>
                <c:pt idx="3">
                  <c:v>78406</c:v>
                </c:pt>
                <c:pt idx="4">
                  <c:v>86567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50-C449-B44F-C1E8F4B1B42C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26053</c:v>
                </c:pt>
                <c:pt idx="1">
                  <c:v>35118</c:v>
                </c:pt>
                <c:pt idx="2">
                  <c:v>46039</c:v>
                </c:pt>
                <c:pt idx="3">
                  <c:v>79364</c:v>
                </c:pt>
                <c:pt idx="4">
                  <c:v>99474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0-C449-B44F-C1E8F4B1B42C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25016</c:v>
                </c:pt>
                <c:pt idx="1">
                  <c:v>53757</c:v>
                </c:pt>
                <c:pt idx="2">
                  <c:v>77826</c:v>
                </c:pt>
                <c:pt idx="3">
                  <c:v>92197</c:v>
                </c:pt>
                <c:pt idx="4">
                  <c:v>106364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50-C449-B44F-C1E8F4B1B42C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24378</c:v>
                </c:pt>
                <c:pt idx="1">
                  <c:v>26036</c:v>
                </c:pt>
                <c:pt idx="2">
                  <c:v>26487</c:v>
                </c:pt>
                <c:pt idx="3">
                  <c:v>26948</c:v>
                </c:pt>
                <c:pt idx="4">
                  <c:v>27732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0-C449-B44F-C1E8F4B1B42C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24827</c:v>
                </c:pt>
                <c:pt idx="1">
                  <c:v>25457</c:v>
                </c:pt>
                <c:pt idx="2">
                  <c:v>25576</c:v>
                </c:pt>
                <c:pt idx="3">
                  <c:v>25477</c:v>
                </c:pt>
                <c:pt idx="4">
                  <c:v>25833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0-C449-B44F-C1E8F4B1B42C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25557</c:v>
                </c:pt>
                <c:pt idx="1">
                  <c:v>36997</c:v>
                </c:pt>
                <c:pt idx="2">
                  <c:v>65335</c:v>
                </c:pt>
                <c:pt idx="3">
                  <c:v>101597</c:v>
                </c:pt>
                <c:pt idx="4">
                  <c:v>140426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0-C449-B44F-C1E8F4B1B42C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24469</c:v>
                </c:pt>
                <c:pt idx="1">
                  <c:v>25804</c:v>
                </c:pt>
                <c:pt idx="2">
                  <c:v>34594</c:v>
                </c:pt>
                <c:pt idx="3">
                  <c:v>39601</c:v>
                </c:pt>
                <c:pt idx="4">
                  <c:v>43427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50-C449-B44F-C1E8F4B1B42C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25554</c:v>
                </c:pt>
                <c:pt idx="1">
                  <c:v>33886</c:v>
                </c:pt>
                <c:pt idx="2">
                  <c:v>53301</c:v>
                </c:pt>
                <c:pt idx="3">
                  <c:v>80068</c:v>
                </c:pt>
                <c:pt idx="4">
                  <c:v>101987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50-C449-B44F-C1E8F4B1B42C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26230</c:v>
                </c:pt>
                <c:pt idx="1">
                  <c:v>37041</c:v>
                </c:pt>
                <c:pt idx="2">
                  <c:v>78222</c:v>
                </c:pt>
                <c:pt idx="3">
                  <c:v>115882</c:v>
                </c:pt>
                <c:pt idx="4">
                  <c:v>155137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50-C449-B44F-C1E8F4B1B42C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26302</c:v>
                </c:pt>
                <c:pt idx="1">
                  <c:v>36824</c:v>
                </c:pt>
                <c:pt idx="2">
                  <c:v>68443</c:v>
                </c:pt>
                <c:pt idx="3">
                  <c:v>103194</c:v>
                </c:pt>
                <c:pt idx="4">
                  <c:v>118256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50-C449-B44F-C1E8F4B1B42C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24560</c:v>
                </c:pt>
                <c:pt idx="1">
                  <c:v>48910</c:v>
                </c:pt>
                <c:pt idx="2">
                  <c:v>60955</c:v>
                </c:pt>
                <c:pt idx="3">
                  <c:v>65726</c:v>
                </c:pt>
                <c:pt idx="4">
                  <c:v>71280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850-C449-B44F-C1E8F4B1B42C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26095</c:v>
                </c:pt>
                <c:pt idx="1">
                  <c:v>60239</c:v>
                </c:pt>
                <c:pt idx="2">
                  <c:v>75844</c:v>
                </c:pt>
                <c:pt idx="3">
                  <c:v>88795</c:v>
                </c:pt>
                <c:pt idx="4">
                  <c:v>98770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850-C449-B44F-C1E8F4B1B42C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26269</c:v>
                </c:pt>
                <c:pt idx="1">
                  <c:v>34701</c:v>
                </c:pt>
                <c:pt idx="2">
                  <c:v>45048</c:v>
                </c:pt>
                <c:pt idx="3">
                  <c:v>62866</c:v>
                </c:pt>
                <c:pt idx="4">
                  <c:v>76163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850-C449-B44F-C1E8F4B1B42C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26258</c:v>
                </c:pt>
                <c:pt idx="1">
                  <c:v>33614</c:v>
                </c:pt>
                <c:pt idx="2">
                  <c:v>43894</c:v>
                </c:pt>
                <c:pt idx="3">
                  <c:v>51231</c:v>
                </c:pt>
                <c:pt idx="4">
                  <c:v>64987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850-C449-B44F-C1E8F4B1B42C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25934</c:v>
                </c:pt>
                <c:pt idx="1">
                  <c:v>72336</c:v>
                </c:pt>
                <c:pt idx="2">
                  <c:v>109959</c:v>
                </c:pt>
                <c:pt idx="3">
                  <c:v>114555</c:v>
                </c:pt>
                <c:pt idx="4">
                  <c:v>122109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850-C449-B44F-C1E8F4B1B42C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24222</c:v>
                </c:pt>
                <c:pt idx="1">
                  <c:v>24825</c:v>
                </c:pt>
                <c:pt idx="2">
                  <c:v>25049</c:v>
                </c:pt>
                <c:pt idx="3">
                  <c:v>25564</c:v>
                </c:pt>
                <c:pt idx="4">
                  <c:v>25828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850-C449-B44F-C1E8F4B1B42C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25334</c:v>
                </c:pt>
                <c:pt idx="1">
                  <c:v>25127</c:v>
                </c:pt>
                <c:pt idx="2">
                  <c:v>26140</c:v>
                </c:pt>
                <c:pt idx="3">
                  <c:v>25766</c:v>
                </c:pt>
                <c:pt idx="4">
                  <c:v>26323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850-C449-B44F-C1E8F4B1B42C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25885</c:v>
                </c:pt>
                <c:pt idx="1">
                  <c:v>34538</c:v>
                </c:pt>
                <c:pt idx="2">
                  <c:v>47443</c:v>
                </c:pt>
                <c:pt idx="3">
                  <c:v>50684</c:v>
                </c:pt>
                <c:pt idx="4">
                  <c:v>56306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850-C449-B44F-C1E8F4B1B42C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25978</c:v>
                </c:pt>
                <c:pt idx="1">
                  <c:v>26480</c:v>
                </c:pt>
                <c:pt idx="2">
                  <c:v>34595</c:v>
                </c:pt>
                <c:pt idx="3">
                  <c:v>40024</c:v>
                </c:pt>
                <c:pt idx="4">
                  <c:v>43925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50-C449-B44F-C1E8F4B1B42C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26078</c:v>
                </c:pt>
                <c:pt idx="1">
                  <c:v>49859</c:v>
                </c:pt>
                <c:pt idx="2">
                  <c:v>102143</c:v>
                </c:pt>
                <c:pt idx="3">
                  <c:v>130233</c:v>
                </c:pt>
                <c:pt idx="4">
                  <c:v>212601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50-C449-B44F-C1E8F4B1B42C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26289</c:v>
                </c:pt>
                <c:pt idx="1">
                  <c:v>42277</c:v>
                </c:pt>
                <c:pt idx="2">
                  <c:v>74587</c:v>
                </c:pt>
                <c:pt idx="3">
                  <c:v>133714</c:v>
                </c:pt>
                <c:pt idx="4">
                  <c:v>183387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850-C449-B44F-C1E8F4B1B42C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26535</c:v>
                </c:pt>
                <c:pt idx="1">
                  <c:v>30389</c:v>
                </c:pt>
                <c:pt idx="2">
                  <c:v>38382</c:v>
                </c:pt>
                <c:pt idx="3">
                  <c:v>41477</c:v>
                </c:pt>
                <c:pt idx="4">
                  <c:v>47818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850-C449-B44F-C1E8F4B1B42C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26519</c:v>
                </c:pt>
                <c:pt idx="1">
                  <c:v>50986</c:v>
                </c:pt>
                <c:pt idx="2">
                  <c:v>70591</c:v>
                </c:pt>
                <c:pt idx="3">
                  <c:v>88961</c:v>
                </c:pt>
                <c:pt idx="4">
                  <c:v>106068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850-C449-B44F-C1E8F4B1B42C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26348</c:v>
                </c:pt>
                <c:pt idx="1">
                  <c:v>49774</c:v>
                </c:pt>
                <c:pt idx="2">
                  <c:v>63898</c:v>
                </c:pt>
                <c:pt idx="3">
                  <c:v>70475</c:v>
                </c:pt>
                <c:pt idx="4">
                  <c:v>78073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850-C449-B44F-C1E8F4B1B42C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26318</c:v>
                </c:pt>
                <c:pt idx="1">
                  <c:v>36172</c:v>
                </c:pt>
                <c:pt idx="2">
                  <c:v>50842</c:v>
                </c:pt>
                <c:pt idx="3">
                  <c:v>57769</c:v>
                </c:pt>
                <c:pt idx="4">
                  <c:v>65075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50-C449-B44F-C1E8F4B1B42C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26648</c:v>
                </c:pt>
                <c:pt idx="1">
                  <c:v>64747</c:v>
                </c:pt>
                <c:pt idx="2">
                  <c:v>99057</c:v>
                </c:pt>
                <c:pt idx="3">
                  <c:v>119315</c:v>
                </c:pt>
                <c:pt idx="4">
                  <c:v>133287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850-C449-B44F-C1E8F4B1B42C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25891</c:v>
                </c:pt>
                <c:pt idx="1">
                  <c:v>35525</c:v>
                </c:pt>
                <c:pt idx="2">
                  <c:v>44006</c:v>
                </c:pt>
                <c:pt idx="3">
                  <c:v>59943</c:v>
                </c:pt>
                <c:pt idx="4">
                  <c:v>78085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850-C449-B44F-C1E8F4B1B42C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25230</c:v>
                </c:pt>
                <c:pt idx="1">
                  <c:v>26292</c:v>
                </c:pt>
                <c:pt idx="2">
                  <c:v>26619</c:v>
                </c:pt>
                <c:pt idx="3">
                  <c:v>26510</c:v>
                </c:pt>
                <c:pt idx="4">
                  <c:v>27145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850-C449-B44F-C1E8F4B1B42C}"/>
            </c:ext>
          </c:extLst>
        </c:ser>
        <c:ser>
          <c:idx val="36"/>
          <c:order val="36"/>
          <c:tx>
            <c:strRef>
              <c:f>Data!$C$39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25837</c:v>
                </c:pt>
                <c:pt idx="1">
                  <c:v>34725</c:v>
                </c:pt>
                <c:pt idx="2">
                  <c:v>85794</c:v>
                </c:pt>
                <c:pt idx="3">
                  <c:v>126353</c:v>
                </c:pt>
                <c:pt idx="4">
                  <c:v>174148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850-C449-B44F-C1E8F4B1B42C}"/>
            </c:ext>
          </c:extLst>
        </c:ser>
        <c:ser>
          <c:idx val="37"/>
          <c:order val="37"/>
          <c:tx>
            <c:strRef>
              <c:f>Data!$C$40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25964</c:v>
                </c:pt>
                <c:pt idx="1">
                  <c:v>38825</c:v>
                </c:pt>
                <c:pt idx="2">
                  <c:v>63627</c:v>
                </c:pt>
                <c:pt idx="3">
                  <c:v>98437</c:v>
                </c:pt>
                <c:pt idx="4">
                  <c:v>135864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850-C449-B44F-C1E8F4B1B42C}"/>
            </c:ext>
          </c:extLst>
        </c:ser>
        <c:ser>
          <c:idx val="38"/>
          <c:order val="38"/>
          <c:tx>
            <c:strRef>
              <c:f>Data!$C$41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25941</c:v>
                </c:pt>
                <c:pt idx="1">
                  <c:v>44003</c:v>
                </c:pt>
                <c:pt idx="2">
                  <c:v>56445</c:v>
                </c:pt>
                <c:pt idx="3">
                  <c:v>93796</c:v>
                </c:pt>
                <c:pt idx="4">
                  <c:v>105881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850-C449-B44F-C1E8F4B1B42C}"/>
            </c:ext>
          </c:extLst>
        </c:ser>
        <c:ser>
          <c:idx val="39"/>
          <c:order val="39"/>
          <c:tx>
            <c:strRef>
              <c:f>Data!$C$42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25386</c:v>
                </c:pt>
                <c:pt idx="1">
                  <c:v>41571</c:v>
                </c:pt>
                <c:pt idx="2">
                  <c:v>77822</c:v>
                </c:pt>
                <c:pt idx="3">
                  <c:v>120225</c:v>
                </c:pt>
                <c:pt idx="4">
                  <c:v>177394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850-C449-B44F-C1E8F4B1B42C}"/>
            </c:ext>
          </c:extLst>
        </c:ser>
        <c:ser>
          <c:idx val="40"/>
          <c:order val="40"/>
          <c:tx>
            <c:strRef>
              <c:f>Data!$C$43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25980</c:v>
                </c:pt>
                <c:pt idx="1">
                  <c:v>39401</c:v>
                </c:pt>
                <c:pt idx="2">
                  <c:v>91380</c:v>
                </c:pt>
                <c:pt idx="3">
                  <c:v>139081</c:v>
                </c:pt>
                <c:pt idx="4">
                  <c:v>194637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850-C449-B44F-C1E8F4B1B42C}"/>
            </c:ext>
          </c:extLst>
        </c:ser>
        <c:ser>
          <c:idx val="41"/>
          <c:order val="41"/>
          <c:tx>
            <c:strRef>
              <c:f>Data!$C$44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26441</c:v>
                </c:pt>
                <c:pt idx="1">
                  <c:v>61594</c:v>
                </c:pt>
                <c:pt idx="2">
                  <c:v>84920</c:v>
                </c:pt>
                <c:pt idx="3">
                  <c:v>102194</c:v>
                </c:pt>
                <c:pt idx="4">
                  <c:v>117722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850-C449-B44F-C1E8F4B1B42C}"/>
            </c:ext>
          </c:extLst>
        </c:ser>
        <c:ser>
          <c:idx val="42"/>
          <c:order val="42"/>
          <c:tx>
            <c:strRef>
              <c:f>Data!$C$45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25873</c:v>
                </c:pt>
                <c:pt idx="1">
                  <c:v>34811</c:v>
                </c:pt>
                <c:pt idx="2">
                  <c:v>46436</c:v>
                </c:pt>
                <c:pt idx="3">
                  <c:v>51459</c:v>
                </c:pt>
                <c:pt idx="4">
                  <c:v>66553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850-C449-B44F-C1E8F4B1B42C}"/>
            </c:ext>
          </c:extLst>
        </c:ser>
        <c:ser>
          <c:idx val="43"/>
          <c:order val="43"/>
          <c:tx>
            <c:strRef>
              <c:f>Data!$C$46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26313</c:v>
                </c:pt>
                <c:pt idx="1">
                  <c:v>91064</c:v>
                </c:pt>
                <c:pt idx="2">
                  <c:v>123560</c:v>
                </c:pt>
                <c:pt idx="3">
                  <c:v>142650</c:v>
                </c:pt>
                <c:pt idx="4">
                  <c:v>139464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850-C449-B44F-C1E8F4B1B42C}"/>
            </c:ext>
          </c:extLst>
        </c:ser>
        <c:ser>
          <c:idx val="44"/>
          <c:order val="44"/>
          <c:tx>
            <c:strRef>
              <c:f>Data!$C$47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26040</c:v>
                </c:pt>
                <c:pt idx="1">
                  <c:v>35058</c:v>
                </c:pt>
                <c:pt idx="2">
                  <c:v>44859</c:v>
                </c:pt>
                <c:pt idx="3">
                  <c:v>50629</c:v>
                </c:pt>
                <c:pt idx="4">
                  <c:v>58240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850-C449-B44F-C1E8F4B1B42C}"/>
            </c:ext>
          </c:extLst>
        </c:ser>
        <c:ser>
          <c:idx val="45"/>
          <c:order val="45"/>
          <c:tx>
            <c:strRef>
              <c:f>Data!$C$48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25283</c:v>
                </c:pt>
                <c:pt idx="1">
                  <c:v>71246</c:v>
                </c:pt>
                <c:pt idx="2">
                  <c:v>90208</c:v>
                </c:pt>
                <c:pt idx="3">
                  <c:v>106916</c:v>
                </c:pt>
                <c:pt idx="4">
                  <c:v>121457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850-C449-B44F-C1E8F4B1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75200"/>
        <c:axId val="1806359040"/>
      </c:scatterChart>
      <c:valAx>
        <c:axId val="18736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040"/>
        <c:crosses val="autoZero"/>
        <c:crossBetween val="midCat"/>
      </c:valAx>
      <c:valAx>
        <c:axId val="1806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135288383362751E-2"/>
              <c:y val="0.32230938993161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Average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42C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#0</c:formatCode>
                <c:ptCount val="5"/>
                <c:pt idx="0" formatCode="General">
                  <c:v>25914.45</c:v>
                </c:pt>
                <c:pt idx="1">
                  <c:v>49320.75</c:v>
                </c:pt>
                <c:pt idx="2" formatCode="General">
                  <c:v>66785.2</c:v>
                </c:pt>
                <c:pt idx="3" formatCode="General">
                  <c:v>79209.45</c:v>
                </c:pt>
                <c:pt idx="4" formatCode="General">
                  <c:v>90342.05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A-4F43-A4B9-4EBBC029CAD2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18C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>
                  <c:v>25762.6</c:v>
                </c:pt>
                <c:pt idx="1">
                  <c:v>37738.85</c:v>
                </c:pt>
                <c:pt idx="2">
                  <c:v>67958.649999999994</c:v>
                </c:pt>
                <c:pt idx="3">
                  <c:v>100678.25</c:v>
                </c:pt>
                <c:pt idx="4">
                  <c:v>134553.85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A-4F43-A4B9-4EBBC029CAD2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#0</c:formatCode>
                <c:ptCount val="5"/>
                <c:pt idx="0">
                  <c:v>24710.666666666668</c:v>
                </c:pt>
                <c:pt idx="1">
                  <c:v>25319.666666666668</c:v>
                </c:pt>
                <c:pt idx="2">
                  <c:v>25866.333333333332</c:v>
                </c:pt>
                <c:pt idx="3">
                  <c:v>25825.5</c:v>
                </c:pt>
                <c:pt idx="4">
                  <c:v>26318.666666666668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A-4F43-A4B9-4EBBC029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11167"/>
        <c:axId val="2103427407"/>
      </c:scatterChart>
      <c:valAx>
        <c:axId val="2280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78450351160226"/>
              <c:y val="0.8634035706868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27407"/>
        <c:crosses val="autoZero"/>
        <c:crossBetween val="midCat"/>
      </c:valAx>
      <c:valAx>
        <c:axId val="21034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67732</xdr:colOff>
      <xdr:row>1</xdr:row>
      <xdr:rowOff>169333</xdr:rowOff>
    </xdr:from>
    <xdr:to>
      <xdr:col>20</xdr:col>
      <xdr:colOff>729074</xdr:colOff>
      <xdr:row>22</xdr:row>
      <xdr:rowOff>58796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B67C-3325-C7C7-4879-EDCD94C83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169335</xdr:colOff>
      <xdr:row>23</xdr:row>
      <xdr:rowOff>169332</xdr:rowOff>
    </xdr:from>
    <xdr:to>
      <xdr:col>20</xdr:col>
      <xdr:colOff>677334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E8510-74CA-0D5A-062B-4D023D0C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2153-E31E-7649-9A37-2C4556F16131}">
  <dimension ref="B2:H54"/>
  <sheetViews>
    <sheetView tabSelected="1" zoomScale="75" workbookViewId="0">
      <selection activeCell="H49" sqref="H49"/>
    </sheetView>
  </sheetViews>
  <sheetFormatPr baseColWidth="10" defaultRowHeight="16" x14ac:dyDescent="0.2"/>
  <cols>
    <col min="3" max="3" width="12.33203125" customWidth="1"/>
  </cols>
  <sheetData>
    <row r="2" spans="2:8" x14ac:dyDescent="0.2">
      <c r="B2" s="5"/>
      <c r="C2" s="6" t="s">
        <v>6</v>
      </c>
      <c r="D2" s="6">
        <v>0</v>
      </c>
      <c r="E2" s="6">
        <v>1</v>
      </c>
      <c r="F2" s="6">
        <v>2</v>
      </c>
      <c r="G2" s="6">
        <v>3</v>
      </c>
      <c r="H2" s="6">
        <v>4</v>
      </c>
    </row>
    <row r="3" spans="2:8" x14ac:dyDescent="0.2">
      <c r="B3" s="6" t="s">
        <v>8</v>
      </c>
      <c r="C3" s="5" t="s">
        <v>7</v>
      </c>
      <c r="D3" s="7">
        <v>24273</v>
      </c>
      <c r="E3" s="7">
        <v>24181</v>
      </c>
      <c r="F3" s="7">
        <v>25327</v>
      </c>
      <c r="G3" s="7">
        <v>24688</v>
      </c>
      <c r="H3" s="7">
        <v>25051</v>
      </c>
    </row>
    <row r="4" spans="2:8" x14ac:dyDescent="0.2">
      <c r="B4" s="6" t="s">
        <v>9</v>
      </c>
      <c r="C4" s="5">
        <v>1</v>
      </c>
      <c r="D4" s="7">
        <v>23874</v>
      </c>
      <c r="E4" s="7">
        <v>36666</v>
      </c>
      <c r="F4" s="7">
        <v>58631</v>
      </c>
      <c r="G4" s="7">
        <v>88424</v>
      </c>
      <c r="H4" s="7">
        <v>123982</v>
      </c>
    </row>
    <row r="5" spans="2:8" x14ac:dyDescent="0.2">
      <c r="B5" s="6" t="s">
        <v>10</v>
      </c>
      <c r="C5" s="5">
        <v>2</v>
      </c>
      <c r="D5" s="7">
        <v>25738</v>
      </c>
      <c r="E5" s="7">
        <v>39267</v>
      </c>
      <c r="F5" s="7">
        <v>82700</v>
      </c>
      <c r="G5" s="7">
        <v>121951</v>
      </c>
      <c r="H5" s="7">
        <v>148102</v>
      </c>
    </row>
    <row r="6" spans="2:8" x14ac:dyDescent="0.2">
      <c r="B6" s="6" t="s">
        <v>11</v>
      </c>
      <c r="C6" s="5">
        <v>3</v>
      </c>
      <c r="D6" s="7">
        <v>25693</v>
      </c>
      <c r="E6" s="7">
        <v>36929</v>
      </c>
      <c r="F6" s="7">
        <v>76177</v>
      </c>
      <c r="G6" s="7">
        <v>115866</v>
      </c>
      <c r="H6" s="7">
        <v>153643</v>
      </c>
    </row>
    <row r="7" spans="2:8" x14ac:dyDescent="0.2">
      <c r="B7" s="6" t="s">
        <v>12</v>
      </c>
      <c r="C7" s="5">
        <v>4</v>
      </c>
      <c r="D7" s="7">
        <v>26118</v>
      </c>
      <c r="E7" s="7">
        <v>38874</v>
      </c>
      <c r="F7" s="7">
        <v>73408</v>
      </c>
      <c r="G7" s="7">
        <v>115553</v>
      </c>
      <c r="H7" s="7">
        <v>154559</v>
      </c>
    </row>
    <row r="8" spans="2:8" x14ac:dyDescent="0.2">
      <c r="B8" s="6" t="s">
        <v>13</v>
      </c>
      <c r="C8" s="5">
        <v>5</v>
      </c>
      <c r="D8" s="7">
        <v>25844</v>
      </c>
      <c r="E8" s="7">
        <v>50421</v>
      </c>
      <c r="F8" s="7">
        <v>96144</v>
      </c>
      <c r="G8" s="7">
        <v>157405</v>
      </c>
      <c r="H8" s="7">
        <v>219597</v>
      </c>
    </row>
    <row r="9" spans="2:8" x14ac:dyDescent="0.2">
      <c r="B9" s="6" t="s">
        <v>14</v>
      </c>
      <c r="C9" s="5">
        <v>21</v>
      </c>
      <c r="D9" s="7">
        <v>25596</v>
      </c>
      <c r="E9" s="7">
        <v>35444</v>
      </c>
      <c r="F9" s="7">
        <v>47386</v>
      </c>
      <c r="G9" s="7">
        <v>52331</v>
      </c>
      <c r="H9" s="7">
        <v>64229</v>
      </c>
    </row>
    <row r="10" spans="2:8" x14ac:dyDescent="0.2">
      <c r="B10" s="6" t="s">
        <v>15</v>
      </c>
      <c r="C10" s="5">
        <v>22</v>
      </c>
      <c r="D10" s="7">
        <v>25689</v>
      </c>
      <c r="E10" s="7">
        <v>34279</v>
      </c>
      <c r="F10" s="7">
        <v>44237</v>
      </c>
      <c r="G10" s="7">
        <v>48407</v>
      </c>
      <c r="H10" s="7">
        <v>52874</v>
      </c>
    </row>
    <row r="11" spans="2:8" x14ac:dyDescent="0.2">
      <c r="B11" s="6" t="s">
        <v>16</v>
      </c>
      <c r="C11" s="5">
        <v>23</v>
      </c>
      <c r="D11" s="7">
        <v>25145</v>
      </c>
      <c r="E11" s="7">
        <v>47040</v>
      </c>
      <c r="F11" s="7">
        <v>66139</v>
      </c>
      <c r="G11" s="7">
        <v>78406</v>
      </c>
      <c r="H11" s="7">
        <v>86567</v>
      </c>
    </row>
    <row r="12" spans="2:8" x14ac:dyDescent="0.2">
      <c r="B12" s="6" t="s">
        <v>17</v>
      </c>
      <c r="C12" s="5">
        <v>24</v>
      </c>
      <c r="D12" s="7">
        <v>26053</v>
      </c>
      <c r="E12" s="7">
        <v>35118</v>
      </c>
      <c r="F12" s="7">
        <v>46039</v>
      </c>
      <c r="G12" s="7">
        <v>79364</v>
      </c>
      <c r="H12" s="7">
        <v>99474</v>
      </c>
    </row>
    <row r="13" spans="2:8" x14ac:dyDescent="0.2">
      <c r="B13" s="6" t="s">
        <v>18</v>
      </c>
      <c r="C13" s="5">
        <v>25</v>
      </c>
      <c r="D13" s="7">
        <v>25016</v>
      </c>
      <c r="E13" s="7">
        <v>53757</v>
      </c>
      <c r="F13" s="7">
        <v>77826</v>
      </c>
      <c r="G13" s="7">
        <v>92197</v>
      </c>
      <c r="H13" s="7">
        <v>106364</v>
      </c>
    </row>
    <row r="14" spans="2:8" x14ac:dyDescent="0.2">
      <c r="B14" s="6" t="s">
        <v>20</v>
      </c>
      <c r="C14" s="5" t="s">
        <v>19</v>
      </c>
      <c r="D14" s="7">
        <v>24378</v>
      </c>
      <c r="E14" s="7">
        <v>26036</v>
      </c>
      <c r="F14" s="7">
        <v>26487</v>
      </c>
      <c r="G14" s="7">
        <v>26948</v>
      </c>
      <c r="H14" s="7">
        <v>27732</v>
      </c>
    </row>
    <row r="15" spans="2:8" x14ac:dyDescent="0.2">
      <c r="B15" s="6" t="s">
        <v>22</v>
      </c>
      <c r="C15" s="5" t="s">
        <v>21</v>
      </c>
      <c r="D15" s="7">
        <v>24827</v>
      </c>
      <c r="E15" s="7">
        <v>25457</v>
      </c>
      <c r="F15" s="7">
        <v>25576</v>
      </c>
      <c r="G15" s="7">
        <v>25477</v>
      </c>
      <c r="H15" s="7">
        <v>25833</v>
      </c>
    </row>
    <row r="16" spans="2:8" x14ac:dyDescent="0.2">
      <c r="B16" s="6" t="s">
        <v>23</v>
      </c>
      <c r="C16" s="5">
        <v>6</v>
      </c>
      <c r="D16" s="7">
        <v>25557</v>
      </c>
      <c r="E16" s="7">
        <v>36997</v>
      </c>
      <c r="F16" s="7">
        <v>65335</v>
      </c>
      <c r="G16" s="7">
        <v>101597</v>
      </c>
      <c r="H16" s="7">
        <v>140426</v>
      </c>
    </row>
    <row r="17" spans="2:8" x14ac:dyDescent="0.2">
      <c r="B17" s="6" t="s">
        <v>24</v>
      </c>
      <c r="C17" s="5">
        <v>7</v>
      </c>
      <c r="D17" s="7">
        <v>24469</v>
      </c>
      <c r="E17" s="7">
        <v>25804</v>
      </c>
      <c r="F17" s="7">
        <v>34594</v>
      </c>
      <c r="G17" s="7">
        <v>39601</v>
      </c>
      <c r="H17" s="7">
        <v>43427</v>
      </c>
    </row>
    <row r="18" spans="2:8" x14ac:dyDescent="0.2">
      <c r="B18" s="6" t="s">
        <v>25</v>
      </c>
      <c r="C18" s="5">
        <v>8</v>
      </c>
      <c r="D18" s="7">
        <v>25554</v>
      </c>
      <c r="E18" s="7">
        <v>33886</v>
      </c>
      <c r="F18" s="7">
        <v>53301</v>
      </c>
      <c r="G18" s="7">
        <v>80068</v>
      </c>
      <c r="H18" s="7">
        <v>101987</v>
      </c>
    </row>
    <row r="19" spans="2:8" x14ac:dyDescent="0.2">
      <c r="B19" s="6" t="s">
        <v>26</v>
      </c>
      <c r="C19" s="5">
        <v>9</v>
      </c>
      <c r="D19" s="7">
        <v>26230</v>
      </c>
      <c r="E19" s="7">
        <v>37041</v>
      </c>
      <c r="F19" s="7">
        <v>78222</v>
      </c>
      <c r="G19" s="7">
        <v>115882</v>
      </c>
      <c r="H19" s="7">
        <v>155137</v>
      </c>
    </row>
    <row r="20" spans="2:8" x14ac:dyDescent="0.2">
      <c r="B20" s="6" t="s">
        <v>27</v>
      </c>
      <c r="C20" s="5">
        <v>10</v>
      </c>
      <c r="D20" s="7">
        <v>26302</v>
      </c>
      <c r="E20" s="7">
        <v>36824</v>
      </c>
      <c r="F20" s="7">
        <v>68443</v>
      </c>
      <c r="G20" s="7">
        <v>103194</v>
      </c>
      <c r="H20" s="7">
        <v>118256</v>
      </c>
    </row>
    <row r="21" spans="2:8" x14ac:dyDescent="0.2">
      <c r="B21" s="6" t="s">
        <v>28</v>
      </c>
      <c r="C21" s="5">
        <v>26</v>
      </c>
      <c r="D21" s="7">
        <v>24560</v>
      </c>
      <c r="E21" s="7">
        <v>48910</v>
      </c>
      <c r="F21" s="7">
        <v>60955</v>
      </c>
      <c r="G21" s="7">
        <v>65726</v>
      </c>
      <c r="H21" s="7">
        <v>71280</v>
      </c>
    </row>
    <row r="22" spans="2:8" x14ac:dyDescent="0.2">
      <c r="B22" s="6" t="s">
        <v>29</v>
      </c>
      <c r="C22" s="5">
        <v>27</v>
      </c>
      <c r="D22" s="7">
        <v>26095</v>
      </c>
      <c r="E22" s="7">
        <v>60239</v>
      </c>
      <c r="F22" s="7">
        <v>75844</v>
      </c>
      <c r="G22" s="7">
        <v>88795</v>
      </c>
      <c r="H22" s="7">
        <v>98770</v>
      </c>
    </row>
    <row r="23" spans="2:8" x14ac:dyDescent="0.2">
      <c r="B23" s="6" t="s">
        <v>30</v>
      </c>
      <c r="C23" s="5">
        <v>28</v>
      </c>
      <c r="D23" s="7">
        <v>26269</v>
      </c>
      <c r="E23" s="7">
        <v>34701</v>
      </c>
      <c r="F23" s="7">
        <v>45048</v>
      </c>
      <c r="G23" s="7">
        <v>62866</v>
      </c>
      <c r="H23" s="7">
        <v>76163</v>
      </c>
    </row>
    <row r="24" spans="2:8" x14ac:dyDescent="0.2">
      <c r="B24" s="6" t="s">
        <v>31</v>
      </c>
      <c r="C24" s="5">
        <v>29</v>
      </c>
      <c r="D24" s="7">
        <v>26258</v>
      </c>
      <c r="E24" s="7">
        <v>33614</v>
      </c>
      <c r="F24" s="7">
        <v>43894</v>
      </c>
      <c r="G24" s="7">
        <v>51231</v>
      </c>
      <c r="H24" s="7">
        <v>64987</v>
      </c>
    </row>
    <row r="25" spans="2:8" x14ac:dyDescent="0.2">
      <c r="B25" s="6" t="s">
        <v>32</v>
      </c>
      <c r="C25" s="5">
        <v>30</v>
      </c>
      <c r="D25" s="7">
        <v>25934</v>
      </c>
      <c r="E25" s="7">
        <v>72336</v>
      </c>
      <c r="F25" s="7">
        <v>109959</v>
      </c>
      <c r="G25" s="7">
        <v>114555</v>
      </c>
      <c r="H25" s="7">
        <v>122109</v>
      </c>
    </row>
    <row r="26" spans="2:8" x14ac:dyDescent="0.2">
      <c r="B26" s="6" t="s">
        <v>34</v>
      </c>
      <c r="C26" s="5" t="s">
        <v>33</v>
      </c>
      <c r="D26" s="7">
        <v>24222</v>
      </c>
      <c r="E26" s="7">
        <v>24825</v>
      </c>
      <c r="F26" s="7">
        <v>25049</v>
      </c>
      <c r="G26" s="7">
        <v>25564</v>
      </c>
      <c r="H26" s="7">
        <v>25828</v>
      </c>
    </row>
    <row r="27" spans="2:8" x14ac:dyDescent="0.2">
      <c r="B27" s="6" t="s">
        <v>36</v>
      </c>
      <c r="C27" s="5" t="s">
        <v>35</v>
      </c>
      <c r="D27" s="7">
        <v>25334</v>
      </c>
      <c r="E27" s="7">
        <v>25127</v>
      </c>
      <c r="F27" s="7">
        <v>26140</v>
      </c>
      <c r="G27" s="7">
        <v>25766</v>
      </c>
      <c r="H27" s="7">
        <v>26323</v>
      </c>
    </row>
    <row r="28" spans="2:8" x14ac:dyDescent="0.2">
      <c r="B28" s="6" t="s">
        <v>37</v>
      </c>
      <c r="C28" s="5">
        <v>11</v>
      </c>
      <c r="D28" s="7">
        <v>25885</v>
      </c>
      <c r="E28" s="7">
        <v>34538</v>
      </c>
      <c r="F28" s="7">
        <v>47443</v>
      </c>
      <c r="G28" s="7">
        <v>50684</v>
      </c>
      <c r="H28" s="7">
        <v>56306</v>
      </c>
    </row>
    <row r="29" spans="2:8" x14ac:dyDescent="0.2">
      <c r="B29" s="6" t="s">
        <v>38</v>
      </c>
      <c r="C29" s="5">
        <v>12</v>
      </c>
      <c r="D29" s="7">
        <v>25978</v>
      </c>
      <c r="E29" s="7">
        <v>26480</v>
      </c>
      <c r="F29" s="7">
        <v>34595</v>
      </c>
      <c r="G29" s="7">
        <v>40024</v>
      </c>
      <c r="H29" s="7">
        <v>43925</v>
      </c>
    </row>
    <row r="30" spans="2:8" x14ac:dyDescent="0.2">
      <c r="B30" s="6" t="s">
        <v>39</v>
      </c>
      <c r="C30" s="5">
        <v>13</v>
      </c>
      <c r="D30" s="7">
        <v>26078</v>
      </c>
      <c r="E30" s="7">
        <v>49859</v>
      </c>
      <c r="F30" s="7">
        <v>102143</v>
      </c>
      <c r="G30" s="7">
        <v>130233</v>
      </c>
      <c r="H30" s="7">
        <v>212601</v>
      </c>
    </row>
    <row r="31" spans="2:8" x14ac:dyDescent="0.2">
      <c r="B31" s="6" t="s">
        <v>40</v>
      </c>
      <c r="C31" s="5">
        <v>14</v>
      </c>
      <c r="D31" s="7">
        <v>26289</v>
      </c>
      <c r="E31" s="7">
        <v>42277</v>
      </c>
      <c r="F31" s="7">
        <v>74587</v>
      </c>
      <c r="G31" s="7">
        <v>133714</v>
      </c>
      <c r="H31" s="7">
        <v>183387</v>
      </c>
    </row>
    <row r="32" spans="2:8" x14ac:dyDescent="0.2">
      <c r="B32" s="6" t="s">
        <v>41</v>
      </c>
      <c r="C32" s="5">
        <v>15</v>
      </c>
      <c r="D32" s="7">
        <v>26535</v>
      </c>
      <c r="E32" s="7">
        <v>30389</v>
      </c>
      <c r="F32" s="7">
        <v>38382</v>
      </c>
      <c r="G32" s="7">
        <v>41477</v>
      </c>
      <c r="H32" s="7">
        <v>47818</v>
      </c>
    </row>
    <row r="33" spans="2:8" x14ac:dyDescent="0.2">
      <c r="B33" s="6" t="s">
        <v>42</v>
      </c>
      <c r="C33" s="5">
        <v>31</v>
      </c>
      <c r="D33" s="7">
        <v>26519</v>
      </c>
      <c r="E33" s="7">
        <v>50986</v>
      </c>
      <c r="F33" s="7">
        <v>70591</v>
      </c>
      <c r="G33" s="7">
        <v>88961</v>
      </c>
      <c r="H33" s="7">
        <v>106068</v>
      </c>
    </row>
    <row r="34" spans="2:8" x14ac:dyDescent="0.2">
      <c r="B34" s="6" t="s">
        <v>43</v>
      </c>
      <c r="C34" s="5">
        <v>32</v>
      </c>
      <c r="D34" s="7">
        <v>26348</v>
      </c>
      <c r="E34" s="7">
        <v>49774</v>
      </c>
      <c r="F34" s="7">
        <v>63898</v>
      </c>
      <c r="G34" s="7">
        <v>70475</v>
      </c>
      <c r="H34" s="7">
        <v>78073</v>
      </c>
    </row>
    <row r="35" spans="2:8" x14ac:dyDescent="0.2">
      <c r="B35" s="6" t="s">
        <v>44</v>
      </c>
      <c r="C35" s="5">
        <v>33</v>
      </c>
      <c r="D35" s="7">
        <v>26318</v>
      </c>
      <c r="E35" s="7">
        <v>36172</v>
      </c>
      <c r="F35" s="7">
        <v>50842</v>
      </c>
      <c r="G35" s="7">
        <v>57769</v>
      </c>
      <c r="H35" s="7">
        <v>65075</v>
      </c>
    </row>
    <row r="36" spans="2:8" x14ac:dyDescent="0.2">
      <c r="B36" s="6" t="s">
        <v>45</v>
      </c>
      <c r="C36" s="5">
        <v>34</v>
      </c>
      <c r="D36" s="7">
        <v>26648</v>
      </c>
      <c r="E36" s="7">
        <v>64747</v>
      </c>
      <c r="F36" s="7">
        <v>99057</v>
      </c>
      <c r="G36" s="7">
        <v>119315</v>
      </c>
      <c r="H36" s="7">
        <v>133287</v>
      </c>
    </row>
    <row r="37" spans="2:8" x14ac:dyDescent="0.2">
      <c r="B37" s="6" t="s">
        <v>46</v>
      </c>
      <c r="C37" s="5">
        <v>35</v>
      </c>
      <c r="D37" s="7">
        <v>25891</v>
      </c>
      <c r="E37" s="7">
        <v>35525</v>
      </c>
      <c r="F37" s="7">
        <v>44006</v>
      </c>
      <c r="G37" s="7">
        <v>59943</v>
      </c>
      <c r="H37" s="7">
        <v>78085</v>
      </c>
    </row>
    <row r="38" spans="2:8" x14ac:dyDescent="0.2">
      <c r="B38" s="6" t="s">
        <v>48</v>
      </c>
      <c r="C38" s="5" t="s">
        <v>47</v>
      </c>
      <c r="D38" s="7">
        <v>25230</v>
      </c>
      <c r="E38" s="7">
        <v>26292</v>
      </c>
      <c r="F38" s="7">
        <v>26619</v>
      </c>
      <c r="G38" s="7">
        <v>26510</v>
      </c>
      <c r="H38" s="7">
        <v>27145</v>
      </c>
    </row>
    <row r="39" spans="2:8" x14ac:dyDescent="0.2">
      <c r="B39" s="6" t="s">
        <v>49</v>
      </c>
      <c r="C39" s="5">
        <v>16</v>
      </c>
      <c r="D39" s="7">
        <v>25837</v>
      </c>
      <c r="E39" s="7">
        <v>34725</v>
      </c>
      <c r="F39" s="7">
        <v>85794</v>
      </c>
      <c r="G39" s="7">
        <v>126353</v>
      </c>
      <c r="H39" s="7">
        <v>174148</v>
      </c>
    </row>
    <row r="40" spans="2:8" x14ac:dyDescent="0.2">
      <c r="B40" s="6" t="s">
        <v>50</v>
      </c>
      <c r="C40" s="5">
        <v>17</v>
      </c>
      <c r="D40" s="7">
        <v>25964</v>
      </c>
      <c r="E40" s="7">
        <v>38825</v>
      </c>
      <c r="F40" s="7">
        <v>63627</v>
      </c>
      <c r="G40" s="7">
        <v>98437</v>
      </c>
      <c r="H40" s="7">
        <v>135864</v>
      </c>
    </row>
    <row r="41" spans="2:8" x14ac:dyDescent="0.2">
      <c r="B41" s="6" t="s">
        <v>51</v>
      </c>
      <c r="C41" s="5">
        <v>18</v>
      </c>
      <c r="D41" s="7">
        <v>25941</v>
      </c>
      <c r="E41" s="7">
        <v>44003</v>
      </c>
      <c r="F41" s="7">
        <v>56445</v>
      </c>
      <c r="G41" s="7">
        <v>93796</v>
      </c>
      <c r="H41" s="7">
        <v>105881</v>
      </c>
    </row>
    <row r="42" spans="2:8" x14ac:dyDescent="0.2">
      <c r="B42" s="6" t="s">
        <v>52</v>
      </c>
      <c r="C42" s="5">
        <v>19</v>
      </c>
      <c r="D42" s="7">
        <v>25386</v>
      </c>
      <c r="E42" s="7">
        <v>41571</v>
      </c>
      <c r="F42" s="7">
        <v>77822</v>
      </c>
      <c r="G42" s="7">
        <v>120225</v>
      </c>
      <c r="H42" s="7">
        <v>177394</v>
      </c>
    </row>
    <row r="43" spans="2:8" x14ac:dyDescent="0.2">
      <c r="B43" s="6" t="s">
        <v>53</v>
      </c>
      <c r="C43" s="5">
        <v>20</v>
      </c>
      <c r="D43" s="7">
        <v>25980</v>
      </c>
      <c r="E43" s="7">
        <v>39401</v>
      </c>
      <c r="F43" s="7">
        <v>91380</v>
      </c>
      <c r="G43" s="7">
        <v>139081</v>
      </c>
      <c r="H43" s="7">
        <v>194637</v>
      </c>
    </row>
    <row r="44" spans="2:8" x14ac:dyDescent="0.2">
      <c r="B44" s="6" t="s">
        <v>54</v>
      </c>
      <c r="C44" s="5">
        <v>36</v>
      </c>
      <c r="D44" s="7">
        <v>26441</v>
      </c>
      <c r="E44" s="7">
        <v>61594</v>
      </c>
      <c r="F44" s="7">
        <v>84920</v>
      </c>
      <c r="G44" s="7">
        <v>102194</v>
      </c>
      <c r="H44" s="7">
        <v>117722</v>
      </c>
    </row>
    <row r="45" spans="2:8" x14ac:dyDescent="0.2">
      <c r="B45" s="6" t="s">
        <v>55</v>
      </c>
      <c r="C45" s="5">
        <v>37</v>
      </c>
      <c r="D45" s="7">
        <v>25873</v>
      </c>
      <c r="E45" s="7">
        <v>34811</v>
      </c>
      <c r="F45" s="7">
        <v>46436</v>
      </c>
      <c r="G45" s="7">
        <v>51459</v>
      </c>
      <c r="H45" s="7">
        <v>66553</v>
      </c>
    </row>
    <row r="46" spans="2:8" x14ac:dyDescent="0.2">
      <c r="B46" s="6" t="s">
        <v>56</v>
      </c>
      <c r="C46" s="5">
        <v>38</v>
      </c>
      <c r="D46" s="7">
        <v>26313</v>
      </c>
      <c r="E46" s="7">
        <v>91064</v>
      </c>
      <c r="F46" s="7">
        <v>123560</v>
      </c>
      <c r="G46" s="7">
        <v>142650</v>
      </c>
      <c r="H46" s="7">
        <v>139464</v>
      </c>
    </row>
    <row r="47" spans="2:8" x14ac:dyDescent="0.2">
      <c r="B47" s="6" t="s">
        <v>57</v>
      </c>
      <c r="C47" s="5">
        <v>39</v>
      </c>
      <c r="D47" s="7">
        <v>26040</v>
      </c>
      <c r="E47" s="7">
        <v>35058</v>
      </c>
      <c r="F47" s="7">
        <v>44859</v>
      </c>
      <c r="G47" s="7">
        <v>50629</v>
      </c>
      <c r="H47" s="7">
        <v>58240</v>
      </c>
    </row>
    <row r="48" spans="2:8" x14ac:dyDescent="0.2">
      <c r="B48" s="6" t="s">
        <v>58</v>
      </c>
      <c r="C48" s="5">
        <v>40</v>
      </c>
      <c r="D48" s="7">
        <v>25283</v>
      </c>
      <c r="E48" s="7">
        <v>71246</v>
      </c>
      <c r="F48" s="7">
        <v>90208</v>
      </c>
      <c r="G48" s="7">
        <v>106916</v>
      </c>
      <c r="H48" s="7">
        <v>121457</v>
      </c>
    </row>
    <row r="49" spans="2:8" x14ac:dyDescent="0.2">
      <c r="B49" s="6"/>
      <c r="C49" s="6"/>
      <c r="D49" s="7"/>
      <c r="E49" s="7"/>
      <c r="F49" s="7"/>
      <c r="G49" s="7"/>
      <c r="H49" s="7"/>
    </row>
    <row r="50" spans="2:8" x14ac:dyDescent="0.2">
      <c r="B50" s="6"/>
      <c r="C50" s="6"/>
      <c r="D50" s="6"/>
      <c r="E50" s="6"/>
      <c r="F50" s="6"/>
      <c r="G50" s="6"/>
      <c r="H50" s="6"/>
    </row>
    <row r="51" spans="2:8" x14ac:dyDescent="0.2">
      <c r="B51" s="6"/>
      <c r="C51" s="6" t="s">
        <v>59</v>
      </c>
      <c r="D51" s="6">
        <v>0</v>
      </c>
      <c r="E51" s="6">
        <v>1</v>
      </c>
      <c r="F51" s="6">
        <v>2</v>
      </c>
      <c r="G51" s="6">
        <v>3</v>
      </c>
      <c r="H51" s="6">
        <v>4</v>
      </c>
    </row>
    <row r="52" spans="2:8" x14ac:dyDescent="0.2">
      <c r="B52" s="6"/>
      <c r="C52" s="6" t="s">
        <v>60</v>
      </c>
      <c r="D52" s="6">
        <f>AVERAGE(D9:D13,D21:D25,D33:D37,D44:D48)</f>
        <v>25914.45</v>
      </c>
      <c r="E52" s="8">
        <f>AVERAGE(E9:E13,E21:E25,E33:E37,E44:E48)</f>
        <v>49320.75</v>
      </c>
      <c r="F52" s="6">
        <f t="shared" ref="F52:H52" si="0">AVERAGE(F9:F13,F21:F25,F33:F37,F44:F48)</f>
        <v>66785.2</v>
      </c>
      <c r="G52" s="6">
        <f t="shared" si="0"/>
        <v>79209.45</v>
      </c>
      <c r="H52" s="6">
        <f t="shared" si="0"/>
        <v>90342.05</v>
      </c>
    </row>
    <row r="53" spans="2:8" x14ac:dyDescent="0.2">
      <c r="B53" s="6"/>
      <c r="C53" s="6" t="s">
        <v>61</v>
      </c>
      <c r="D53" s="6">
        <f>AVERAGE(D4:D8,D16:D20,D28:D32,D39:D43)</f>
        <v>25762.6</v>
      </c>
      <c r="E53" s="6">
        <f>AVERAGE(E4:E8,E16:E20,E28:E32,E39:E43)</f>
        <v>37738.85</v>
      </c>
      <c r="F53" s="6">
        <f t="shared" ref="F53:H53" si="1">AVERAGE(F4:F8,F16:F20,F28:F32,F39:F43)</f>
        <v>67958.649999999994</v>
      </c>
      <c r="G53" s="6">
        <f t="shared" si="1"/>
        <v>100678.25</v>
      </c>
      <c r="H53" s="6">
        <f t="shared" si="1"/>
        <v>134553.85</v>
      </c>
    </row>
    <row r="54" spans="2:8" x14ac:dyDescent="0.2">
      <c r="C54" s="6" t="s">
        <v>62</v>
      </c>
      <c r="D54" s="7">
        <f>AVERAGE(D3,D14:D15,D26:D27,D38)</f>
        <v>24710.666666666668</v>
      </c>
      <c r="E54" s="7">
        <f t="shared" ref="E54:H54" si="2">AVERAGE(E3,E14:E15,E26:E27,E38)</f>
        <v>25319.666666666668</v>
      </c>
      <c r="F54" s="7">
        <f t="shared" si="2"/>
        <v>25866.333333333332</v>
      </c>
      <c r="G54" s="7">
        <f t="shared" si="2"/>
        <v>25825.5</v>
      </c>
      <c r="H54" s="7">
        <f t="shared" si="2"/>
        <v>26318.666666666668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D669-BB81-B14C-A75C-C2F4EEF46818}">
  <dimension ref="B2:F8"/>
  <sheetViews>
    <sheetView workbookViewId="0">
      <selection activeCell="B2" sqref="B2:F8"/>
    </sheetView>
  </sheetViews>
  <sheetFormatPr baseColWidth="10" defaultRowHeight="16" x14ac:dyDescent="0.2"/>
  <sheetData>
    <row r="2" spans="2:6" x14ac:dyDescent="0.2">
      <c r="B2" s="1" t="s">
        <v>0</v>
      </c>
      <c r="C2" s="1"/>
      <c r="D2" s="2"/>
      <c r="E2" s="3"/>
      <c r="F2" s="3"/>
    </row>
    <row r="3" spans="2:6" x14ac:dyDescent="0.2">
      <c r="B3" s="1" t="s">
        <v>1</v>
      </c>
      <c r="C3" s="1"/>
      <c r="D3" s="1"/>
      <c r="E3" s="1"/>
      <c r="F3" s="1"/>
    </row>
    <row r="4" spans="2:6" x14ac:dyDescent="0.2">
      <c r="B4" s="1" t="s">
        <v>2</v>
      </c>
      <c r="C4" s="1"/>
      <c r="D4" s="1"/>
      <c r="E4" s="1"/>
      <c r="F4" s="1"/>
    </row>
    <row r="5" spans="2:6" x14ac:dyDescent="0.2">
      <c r="B5" s="1" t="s">
        <v>5</v>
      </c>
      <c r="C5" s="1"/>
      <c r="D5" s="1"/>
      <c r="E5" s="1"/>
      <c r="F5" s="1"/>
    </row>
    <row r="6" spans="2:6" x14ac:dyDescent="0.2">
      <c r="B6" s="1"/>
      <c r="C6" s="1"/>
      <c r="D6" s="1"/>
      <c r="E6" s="1"/>
      <c r="F6" s="1"/>
    </row>
    <row r="7" spans="2:6" x14ac:dyDescent="0.2">
      <c r="B7" s="1" t="s">
        <v>3</v>
      </c>
      <c r="C7" s="1"/>
      <c r="D7" s="2"/>
      <c r="E7" s="3"/>
      <c r="F7" s="3"/>
    </row>
    <row r="8" spans="2:6" x14ac:dyDescent="0.2">
      <c r="B8" s="4" t="s">
        <v>4</v>
      </c>
      <c r="C8" s="4"/>
      <c r="D8" s="4"/>
      <c r="E8" s="4"/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2024-08-07T21:45:21Z</dcterms:created>
  <dcterms:modified xsi:type="dcterms:W3CDTF">2024-08-07T23:35:23Z</dcterms:modified>
</cp:coreProperties>
</file>