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elvrum/Downloads/"/>
    </mc:Choice>
  </mc:AlternateContent>
  <xr:revisionPtr revIDLastSave="0" documentId="8_{5C3CFC6B-22F4-0A4D-AA26-0FD2E4CCA618}" xr6:coauthVersionLast="47" xr6:coauthVersionMax="47" xr10:uidLastSave="{00000000-0000-0000-0000-000000000000}"/>
  <bookViews>
    <workbookView xWindow="0" yWindow="0" windowWidth="28800" windowHeight="18000" xr2:uid="{011EBDCF-5E6A-984F-B32C-772E171A9B9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F54" i="1"/>
  <c r="G54" i="1"/>
  <c r="H54" i="1"/>
  <c r="E54" i="1"/>
  <c r="E53" i="1"/>
  <c r="E52" i="1"/>
  <c r="D54" i="1"/>
  <c r="H53" i="1"/>
  <c r="G53" i="1"/>
  <c r="F53" i="1"/>
  <c r="H52" i="1"/>
  <c r="G52" i="1"/>
  <c r="F52" i="1"/>
  <c r="D52" i="1"/>
</calcChain>
</file>

<file path=xl/sharedStrings.xml><?xml version="1.0" encoding="utf-8"?>
<sst xmlns="http://schemas.openxmlformats.org/spreadsheetml/2006/main" count="57" uniqueCount="57">
  <si>
    <t>Well/Time (h)</t>
  </si>
  <si>
    <t>A01</t>
  </si>
  <si>
    <t>B1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</si>
  <si>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</si>
  <si>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</si>
  <si>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</si>
  <si>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</si>
  <si>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</si>
  <si>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</si>
  <si>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</si>
  <si>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</si>
  <si>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</si>
  <si>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</si>
  <si>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</si>
  <si>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B4</t>
  </si>
  <si>
    <t>B01</t>
  </si>
  <si>
    <t>B2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</si>
  <si>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</si>
  <si>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</si>
  <si>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</si>
  <si>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</si>
  <si>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</si>
  <si>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</si>
  <si>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</si>
  <si>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</si>
  <si>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</si>
  <si>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</si>
  <si>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</si>
  <si>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B5</t>
  </si>
  <si>
    <t>C01</t>
  </si>
  <si>
    <t>B3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</si>
  <si>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</si>
  <si>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</si>
  <si>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</si>
  <si>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</si>
  <si>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</si>
  <si>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</si>
  <si>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</si>
  <si>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</si>
  <si>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</si>
  <si>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</si>
  <si>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</si>
  <si>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B6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</si>
  <si>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</si>
  <si>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</si>
  <si>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</si>
  <si>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</si>
  <si>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</si>
  <si>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</si>
  <si>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</si>
  <si>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</si>
  <si>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</si>
  <si>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</si>
  <si>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Time (h)</t>
  </si>
  <si>
    <t>42C Average</t>
  </si>
  <si>
    <t>18C Average</t>
  </si>
  <si>
    <t>Blank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</si>
</sst>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</a:t>
            </a:r>
            <a:r>
              <a:rPr lang="en-US" baseline="0"/>
              <a:t> Fluorescence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Sheet1!$D$3:$H$3</c:f>
              <c:numCache>
                <c:formatCode>#0</c:formatCode>
                <c:ptCount val="5"/>
                <c:pt idx="0">
                  <c:v>24706</c:v>
                </c:pt>
                <c:pt idx="1">
                  <c:v>25508</c:v>
                </c:pt>
                <c:pt idx="2">
                  <c:v>25147</c:v>
                </c:pt>
                <c:pt idx="3">
                  <c:v>25468</c:v>
                </c:pt>
                <c:pt idx="4">
                  <c:v>25860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12-B64A-B718-7AFBE1050E62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Sheet1!$D$4:$H$4</c:f>
              <c:numCache>
                <c:formatCode>#0</c:formatCode>
                <c:ptCount val="5"/>
                <c:pt idx="0">
                  <c:v>25342</c:v>
                </c:pt>
                <c:pt idx="1">
                  <c:v>34752</c:v>
                </c:pt>
                <c:pt idx="2">
                  <c:v>68174</c:v>
                </c:pt>
                <c:pt idx="3">
                  <c:v>104258</c:v>
                </c:pt>
                <c:pt idx="4">
                  <c:v>152966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12-B64A-B718-7AFBE1050E62}"/>
            </c:ext>
          </c:extLst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Sheet1!$D$5:$H$5</c:f>
              <c:numCache>
                <c:formatCode>#0</c:formatCode>
                <c:ptCount val="5"/>
                <c:pt idx="0">
                  <c:v>26062</c:v>
                </c:pt>
                <c:pt idx="1">
                  <c:v>39667</c:v>
                </c:pt>
                <c:pt idx="2">
                  <c:v>57809</c:v>
                </c:pt>
                <c:pt idx="3">
                  <c:v>90638</c:v>
                </c:pt>
                <c:pt idx="4">
                  <c:v>112265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12-B64A-B718-7AFBE1050E62}"/>
            </c:ext>
          </c:extLst>
        </c:ser>
        <c:ser>
          <c:idx val="3"/>
          <c:order val="3"/>
          <c:tx>
            <c:strRef>
              <c:f>Sheet1!$C$6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Sheet1!$D$6:$H$6</c:f>
              <c:numCache>
                <c:formatCode>#0</c:formatCode>
                <c:ptCount val="5"/>
                <c:pt idx="0">
                  <c:v>26604</c:v>
                </c:pt>
                <c:pt idx="1">
                  <c:v>43207</c:v>
                </c:pt>
                <c:pt idx="2">
                  <c:v>62508</c:v>
                </c:pt>
                <c:pt idx="3">
                  <c:v>85093</c:v>
                </c:pt>
                <c:pt idx="4">
                  <c:v>107698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12-B64A-B718-7AFBE1050E62}"/>
            </c:ext>
          </c:extLst>
        </c:ser>
        <c:ser>
          <c:idx val="4"/>
          <c:order val="4"/>
          <c:tx>
            <c:strRef>
              <c:f>Sheet1!$C$7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Sheet1!$D$7:$H$7</c:f>
              <c:numCache>
                <c:formatCode>#0</c:formatCode>
                <c:ptCount val="5"/>
                <c:pt idx="0">
                  <c:v>25665</c:v>
                </c:pt>
                <c:pt idx="1">
                  <c:v>30455</c:v>
                </c:pt>
                <c:pt idx="2">
                  <c:v>35452</c:v>
                </c:pt>
                <c:pt idx="3">
                  <c:v>43411</c:v>
                </c:pt>
                <c:pt idx="4">
                  <c:v>47715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812-B64A-B718-7AFBE1050E62}"/>
            </c:ext>
          </c:extLst>
        </c:ser>
        <c:ser>
          <c:idx val="5"/>
          <c:order val="5"/>
          <c:tx>
            <c:strRef>
              <c:f>Sheet1!$C$8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Sheet1!$D$8:$H$8</c:f>
              <c:numCache>
                <c:formatCode>#0</c:formatCode>
                <c:ptCount val="5"/>
                <c:pt idx="0">
                  <c:v>26158</c:v>
                </c:pt>
                <c:pt idx="1">
                  <c:v>49986</c:v>
                </c:pt>
                <c:pt idx="2">
                  <c:v>93406</c:v>
                </c:pt>
                <c:pt idx="3">
                  <c:v>156813</c:v>
                </c:pt>
                <c:pt idx="4">
                  <c:v>231054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812-B64A-B718-7AFBE1050E62}"/>
            </c:ext>
          </c:extLst>
        </c:ser>
        <c:ser>
          <c:idx val="6"/>
          <c:order val="6"/>
          <c:tx>
            <c:strRef>
              <c:f>Sheet1!$C$9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Sheet1!$D$9:$H$9</c:f>
              <c:numCache>
                <c:formatCode>#0</c:formatCode>
                <c:ptCount val="5"/>
                <c:pt idx="0">
                  <c:v>26135</c:v>
                </c:pt>
                <c:pt idx="1">
                  <c:v>34865</c:v>
                </c:pt>
                <c:pt idx="2">
                  <c:v>39426</c:v>
                </c:pt>
                <c:pt idx="3">
                  <c:v>42017</c:v>
                </c:pt>
                <c:pt idx="4">
                  <c:v>51319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812-B64A-B718-7AFBE1050E62}"/>
            </c:ext>
          </c:extLst>
        </c:ser>
        <c:ser>
          <c:idx val="7"/>
          <c:order val="7"/>
          <c:tx>
            <c:strRef>
              <c:f>Sheet1!$C$10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Sheet1!$D$10:$H$10</c:f>
              <c:numCache>
                <c:formatCode>#0</c:formatCode>
                <c:ptCount val="5"/>
                <c:pt idx="0">
                  <c:v>26411</c:v>
                </c:pt>
                <c:pt idx="1">
                  <c:v>93144</c:v>
                </c:pt>
                <c:pt idx="2">
                  <c:v>119632</c:v>
                </c:pt>
                <c:pt idx="3">
                  <c:v>147850</c:v>
                </c:pt>
                <c:pt idx="4">
                  <c:v>167867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812-B64A-B718-7AFBE1050E62}"/>
            </c:ext>
          </c:extLst>
        </c:ser>
        <c:ser>
          <c:idx val="8"/>
          <c:order val="8"/>
          <c:tx>
            <c:strRef>
              <c:f>Sheet1!$C$11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Sheet1!$D$11:$H$11</c:f>
              <c:numCache>
                <c:formatCode>#0</c:formatCode>
                <c:ptCount val="5"/>
                <c:pt idx="0">
                  <c:v>25473</c:v>
                </c:pt>
                <c:pt idx="1">
                  <c:v>38715</c:v>
                </c:pt>
                <c:pt idx="2">
                  <c:v>46583</c:v>
                </c:pt>
                <c:pt idx="3">
                  <c:v>51511</c:v>
                </c:pt>
                <c:pt idx="4">
                  <c:v>55021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812-B64A-B718-7AFBE1050E62}"/>
            </c:ext>
          </c:extLst>
        </c:ser>
        <c:ser>
          <c:idx val="9"/>
          <c:order val="9"/>
          <c:tx>
            <c:strRef>
              <c:f>Sheet1!$C$12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Sheet1!$D$12:$H$12</c:f>
              <c:numCache>
                <c:formatCode>#0</c:formatCode>
                <c:ptCount val="5"/>
                <c:pt idx="0">
                  <c:v>26240</c:v>
                </c:pt>
                <c:pt idx="1">
                  <c:v>38118</c:v>
                </c:pt>
                <c:pt idx="2">
                  <c:v>46649</c:v>
                </c:pt>
                <c:pt idx="3">
                  <c:v>49943</c:v>
                </c:pt>
                <c:pt idx="4">
                  <c:v>51203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812-B64A-B718-7AFBE1050E62}"/>
            </c:ext>
          </c:extLst>
        </c:ser>
        <c:ser>
          <c:idx val="10"/>
          <c:order val="10"/>
          <c:tx>
            <c:strRef>
              <c:f>Sheet1!$C$13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Sheet1!$D$13:$H$13</c:f>
              <c:numCache>
                <c:formatCode>#0</c:formatCode>
                <c:ptCount val="5"/>
                <c:pt idx="0">
                  <c:v>25535</c:v>
                </c:pt>
                <c:pt idx="1">
                  <c:v>38955</c:v>
                </c:pt>
                <c:pt idx="2">
                  <c:v>45317</c:v>
                </c:pt>
                <c:pt idx="3">
                  <c:v>48972</c:v>
                </c:pt>
                <c:pt idx="4">
                  <c:v>51870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812-B64A-B718-7AFBE1050E62}"/>
            </c:ext>
          </c:extLst>
        </c:ser>
        <c:ser>
          <c:idx val="11"/>
          <c:order val="11"/>
          <c:tx>
            <c:strRef>
              <c:f>Sheet1!$C$14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Sheet1!$D$14:$H$14</c:f>
              <c:numCache>
                <c:formatCode>#0</c:formatCode>
                <c:ptCount val="5"/>
                <c:pt idx="0">
                  <c:v>25502</c:v>
                </c:pt>
                <c:pt idx="1">
                  <c:v>27166</c:v>
                </c:pt>
                <c:pt idx="2">
                  <c:v>27518</c:v>
                </c:pt>
                <c:pt idx="3">
                  <c:v>27964</c:v>
                </c:pt>
                <c:pt idx="4">
                  <c:v>27598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812-B64A-B718-7AFBE1050E62}"/>
            </c:ext>
          </c:extLst>
        </c:ser>
        <c:ser>
          <c:idx val="12"/>
          <c:order val="12"/>
          <c:tx>
            <c:strRef>
              <c:f>Sheet1!$C$15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Sheet1!$D$15:$H$15</c:f>
              <c:numCache>
                <c:formatCode>#0</c:formatCode>
                <c:ptCount val="5"/>
                <c:pt idx="0">
                  <c:v>25684</c:v>
                </c:pt>
                <c:pt idx="1">
                  <c:v>26473</c:v>
                </c:pt>
                <c:pt idx="2">
                  <c:v>26460</c:v>
                </c:pt>
                <c:pt idx="3">
                  <c:v>26711</c:v>
                </c:pt>
                <c:pt idx="4">
                  <c:v>26882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812-B64A-B718-7AFBE1050E62}"/>
            </c:ext>
          </c:extLst>
        </c:ser>
        <c:ser>
          <c:idx val="13"/>
          <c:order val="13"/>
          <c:tx>
            <c:strRef>
              <c:f>Sheet1!$C$16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Sheet1!$D$16:$H$16</c:f>
              <c:numCache>
                <c:formatCode>#0</c:formatCode>
                <c:ptCount val="5"/>
                <c:pt idx="0">
                  <c:v>26448</c:v>
                </c:pt>
                <c:pt idx="1">
                  <c:v>51948</c:v>
                </c:pt>
                <c:pt idx="2">
                  <c:v>101145</c:v>
                </c:pt>
                <c:pt idx="3">
                  <c:v>161452</c:v>
                </c:pt>
                <c:pt idx="4">
                  <c:v>224227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812-B64A-B718-7AFBE1050E62}"/>
            </c:ext>
          </c:extLst>
        </c:ser>
        <c:ser>
          <c:idx val="14"/>
          <c:order val="14"/>
          <c:tx>
            <c:strRef>
              <c:f>Sheet1!$C$17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Sheet1!$D$17:$H$17</c:f>
              <c:numCache>
                <c:formatCode>#0</c:formatCode>
                <c:ptCount val="5"/>
                <c:pt idx="0">
                  <c:v>25011</c:v>
                </c:pt>
                <c:pt idx="1">
                  <c:v>45284</c:v>
                </c:pt>
                <c:pt idx="2">
                  <c:v>79063</c:v>
                </c:pt>
                <c:pt idx="3">
                  <c:v>108387</c:v>
                </c:pt>
                <c:pt idx="4">
                  <c:v>162403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812-B64A-B718-7AFBE1050E62}"/>
            </c:ext>
          </c:extLst>
        </c:ser>
        <c:ser>
          <c:idx val="15"/>
          <c:order val="15"/>
          <c:tx>
            <c:strRef>
              <c:f>Sheet1!$C$18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Sheet1!$D$18:$H$18</c:f>
              <c:numCache>
                <c:formatCode>#0</c:formatCode>
                <c:ptCount val="5"/>
                <c:pt idx="0">
                  <c:v>26224</c:v>
                </c:pt>
                <c:pt idx="1">
                  <c:v>57224</c:v>
                </c:pt>
                <c:pt idx="2">
                  <c:v>98018</c:v>
                </c:pt>
                <c:pt idx="3">
                  <c:v>148411</c:v>
                </c:pt>
                <c:pt idx="4">
                  <c:v>201643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812-B64A-B718-7AFBE1050E62}"/>
            </c:ext>
          </c:extLst>
        </c:ser>
        <c:ser>
          <c:idx val="16"/>
          <c:order val="16"/>
          <c:tx>
            <c:strRef>
              <c:f>Sheet1!$C$19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Sheet1!$D$19:$H$19</c:f>
              <c:numCache>
                <c:formatCode>#0</c:formatCode>
                <c:ptCount val="5"/>
                <c:pt idx="0">
                  <c:v>26436</c:v>
                </c:pt>
                <c:pt idx="1">
                  <c:v>42292</c:v>
                </c:pt>
                <c:pt idx="2">
                  <c:v>74014</c:v>
                </c:pt>
                <c:pt idx="3">
                  <c:v>122266</c:v>
                </c:pt>
                <c:pt idx="4">
                  <c:v>185189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812-B64A-B718-7AFBE1050E62}"/>
            </c:ext>
          </c:extLst>
        </c:ser>
        <c:ser>
          <c:idx val="17"/>
          <c:order val="17"/>
          <c:tx>
            <c:strRef>
              <c:f>Sheet1!$C$20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Sheet1!$D$20:$H$20</c:f>
              <c:numCache>
                <c:formatCode>#0</c:formatCode>
                <c:ptCount val="5"/>
                <c:pt idx="0">
                  <c:v>26390</c:v>
                </c:pt>
                <c:pt idx="1">
                  <c:v>39456</c:v>
                </c:pt>
                <c:pt idx="2">
                  <c:v>63025</c:v>
                </c:pt>
                <c:pt idx="3">
                  <c:v>87269</c:v>
                </c:pt>
                <c:pt idx="4">
                  <c:v>115649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812-B64A-B718-7AFBE1050E62}"/>
            </c:ext>
          </c:extLst>
        </c:ser>
        <c:ser>
          <c:idx val="18"/>
          <c:order val="18"/>
          <c:tx>
            <c:strRef>
              <c:f>Sheet1!$C$21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Sheet1!$D$21:$H$21</c:f>
              <c:numCache>
                <c:formatCode>#0</c:formatCode>
                <c:ptCount val="5"/>
                <c:pt idx="0">
                  <c:v>25461</c:v>
                </c:pt>
                <c:pt idx="1">
                  <c:v>36831</c:v>
                </c:pt>
                <c:pt idx="2">
                  <c:v>42692</c:v>
                </c:pt>
                <c:pt idx="3">
                  <c:v>44904</c:v>
                </c:pt>
                <c:pt idx="4">
                  <c:v>50914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812-B64A-B718-7AFBE1050E62}"/>
            </c:ext>
          </c:extLst>
        </c:ser>
        <c:ser>
          <c:idx val="19"/>
          <c:order val="19"/>
          <c:tx>
            <c:strRef>
              <c:f>Sheet1!$C$22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Sheet1!$D$22:$H$22</c:f>
              <c:numCache>
                <c:formatCode>#0</c:formatCode>
                <c:ptCount val="5"/>
                <c:pt idx="0">
                  <c:v>26511</c:v>
                </c:pt>
                <c:pt idx="1">
                  <c:v>38562</c:v>
                </c:pt>
                <c:pt idx="2">
                  <c:v>45601</c:v>
                </c:pt>
                <c:pt idx="3">
                  <c:v>49943</c:v>
                </c:pt>
                <c:pt idx="4">
                  <c:v>51734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812-B64A-B718-7AFBE1050E62}"/>
            </c:ext>
          </c:extLst>
        </c:ser>
        <c:ser>
          <c:idx val="20"/>
          <c:order val="20"/>
          <c:tx>
            <c:strRef>
              <c:f>Sheet1!$C$23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Sheet1!$D$23:$H$23</c:f>
              <c:numCache>
                <c:formatCode>#0</c:formatCode>
                <c:ptCount val="5"/>
                <c:pt idx="0">
                  <c:v>26501</c:v>
                </c:pt>
                <c:pt idx="1">
                  <c:v>64593</c:v>
                </c:pt>
                <c:pt idx="2">
                  <c:v>82409</c:v>
                </c:pt>
                <c:pt idx="3">
                  <c:v>97907</c:v>
                </c:pt>
                <c:pt idx="4">
                  <c:v>110322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812-B64A-B718-7AFBE1050E62}"/>
            </c:ext>
          </c:extLst>
        </c:ser>
        <c:ser>
          <c:idx val="21"/>
          <c:order val="21"/>
          <c:tx>
            <c:strRef>
              <c:f>Sheet1!$C$24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Sheet1!$D$24:$H$24</c:f>
              <c:numCache>
                <c:formatCode>#0</c:formatCode>
                <c:ptCount val="5"/>
                <c:pt idx="0">
                  <c:v>26641</c:v>
                </c:pt>
                <c:pt idx="1">
                  <c:v>42129</c:v>
                </c:pt>
                <c:pt idx="2">
                  <c:v>52626</c:v>
                </c:pt>
                <c:pt idx="3">
                  <c:v>58408</c:v>
                </c:pt>
                <c:pt idx="4">
                  <c:v>64813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812-B64A-B718-7AFBE1050E62}"/>
            </c:ext>
          </c:extLst>
        </c:ser>
        <c:ser>
          <c:idx val="22"/>
          <c:order val="22"/>
          <c:tx>
            <c:strRef>
              <c:f>Sheet1!$C$25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Sheet1!$D$25:$H$25</c:f>
              <c:numCache>
                <c:formatCode>#0</c:formatCode>
                <c:ptCount val="5"/>
                <c:pt idx="0">
                  <c:v>26708</c:v>
                </c:pt>
                <c:pt idx="1">
                  <c:v>41420</c:v>
                </c:pt>
                <c:pt idx="2">
                  <c:v>49437</c:v>
                </c:pt>
                <c:pt idx="3">
                  <c:v>53880</c:v>
                </c:pt>
                <c:pt idx="4">
                  <c:v>56475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812-B64A-B718-7AFBE1050E62}"/>
            </c:ext>
          </c:extLst>
        </c:ser>
        <c:ser>
          <c:idx val="23"/>
          <c:order val="23"/>
          <c:tx>
            <c:strRef>
              <c:f>Sheet1!$C$26</c:f>
              <c:strCache>
                <c:ptCount val="1"/>
                <c:pt idx="0">
                  <c:v>B5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Sheet1!$D$26:$H$26</c:f>
              <c:numCache>
                <c:formatCode>#0</c:formatCode>
                <c:ptCount val="5"/>
                <c:pt idx="0">
                  <c:v>24960</c:v>
                </c:pt>
                <c:pt idx="1">
                  <c:v>26138</c:v>
                </c:pt>
                <c:pt idx="2">
                  <c:v>26690</c:v>
                </c:pt>
                <c:pt idx="3">
                  <c:v>26516</c:v>
                </c:pt>
                <c:pt idx="4">
                  <c:v>26490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D812-B64A-B718-7AFBE1050E62}"/>
            </c:ext>
          </c:extLst>
        </c:ser>
        <c:ser>
          <c:idx val="24"/>
          <c:order val="24"/>
          <c:tx>
            <c:strRef>
              <c:f>Sheet1!$C$27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Sheet1!$D$27:$H$27</c:f>
              <c:numCache>
                <c:formatCode>#0</c:formatCode>
                <c:ptCount val="5"/>
                <c:pt idx="0">
                  <c:v>26182</c:v>
                </c:pt>
                <c:pt idx="1">
                  <c:v>26752</c:v>
                </c:pt>
                <c:pt idx="2">
                  <c:v>26417</c:v>
                </c:pt>
                <c:pt idx="3">
                  <c:v>26602</c:v>
                </c:pt>
                <c:pt idx="4">
                  <c:v>27187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D812-B64A-B718-7AFBE1050E62}"/>
            </c:ext>
          </c:extLst>
        </c:ser>
        <c:ser>
          <c:idx val="25"/>
          <c:order val="25"/>
          <c:tx>
            <c:strRef>
              <c:f>Sheet1!$C$28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Sheet1!$D$28:$H$28</c:f>
              <c:numCache>
                <c:formatCode>#0</c:formatCode>
                <c:ptCount val="5"/>
                <c:pt idx="0">
                  <c:v>26578</c:v>
                </c:pt>
                <c:pt idx="1">
                  <c:v>31672</c:v>
                </c:pt>
                <c:pt idx="2">
                  <c:v>37948</c:v>
                </c:pt>
                <c:pt idx="3">
                  <c:v>46019</c:v>
                </c:pt>
                <c:pt idx="4">
                  <c:v>56422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D812-B64A-B718-7AFBE1050E62}"/>
            </c:ext>
          </c:extLst>
        </c:ser>
        <c:ser>
          <c:idx val="26"/>
          <c:order val="26"/>
          <c:tx>
            <c:strRef>
              <c:f>Sheet1!$C$29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Sheet1!$D$29:$H$29</c:f>
              <c:numCache>
                <c:formatCode>#0</c:formatCode>
                <c:ptCount val="5"/>
                <c:pt idx="0">
                  <c:v>26126</c:v>
                </c:pt>
                <c:pt idx="1">
                  <c:v>33099</c:v>
                </c:pt>
                <c:pt idx="2">
                  <c:v>38588</c:v>
                </c:pt>
                <c:pt idx="3">
                  <c:v>43513</c:v>
                </c:pt>
                <c:pt idx="4">
                  <c:v>51645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D812-B64A-B718-7AFBE1050E62}"/>
            </c:ext>
          </c:extLst>
        </c:ser>
        <c:ser>
          <c:idx val="27"/>
          <c:order val="27"/>
          <c:tx>
            <c:strRef>
              <c:f>Sheet1!$C$30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Sheet1!$D$30:$H$30</c:f>
              <c:numCache>
                <c:formatCode>#0</c:formatCode>
                <c:ptCount val="5"/>
                <c:pt idx="0">
                  <c:v>26512</c:v>
                </c:pt>
                <c:pt idx="1">
                  <c:v>35346</c:v>
                </c:pt>
                <c:pt idx="2">
                  <c:v>41935</c:v>
                </c:pt>
                <c:pt idx="3">
                  <c:v>56488</c:v>
                </c:pt>
                <c:pt idx="4">
                  <c:v>63610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D812-B64A-B718-7AFBE1050E62}"/>
            </c:ext>
          </c:extLst>
        </c:ser>
        <c:ser>
          <c:idx val="28"/>
          <c:order val="28"/>
          <c:tx>
            <c:strRef>
              <c:f>Sheet1!$C$31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Sheet1!$D$31:$H$31</c:f>
              <c:numCache>
                <c:formatCode>#0</c:formatCode>
                <c:ptCount val="5"/>
                <c:pt idx="0">
                  <c:v>27068</c:v>
                </c:pt>
                <c:pt idx="1">
                  <c:v>40429</c:v>
                </c:pt>
                <c:pt idx="2">
                  <c:v>70754</c:v>
                </c:pt>
                <c:pt idx="3">
                  <c:v>86360</c:v>
                </c:pt>
                <c:pt idx="4">
                  <c:v>135474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D812-B64A-B718-7AFBE1050E62}"/>
            </c:ext>
          </c:extLst>
        </c:ser>
        <c:ser>
          <c:idx val="29"/>
          <c:order val="29"/>
          <c:tx>
            <c:strRef>
              <c:f>Sheet1!$C$32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Sheet1!$D$32:$H$32</c:f>
              <c:numCache>
                <c:formatCode>#0</c:formatCode>
                <c:ptCount val="5"/>
                <c:pt idx="0">
                  <c:v>26831</c:v>
                </c:pt>
                <c:pt idx="1">
                  <c:v>59080</c:v>
                </c:pt>
                <c:pt idx="2">
                  <c:v>100700</c:v>
                </c:pt>
                <c:pt idx="3">
                  <c:v>159491</c:v>
                </c:pt>
                <c:pt idx="4">
                  <c:v>227465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D812-B64A-B718-7AFBE1050E62}"/>
            </c:ext>
          </c:extLst>
        </c:ser>
        <c:ser>
          <c:idx val="30"/>
          <c:order val="30"/>
          <c:tx>
            <c:strRef>
              <c:f>Sheet1!$C$33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Sheet1!$D$33:$H$33</c:f>
              <c:numCache>
                <c:formatCode>#0</c:formatCode>
                <c:ptCount val="5"/>
                <c:pt idx="0">
                  <c:v>26949</c:v>
                </c:pt>
                <c:pt idx="1">
                  <c:v>39491</c:v>
                </c:pt>
                <c:pt idx="2">
                  <c:v>46547</c:v>
                </c:pt>
                <c:pt idx="3">
                  <c:v>49653</c:v>
                </c:pt>
                <c:pt idx="4">
                  <c:v>52471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D812-B64A-B718-7AFBE1050E62}"/>
            </c:ext>
          </c:extLst>
        </c:ser>
        <c:ser>
          <c:idx val="31"/>
          <c:order val="31"/>
          <c:tx>
            <c:strRef>
              <c:f>Sheet1!$C$34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Sheet1!$D$34:$H$34</c:f>
              <c:numCache>
                <c:formatCode>#0</c:formatCode>
                <c:ptCount val="5"/>
                <c:pt idx="0">
                  <c:v>26910</c:v>
                </c:pt>
                <c:pt idx="1">
                  <c:v>46438</c:v>
                </c:pt>
                <c:pt idx="2">
                  <c:v>57849</c:v>
                </c:pt>
                <c:pt idx="3">
                  <c:v>64903</c:v>
                </c:pt>
                <c:pt idx="4">
                  <c:v>72081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D812-B64A-B718-7AFBE1050E62}"/>
            </c:ext>
          </c:extLst>
        </c:ser>
        <c:ser>
          <c:idx val="32"/>
          <c:order val="32"/>
          <c:tx>
            <c:strRef>
              <c:f>Sheet1!$C$35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Sheet1!$D$35:$H$35</c:f>
              <c:numCache>
                <c:formatCode>#0</c:formatCode>
                <c:ptCount val="5"/>
                <c:pt idx="0">
                  <c:v>26614</c:v>
                </c:pt>
                <c:pt idx="1">
                  <c:v>64957</c:v>
                </c:pt>
                <c:pt idx="2">
                  <c:v>83802</c:v>
                </c:pt>
                <c:pt idx="3">
                  <c:v>97757</c:v>
                </c:pt>
                <c:pt idx="4">
                  <c:v>111037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D812-B64A-B718-7AFBE1050E62}"/>
            </c:ext>
          </c:extLst>
        </c:ser>
        <c:ser>
          <c:idx val="33"/>
          <c:order val="33"/>
          <c:tx>
            <c:strRef>
              <c:f>Sheet1!$C$36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Sheet1!$D$36:$H$36</c:f>
              <c:numCache>
                <c:formatCode>#0</c:formatCode>
                <c:ptCount val="5"/>
                <c:pt idx="0">
                  <c:v>26303</c:v>
                </c:pt>
                <c:pt idx="1">
                  <c:v>82665</c:v>
                </c:pt>
                <c:pt idx="2">
                  <c:v>104167</c:v>
                </c:pt>
                <c:pt idx="3">
                  <c:v>121346</c:v>
                </c:pt>
                <c:pt idx="4">
                  <c:v>141472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D812-B64A-B718-7AFBE1050E62}"/>
            </c:ext>
          </c:extLst>
        </c:ser>
        <c:ser>
          <c:idx val="34"/>
          <c:order val="34"/>
          <c:tx>
            <c:strRef>
              <c:f>Sheet1!$C$37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Sheet1!$D$37:$H$37</c:f>
              <c:numCache>
                <c:formatCode>#0</c:formatCode>
                <c:ptCount val="5"/>
                <c:pt idx="0">
                  <c:v>26185</c:v>
                </c:pt>
                <c:pt idx="1">
                  <c:v>73171</c:v>
                </c:pt>
                <c:pt idx="2">
                  <c:v>88469</c:v>
                </c:pt>
                <c:pt idx="3">
                  <c:v>104394</c:v>
                </c:pt>
                <c:pt idx="4">
                  <c:v>121316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D812-B64A-B718-7AFBE1050E62}"/>
            </c:ext>
          </c:extLst>
        </c:ser>
        <c:ser>
          <c:idx val="35"/>
          <c:order val="35"/>
          <c:tx>
            <c:strRef>
              <c:f>Sheet1!$C$38</c:f>
              <c:strCache>
                <c:ptCount val="1"/>
                <c:pt idx="0">
                  <c:v>B6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Sheet1!$D$38:$H$38</c:f>
              <c:numCache>
                <c:formatCode>#0</c:formatCode>
                <c:ptCount val="5"/>
                <c:pt idx="0">
                  <c:v>26102</c:v>
                </c:pt>
                <c:pt idx="1">
                  <c:v>27753</c:v>
                </c:pt>
                <c:pt idx="2">
                  <c:v>27651</c:v>
                </c:pt>
                <c:pt idx="3">
                  <c:v>27507</c:v>
                </c:pt>
                <c:pt idx="4">
                  <c:v>27851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D812-B64A-B718-7AFBE1050E62}"/>
            </c:ext>
          </c:extLst>
        </c:ser>
        <c:ser>
          <c:idx val="36"/>
          <c:order val="36"/>
          <c:tx>
            <c:strRef>
              <c:f>Sheet1!$C$39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Sheet1!$D$39:$H$39</c:f>
              <c:numCache>
                <c:formatCode>#0</c:formatCode>
                <c:ptCount val="5"/>
                <c:pt idx="0">
                  <c:v>26845</c:v>
                </c:pt>
                <c:pt idx="1">
                  <c:v>30792</c:v>
                </c:pt>
                <c:pt idx="2">
                  <c:v>37287</c:v>
                </c:pt>
                <c:pt idx="3">
                  <c:v>41449</c:v>
                </c:pt>
                <c:pt idx="4">
                  <c:v>49791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D812-B64A-B718-7AFBE1050E62}"/>
            </c:ext>
          </c:extLst>
        </c:ser>
        <c:ser>
          <c:idx val="37"/>
          <c:order val="37"/>
          <c:tx>
            <c:strRef>
              <c:f>Sheet1!$C$40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Sheet1!$D$40:$H$40</c:f>
              <c:numCache>
                <c:formatCode>#0</c:formatCode>
                <c:ptCount val="5"/>
                <c:pt idx="0">
                  <c:v>26576</c:v>
                </c:pt>
                <c:pt idx="1">
                  <c:v>39611</c:v>
                </c:pt>
                <c:pt idx="2">
                  <c:v>54378</c:v>
                </c:pt>
                <c:pt idx="3">
                  <c:v>95572</c:v>
                </c:pt>
                <c:pt idx="4">
                  <c:v>131155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D812-B64A-B718-7AFBE1050E62}"/>
            </c:ext>
          </c:extLst>
        </c:ser>
        <c:ser>
          <c:idx val="38"/>
          <c:order val="38"/>
          <c:tx>
            <c:strRef>
              <c:f>Sheet1!$C$41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Sheet1!$D$41:$H$41</c:f>
              <c:numCache>
                <c:formatCode>#0</c:formatCode>
                <c:ptCount val="5"/>
                <c:pt idx="0">
                  <c:v>27004</c:v>
                </c:pt>
                <c:pt idx="1">
                  <c:v>62197</c:v>
                </c:pt>
                <c:pt idx="2">
                  <c:v>111085</c:v>
                </c:pt>
                <c:pt idx="3">
                  <c:v>178490</c:v>
                </c:pt>
                <c:pt idx="4">
                  <c:v>247391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D812-B64A-B718-7AFBE1050E62}"/>
            </c:ext>
          </c:extLst>
        </c:ser>
        <c:ser>
          <c:idx val="39"/>
          <c:order val="39"/>
          <c:tx>
            <c:strRef>
              <c:f>Sheet1!$C$42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Sheet1!$D$42:$H$42</c:f>
              <c:numCache>
                <c:formatCode>#0</c:formatCode>
                <c:ptCount val="5"/>
                <c:pt idx="0">
                  <c:v>26287</c:v>
                </c:pt>
                <c:pt idx="1">
                  <c:v>45884</c:v>
                </c:pt>
                <c:pt idx="2">
                  <c:v>86749</c:v>
                </c:pt>
                <c:pt idx="3">
                  <c:v>144372</c:v>
                </c:pt>
                <c:pt idx="4">
                  <c:v>216049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D812-B64A-B718-7AFBE1050E62}"/>
            </c:ext>
          </c:extLst>
        </c:ser>
        <c:ser>
          <c:idx val="40"/>
          <c:order val="40"/>
          <c:tx>
            <c:strRef>
              <c:f>Sheet1!$C$43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Sheet1!$D$43:$H$43</c:f>
              <c:numCache>
                <c:formatCode>#0</c:formatCode>
                <c:ptCount val="5"/>
                <c:pt idx="0">
                  <c:v>26692</c:v>
                </c:pt>
                <c:pt idx="1">
                  <c:v>32328</c:v>
                </c:pt>
                <c:pt idx="2">
                  <c:v>34038</c:v>
                </c:pt>
                <c:pt idx="3">
                  <c:v>44391</c:v>
                </c:pt>
                <c:pt idx="4">
                  <c:v>55189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D812-B64A-B718-7AFBE1050E62}"/>
            </c:ext>
          </c:extLst>
        </c:ser>
        <c:ser>
          <c:idx val="41"/>
          <c:order val="41"/>
          <c:tx>
            <c:strRef>
              <c:f>Sheet1!$C$44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Sheet1!$D$44:$H$44</c:f>
              <c:numCache>
                <c:formatCode>#0</c:formatCode>
                <c:ptCount val="5"/>
                <c:pt idx="0">
                  <c:v>26941</c:v>
                </c:pt>
                <c:pt idx="1">
                  <c:v>53069</c:v>
                </c:pt>
                <c:pt idx="2">
                  <c:v>69876</c:v>
                </c:pt>
                <c:pt idx="3">
                  <c:v>84784</c:v>
                </c:pt>
                <c:pt idx="4">
                  <c:v>97963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D812-B64A-B718-7AFBE1050E62}"/>
            </c:ext>
          </c:extLst>
        </c:ser>
        <c:ser>
          <c:idx val="42"/>
          <c:order val="42"/>
          <c:tx>
            <c:strRef>
              <c:f>Sheet1!$C$45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Sheet1!$D$45:$H$45</c:f>
              <c:numCache>
                <c:formatCode>#0</c:formatCode>
                <c:ptCount val="5"/>
                <c:pt idx="0">
                  <c:v>26196</c:v>
                </c:pt>
                <c:pt idx="1">
                  <c:v>64580</c:v>
                </c:pt>
                <c:pt idx="2">
                  <c:v>70886</c:v>
                </c:pt>
                <c:pt idx="3">
                  <c:v>80808</c:v>
                </c:pt>
                <c:pt idx="4">
                  <c:v>88326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D812-B64A-B718-7AFBE1050E62}"/>
            </c:ext>
          </c:extLst>
        </c:ser>
        <c:ser>
          <c:idx val="43"/>
          <c:order val="43"/>
          <c:tx>
            <c:strRef>
              <c:f>Sheet1!$C$46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Sheet1!$D$46:$H$46</c:f>
              <c:numCache>
                <c:formatCode>#0</c:formatCode>
                <c:ptCount val="5"/>
                <c:pt idx="0">
                  <c:v>27447</c:v>
                </c:pt>
                <c:pt idx="1">
                  <c:v>77992</c:v>
                </c:pt>
                <c:pt idx="2">
                  <c:v>94150</c:v>
                </c:pt>
                <c:pt idx="3">
                  <c:v>108822</c:v>
                </c:pt>
                <c:pt idx="4">
                  <c:v>126677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D812-B64A-B718-7AFBE1050E62}"/>
            </c:ext>
          </c:extLst>
        </c:ser>
        <c:ser>
          <c:idx val="44"/>
          <c:order val="44"/>
          <c:tx>
            <c:strRef>
              <c:f>Sheet1!$C$47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Sheet1!$D$47:$H$47</c:f>
              <c:numCache>
                <c:formatCode>#0</c:formatCode>
                <c:ptCount val="5"/>
                <c:pt idx="0">
                  <c:v>26796</c:v>
                </c:pt>
                <c:pt idx="1">
                  <c:v>48410</c:v>
                </c:pt>
                <c:pt idx="2">
                  <c:v>64239</c:v>
                </c:pt>
                <c:pt idx="3">
                  <c:v>68180</c:v>
                </c:pt>
                <c:pt idx="4">
                  <c:v>122327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D812-B64A-B718-7AFBE1050E62}"/>
            </c:ext>
          </c:extLst>
        </c:ser>
        <c:ser>
          <c:idx val="45"/>
          <c:order val="45"/>
          <c:tx>
            <c:strRef>
              <c:f>Sheet1!$C$48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Sheet1!$D$2:$H$2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Sheet1!$D$48:$H$48</c:f>
              <c:numCache>
                <c:formatCode>#0</c:formatCode>
                <c:ptCount val="5"/>
                <c:pt idx="0">
                  <c:v>26166</c:v>
                </c:pt>
                <c:pt idx="1">
                  <c:v>39832</c:v>
                </c:pt>
                <c:pt idx="2">
                  <c:v>46952</c:v>
                </c:pt>
                <c:pt idx="3">
                  <c:v>64052</c:v>
                </c:pt>
                <c:pt idx="4">
                  <c:v>72013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D812-B64A-B718-7AFBE1050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304687"/>
        <c:axId val="546299599"/>
      </c:scatterChart>
      <c:valAx>
        <c:axId val="66530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99599"/>
        <c:crosses val="autoZero"/>
        <c:crossBetween val="midCat"/>
      </c:valAx>
      <c:valAx>
        <c:axId val="54629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layout>
            <c:manualLayout>
              <c:xMode val="edge"/>
              <c:yMode val="edge"/>
              <c:x val="1.2560819145633522E-2"/>
              <c:y val="0.30924061784907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0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 Fluorescence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Sheet1!$C$52</c:f>
              <c:strCache>
                <c:ptCount val="1"/>
                <c:pt idx="0">
                  <c:v>42C Average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Sheet1!$D$52:$H$52</c:f>
              <c:numCache>
                <c:formatCode>General</c:formatCode>
                <c:ptCount val="5"/>
                <c:pt idx="0">
                  <c:v>26406.15</c:v>
                </c:pt>
                <c:pt idx="1">
                  <c:v>52896.85</c:v>
                </c:pt>
                <c:pt idx="2">
                  <c:v>64865.45</c:v>
                </c:pt>
                <c:pt idx="3">
                  <c:v>74501.7</c:v>
                </c:pt>
                <c:pt idx="4">
                  <c:v>85861.05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7A-CB4A-8774-8D1FDF457BA8}"/>
            </c:ext>
          </c:extLst>
        </c:ser>
        <c:ser>
          <c:idx val="1"/>
          <c:order val="1"/>
          <c:tx>
            <c:strRef>
              <c:f>Sheet1!$C$53</c:f>
              <c:strCache>
                <c:ptCount val="1"/>
                <c:pt idx="0">
                  <c:v>18C Average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Sheet1!$D$53:$H$53</c:f>
              <c:numCache>
                <c:formatCode>General</c:formatCode>
                <c:ptCount val="5"/>
                <c:pt idx="0" formatCode="#0">
                  <c:v>26342.95</c:v>
                </c:pt>
                <c:pt idx="1">
                  <c:v>42235.45</c:v>
                </c:pt>
                <c:pt idx="2">
                  <c:v>67303.8</c:v>
                </c:pt>
                <c:pt idx="3">
                  <c:v>100207.15</c:v>
                </c:pt>
                <c:pt idx="4">
                  <c:v>138750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7A-CB4A-8774-8D1FDF457BA8}"/>
            </c:ext>
          </c:extLst>
        </c:ser>
        <c:ser>
          <c:idx val="2"/>
          <c:order val="2"/>
          <c:tx>
            <c:strRef>
              <c:f>Sheet1!$C$54</c:f>
              <c:strCache>
                <c:ptCount val="1"/>
                <c:pt idx="0">
                  <c:v>Blank Average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Sheet1!$D$54:$H$54</c:f>
              <c:numCache>
                <c:formatCode>#0</c:formatCode>
                <c:ptCount val="5"/>
                <c:pt idx="0">
                  <c:v>25522.666666666668</c:v>
                </c:pt>
                <c:pt idx="1">
                  <c:v>26631.666666666668</c:v>
                </c:pt>
                <c:pt idx="2">
                  <c:v>26647.166666666668</c:v>
                </c:pt>
                <c:pt idx="3">
                  <c:v>26794.666666666668</c:v>
                </c:pt>
                <c:pt idx="4">
                  <c:v>26978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7A-CB4A-8774-8D1FDF457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98863"/>
        <c:axId val="1224001551"/>
      </c:scatterChart>
      <c:valAx>
        <c:axId val="22949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01551"/>
        <c:crosses val="autoZero"/>
        <c:crossBetween val="midCat"/>
      </c:valAx>
      <c:valAx>
        <c:axId val="122400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49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34953</xdr:colOff>
      <xdr:row>2</xdr:row>
      <xdr:rowOff>148904</xdr:rowOff>
    </xdr:from>
    <xdr:to>
      <xdr:col>20</xdr:col>
      <xdr:colOff>34953</xdr:colOff>
      <xdr:row>25</xdr:row>
      <xdr:rowOff>69908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D1A085-3877-FD0A-CBE0-C61FE24D4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128165</xdr:colOff>
      <xdr:row>26</xdr:row>
      <xdr:rowOff>160556</xdr:rowOff>
    </xdr:from>
    <xdr:to>
      <xdr:col>19</xdr:col>
      <xdr:colOff>640826</xdr:colOff>
      <xdr:row>48</xdr:row>
      <xdr:rowOff>163119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D3CA14-9304-45C6-9BC7-97EA99F94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C42B-DAE7-9F40-A94E-E6FA8FDA32D5}">
  <dimension ref="B2:I102"/>
  <sheetViews>
    <sheetView tabSelected="1" topLeftCell="A16" zoomScale="90" workbookViewId="0">
      <selection activeCell="O53" sqref="O53"/>
    </sheetView>
  </sheetViews>
  <sheetFormatPr baseColWidth="10" defaultRowHeight="16" x14ac:dyDescent="0.2"/>
  <cols>
    <col min="3" max="3" width="15.33203125" customWidth="1"/>
  </cols>
  <sheetData>
    <row r="2" spans="2:9" x14ac:dyDescent="0.2">
      <c r="B2" s="1"/>
      <c r="C2" s="2" t="s">
        <v>0</v>
      </c>
      <c r="D2" s="2">
        <v>0</v>
      </c>
      <c r="E2" s="2">
        <v>1</v>
      </c>
      <c r="F2" s="2">
        <v>2</v>
      </c>
      <c r="G2" s="2">
        <v>3</v>
      </c>
      <c r="H2" s="2">
        <v>4</v>
      </c>
    </row>
    <row r="3" spans="2:9" x14ac:dyDescent="0.2">
      <c r="B3" s="2" t="s">
        <v>1</v>
      </c>
      <c r="C3" s="1" t="s">
        <v>2</v>
      </c>
      <c r="D3" s="3">
        <v>24706</v>
      </c>
      <c r="E3" s="3">
        <v>25508</v>
      </c>
      <c r="F3" s="3">
        <v>25147</v>
      </c>
      <c r="G3" s="3">
        <v>25468</v>
      </c>
      <c r="H3" s="3">
        <v>25860</v>
      </c>
      <c r="I3" s="2"/>
    </row>
    <row r="4" spans="2:9" x14ac:dyDescent="0.2">
      <c r="B4" s="2" t="s">
        <v>3</v>
      </c>
      <c r="C4" s="1">
        <v>1</v>
      </c>
      <c r="D4" s="3">
        <v>25342</v>
      </c>
      <c r="E4" s="3">
        <v>34752</v>
      </c>
      <c r="F4" s="3">
        <v>68174</v>
      </c>
      <c r="G4" s="3">
        <v>104258</v>
      </c>
      <c r="H4" s="3">
        <v>152966</v>
      </c>
      <c r="I4" s="2"/>
    </row>
    <row r="5" spans="2:9" x14ac:dyDescent="0.2">
      <c r="B5" s="2" t="s">
        <v>4</v>
      </c>
      <c r="C5" s="1">
        <v>2</v>
      </c>
      <c r="D5" s="3">
        <v>26062</v>
      </c>
      <c r="E5" s="3">
        <v>39667</v>
      </c>
      <c r="F5" s="3">
        <v>57809</v>
      </c>
      <c r="G5" s="3">
        <v>90638</v>
      </c>
      <c r="H5" s="3">
        <v>112265</v>
      </c>
      <c r="I5" s="2"/>
    </row>
    <row r="6" spans="2:9" x14ac:dyDescent="0.2">
      <c r="B6" s="2" t="s">
        <v>5</v>
      </c>
      <c r="C6" s="1">
        <v>3</v>
      </c>
      <c r="D6" s="3">
        <v>26604</v>
      </c>
      <c r="E6" s="3">
        <v>43207</v>
      </c>
      <c r="F6" s="3">
        <v>62508</v>
      </c>
      <c r="G6" s="3">
        <v>85093</v>
      </c>
      <c r="H6" s="3">
        <v>107698</v>
      </c>
      <c r="I6" s="2"/>
    </row>
    <row r="7" spans="2:9" x14ac:dyDescent="0.2">
      <c r="B7" s="2" t="s">
        <v>6</v>
      </c>
      <c r="C7" s="1">
        <v>4</v>
      </c>
      <c r="D7" s="3">
        <v>25665</v>
      </c>
      <c r="E7" s="3">
        <v>30455</v>
      </c>
      <c r="F7" s="3">
        <v>35452</v>
      </c>
      <c r="G7" s="3">
        <v>43411</v>
      </c>
      <c r="H7" s="3">
        <v>47715</v>
      </c>
      <c r="I7" s="2"/>
    </row>
    <row r="8" spans="2:9" x14ac:dyDescent="0.2">
      <c r="B8" s="2" t="s">
        <v>7</v>
      </c>
      <c r="C8" s="1">
        <v>5</v>
      </c>
      <c r="D8" s="3">
        <v>26158</v>
      </c>
      <c r="E8" s="3">
        <v>49986</v>
      </c>
      <c r="F8" s="3">
        <v>93406</v>
      </c>
      <c r="G8" s="3">
        <v>156813</v>
      </c>
      <c r="H8" s="3">
        <v>231054</v>
      </c>
      <c r="I8" s="2"/>
    </row>
    <row r="9" spans="2:9" x14ac:dyDescent="0.2">
      <c r="B9" s="2" t="s">
        <v>8</v>
      </c>
      <c r="C9" s="1">
        <v>21</v>
      </c>
      <c r="D9" s="3">
        <v>26135</v>
      </c>
      <c r="E9" s="3">
        <v>34865</v>
      </c>
      <c r="F9" s="3">
        <v>39426</v>
      </c>
      <c r="G9" s="3">
        <v>42017</v>
      </c>
      <c r="H9" s="3">
        <v>51319</v>
      </c>
      <c r="I9" s="2"/>
    </row>
    <row r="10" spans="2:9" x14ac:dyDescent="0.2">
      <c r="B10" s="2" t="s">
        <v>9</v>
      </c>
      <c r="C10" s="1">
        <v>22</v>
      </c>
      <c r="D10" s="3">
        <v>26411</v>
      </c>
      <c r="E10" s="3">
        <v>93144</v>
      </c>
      <c r="F10" s="3">
        <v>119632</v>
      </c>
      <c r="G10" s="3">
        <v>147850</v>
      </c>
      <c r="H10" s="3">
        <v>167867</v>
      </c>
      <c r="I10" s="2"/>
    </row>
    <row r="11" spans="2:9" x14ac:dyDescent="0.2">
      <c r="B11" s="2" t="s">
        <v>10</v>
      </c>
      <c r="C11" s="1">
        <v>23</v>
      </c>
      <c r="D11" s="3">
        <v>25473</v>
      </c>
      <c r="E11" s="3">
        <v>38715</v>
      </c>
      <c r="F11" s="3">
        <v>46583</v>
      </c>
      <c r="G11" s="3">
        <v>51511</v>
      </c>
      <c r="H11" s="3">
        <v>55021</v>
      </c>
      <c r="I11" s="2"/>
    </row>
    <row r="12" spans="2:9" x14ac:dyDescent="0.2">
      <c r="B12" s="2" t="s">
        <v>11</v>
      </c>
      <c r="C12" s="1">
        <v>24</v>
      </c>
      <c r="D12" s="3">
        <v>26240</v>
      </c>
      <c r="E12" s="3">
        <v>38118</v>
      </c>
      <c r="F12" s="3">
        <v>46649</v>
      </c>
      <c r="G12" s="3">
        <v>49943</v>
      </c>
      <c r="H12" s="3">
        <v>51203</v>
      </c>
      <c r="I12" s="2"/>
    </row>
    <row r="13" spans="2:9" x14ac:dyDescent="0.2">
      <c r="B13" s="2" t="s">
        <v>12</v>
      </c>
      <c r="C13" s="1">
        <v>25</v>
      </c>
      <c r="D13" s="3">
        <v>25535</v>
      </c>
      <c r="E13" s="3">
        <v>38955</v>
      </c>
      <c r="F13" s="3">
        <v>45317</v>
      </c>
      <c r="G13" s="3">
        <v>48972</v>
      </c>
      <c r="H13" s="3">
        <v>51870</v>
      </c>
      <c r="I13" s="2"/>
    </row>
    <row r="14" spans="2:9" x14ac:dyDescent="0.2">
      <c r="B14" s="2" t="s">
        <v>13</v>
      </c>
      <c r="C14" s="1" t="s">
        <v>14</v>
      </c>
      <c r="D14" s="3">
        <v>25502</v>
      </c>
      <c r="E14" s="3">
        <v>27166</v>
      </c>
      <c r="F14" s="3">
        <v>27518</v>
      </c>
      <c r="G14" s="3">
        <v>27964</v>
      </c>
      <c r="H14" s="3">
        <v>27598</v>
      </c>
      <c r="I14" s="2"/>
    </row>
    <row r="15" spans="2:9" x14ac:dyDescent="0.2">
      <c r="B15" s="2" t="s">
        <v>15</v>
      </c>
      <c r="C15" s="1" t="s">
        <v>16</v>
      </c>
      <c r="D15" s="3">
        <v>25684</v>
      </c>
      <c r="E15" s="3">
        <v>26473</v>
      </c>
      <c r="F15" s="3">
        <v>26460</v>
      </c>
      <c r="G15" s="3">
        <v>26711</v>
      </c>
      <c r="H15" s="3">
        <v>26882</v>
      </c>
      <c r="I15" s="2"/>
    </row>
    <row r="16" spans="2:9" x14ac:dyDescent="0.2">
      <c r="B16" s="2" t="s">
        <v>17</v>
      </c>
      <c r="C16" s="1">
        <v>6</v>
      </c>
      <c r="D16" s="3">
        <v>26448</v>
      </c>
      <c r="E16" s="3">
        <v>51948</v>
      </c>
      <c r="F16" s="3">
        <v>101145</v>
      </c>
      <c r="G16" s="3">
        <v>161452</v>
      </c>
      <c r="H16" s="3">
        <v>224227</v>
      </c>
      <c r="I16" s="2"/>
    </row>
    <row r="17" spans="2:9" x14ac:dyDescent="0.2">
      <c r="B17" s="2" t="s">
        <v>18</v>
      </c>
      <c r="C17" s="1">
        <v>7</v>
      </c>
      <c r="D17" s="3">
        <v>25011</v>
      </c>
      <c r="E17" s="3">
        <v>45284</v>
      </c>
      <c r="F17" s="3">
        <v>79063</v>
      </c>
      <c r="G17" s="3">
        <v>108387</v>
      </c>
      <c r="H17" s="3">
        <v>162403</v>
      </c>
      <c r="I17" s="2"/>
    </row>
    <row r="18" spans="2:9" x14ac:dyDescent="0.2">
      <c r="B18" s="2" t="s">
        <v>19</v>
      </c>
      <c r="C18" s="1">
        <v>8</v>
      </c>
      <c r="D18" s="3">
        <v>26224</v>
      </c>
      <c r="E18" s="3">
        <v>57224</v>
      </c>
      <c r="F18" s="3">
        <v>98018</v>
      </c>
      <c r="G18" s="3">
        <v>148411</v>
      </c>
      <c r="H18" s="3">
        <v>201643</v>
      </c>
      <c r="I18" s="2"/>
    </row>
    <row r="19" spans="2:9" x14ac:dyDescent="0.2">
      <c r="B19" s="2" t="s">
        <v>20</v>
      </c>
      <c r="C19" s="1">
        <v>9</v>
      </c>
      <c r="D19" s="3">
        <v>26436</v>
      </c>
      <c r="E19" s="3">
        <v>42292</v>
      </c>
      <c r="F19" s="3">
        <v>74014</v>
      </c>
      <c r="G19" s="3">
        <v>122266</v>
      </c>
      <c r="H19" s="3">
        <v>185189</v>
      </c>
      <c r="I19" s="2"/>
    </row>
    <row r="20" spans="2:9" x14ac:dyDescent="0.2">
      <c r="B20" s="2" t="s">
        <v>21</v>
      </c>
      <c r="C20" s="1">
        <v>10</v>
      </c>
      <c r="D20" s="3">
        <v>26390</v>
      </c>
      <c r="E20" s="3">
        <v>39456</v>
      </c>
      <c r="F20" s="3">
        <v>63025</v>
      </c>
      <c r="G20" s="3">
        <v>87269</v>
      </c>
      <c r="H20" s="3">
        <v>115649</v>
      </c>
      <c r="I20" s="2"/>
    </row>
    <row r="21" spans="2:9" x14ac:dyDescent="0.2">
      <c r="B21" s="2" t="s">
        <v>22</v>
      </c>
      <c r="C21" s="1">
        <v>26</v>
      </c>
      <c r="D21" s="3">
        <v>25461</v>
      </c>
      <c r="E21" s="3">
        <v>36831</v>
      </c>
      <c r="F21" s="3">
        <v>42692</v>
      </c>
      <c r="G21" s="3">
        <v>44904</v>
      </c>
      <c r="H21" s="3">
        <v>50914</v>
      </c>
      <c r="I21" s="2"/>
    </row>
    <row r="22" spans="2:9" x14ac:dyDescent="0.2">
      <c r="B22" s="2" t="s">
        <v>23</v>
      </c>
      <c r="C22" s="1">
        <v>27</v>
      </c>
      <c r="D22" s="3">
        <v>26511</v>
      </c>
      <c r="E22" s="3">
        <v>38562</v>
      </c>
      <c r="F22" s="3">
        <v>45601</v>
      </c>
      <c r="G22" s="3">
        <v>49943</v>
      </c>
      <c r="H22" s="3">
        <v>51734</v>
      </c>
      <c r="I22" s="2"/>
    </row>
    <row r="23" spans="2:9" x14ac:dyDescent="0.2">
      <c r="B23" s="2" t="s">
        <v>24</v>
      </c>
      <c r="C23" s="1">
        <v>28</v>
      </c>
      <c r="D23" s="3">
        <v>26501</v>
      </c>
      <c r="E23" s="3">
        <v>64593</v>
      </c>
      <c r="F23" s="3">
        <v>82409</v>
      </c>
      <c r="G23" s="3">
        <v>97907</v>
      </c>
      <c r="H23" s="3">
        <v>110322</v>
      </c>
      <c r="I23" s="2"/>
    </row>
    <row r="24" spans="2:9" x14ac:dyDescent="0.2">
      <c r="B24" s="2" t="s">
        <v>25</v>
      </c>
      <c r="C24" s="1">
        <v>29</v>
      </c>
      <c r="D24" s="3">
        <v>26641</v>
      </c>
      <c r="E24" s="3">
        <v>42129</v>
      </c>
      <c r="F24" s="3">
        <v>52626</v>
      </c>
      <c r="G24" s="3">
        <v>58408</v>
      </c>
      <c r="H24" s="3">
        <v>64813</v>
      </c>
      <c r="I24" s="2"/>
    </row>
    <row r="25" spans="2:9" x14ac:dyDescent="0.2">
      <c r="B25" s="2" t="s">
        <v>26</v>
      </c>
      <c r="C25" s="1">
        <v>30</v>
      </c>
      <c r="D25" s="3">
        <v>26708</v>
      </c>
      <c r="E25" s="3">
        <v>41420</v>
      </c>
      <c r="F25" s="3">
        <v>49437</v>
      </c>
      <c r="G25" s="3">
        <v>53880</v>
      </c>
      <c r="H25" s="3">
        <v>56475</v>
      </c>
      <c r="I25" s="2"/>
    </row>
    <row r="26" spans="2:9" x14ac:dyDescent="0.2">
      <c r="B26" s="2" t="s">
        <v>27</v>
      </c>
      <c r="C26" s="1" t="s">
        <v>28</v>
      </c>
      <c r="D26" s="3">
        <v>24960</v>
      </c>
      <c r="E26" s="3">
        <v>26138</v>
      </c>
      <c r="F26" s="3">
        <v>26690</v>
      </c>
      <c r="G26" s="3">
        <v>26516</v>
      </c>
      <c r="H26" s="3">
        <v>26490</v>
      </c>
      <c r="I26" s="2"/>
    </row>
    <row r="27" spans="2:9" x14ac:dyDescent="0.2">
      <c r="B27" s="2" t="s">
        <v>29</v>
      </c>
      <c r="C27" s="1" t="s">
        <v>30</v>
      </c>
      <c r="D27" s="3">
        <v>26182</v>
      </c>
      <c r="E27" s="3">
        <v>26752</v>
      </c>
      <c r="F27" s="3">
        <v>26417</v>
      </c>
      <c r="G27" s="3">
        <v>26602</v>
      </c>
      <c r="H27" s="3">
        <v>27187</v>
      </c>
      <c r="I27" s="2"/>
    </row>
    <row r="28" spans="2:9" x14ac:dyDescent="0.2">
      <c r="B28" s="2" t="s">
        <v>31</v>
      </c>
      <c r="C28" s="1">
        <v>11</v>
      </c>
      <c r="D28" s="3">
        <v>26578</v>
      </c>
      <c r="E28" s="3">
        <v>31672</v>
      </c>
      <c r="F28" s="3">
        <v>37948</v>
      </c>
      <c r="G28" s="3">
        <v>46019</v>
      </c>
      <c r="H28" s="3">
        <v>56422</v>
      </c>
      <c r="I28" s="2"/>
    </row>
    <row r="29" spans="2:9" x14ac:dyDescent="0.2">
      <c r="B29" s="2" t="s">
        <v>32</v>
      </c>
      <c r="C29" s="1">
        <v>12</v>
      </c>
      <c r="D29" s="3">
        <v>26126</v>
      </c>
      <c r="E29" s="3">
        <v>33099</v>
      </c>
      <c r="F29" s="3">
        <v>38588</v>
      </c>
      <c r="G29" s="3">
        <v>43513</v>
      </c>
      <c r="H29" s="3">
        <v>51645</v>
      </c>
      <c r="I29" s="2"/>
    </row>
    <row r="30" spans="2:9" x14ac:dyDescent="0.2">
      <c r="B30" s="2" t="s">
        <v>33</v>
      </c>
      <c r="C30" s="1">
        <v>13</v>
      </c>
      <c r="D30" s="3">
        <v>26512</v>
      </c>
      <c r="E30" s="3">
        <v>35346</v>
      </c>
      <c r="F30" s="3">
        <v>41935</v>
      </c>
      <c r="G30" s="3">
        <v>56488</v>
      </c>
      <c r="H30" s="3">
        <v>63610</v>
      </c>
      <c r="I30" s="2"/>
    </row>
    <row r="31" spans="2:9" x14ac:dyDescent="0.2">
      <c r="B31" s="2" t="s">
        <v>34</v>
      </c>
      <c r="C31" s="1">
        <v>14</v>
      </c>
      <c r="D31" s="3">
        <v>27068</v>
      </c>
      <c r="E31" s="3">
        <v>40429</v>
      </c>
      <c r="F31" s="3">
        <v>70754</v>
      </c>
      <c r="G31" s="3">
        <v>86360</v>
      </c>
      <c r="H31" s="3">
        <v>135474</v>
      </c>
      <c r="I31" s="2"/>
    </row>
    <row r="32" spans="2:9" x14ac:dyDescent="0.2">
      <c r="B32" s="2" t="s">
        <v>35</v>
      </c>
      <c r="C32" s="1">
        <v>15</v>
      </c>
      <c r="D32" s="3">
        <v>26831</v>
      </c>
      <c r="E32" s="3">
        <v>59080</v>
      </c>
      <c r="F32" s="3">
        <v>100700</v>
      </c>
      <c r="G32" s="3">
        <v>159491</v>
      </c>
      <c r="H32" s="3">
        <v>227465</v>
      </c>
      <c r="I32" s="2"/>
    </row>
    <row r="33" spans="2:9" x14ac:dyDescent="0.2">
      <c r="B33" s="2" t="s">
        <v>36</v>
      </c>
      <c r="C33" s="1">
        <v>31</v>
      </c>
      <c r="D33" s="3">
        <v>26949</v>
      </c>
      <c r="E33" s="3">
        <v>39491</v>
      </c>
      <c r="F33" s="3">
        <v>46547</v>
      </c>
      <c r="G33" s="3">
        <v>49653</v>
      </c>
      <c r="H33" s="3">
        <v>52471</v>
      </c>
      <c r="I33" s="2"/>
    </row>
    <row r="34" spans="2:9" x14ac:dyDescent="0.2">
      <c r="B34" s="2" t="s">
        <v>37</v>
      </c>
      <c r="C34" s="1">
        <v>32</v>
      </c>
      <c r="D34" s="3">
        <v>26910</v>
      </c>
      <c r="E34" s="3">
        <v>46438</v>
      </c>
      <c r="F34" s="3">
        <v>57849</v>
      </c>
      <c r="G34" s="3">
        <v>64903</v>
      </c>
      <c r="H34" s="3">
        <v>72081</v>
      </c>
      <c r="I34" s="2"/>
    </row>
    <row r="35" spans="2:9" x14ac:dyDescent="0.2">
      <c r="B35" s="2" t="s">
        <v>38</v>
      </c>
      <c r="C35" s="1">
        <v>33</v>
      </c>
      <c r="D35" s="3">
        <v>26614</v>
      </c>
      <c r="E35" s="3">
        <v>64957</v>
      </c>
      <c r="F35" s="3">
        <v>83802</v>
      </c>
      <c r="G35" s="3">
        <v>97757</v>
      </c>
      <c r="H35" s="3">
        <v>111037</v>
      </c>
      <c r="I35" s="2"/>
    </row>
    <row r="36" spans="2:9" x14ac:dyDescent="0.2">
      <c r="B36" s="2" t="s">
        <v>39</v>
      </c>
      <c r="C36" s="1">
        <v>34</v>
      </c>
      <c r="D36" s="3">
        <v>26303</v>
      </c>
      <c r="E36" s="3">
        <v>82665</v>
      </c>
      <c r="F36" s="3">
        <v>104167</v>
      </c>
      <c r="G36" s="3">
        <v>121346</v>
      </c>
      <c r="H36" s="3">
        <v>141472</v>
      </c>
      <c r="I36" s="2"/>
    </row>
    <row r="37" spans="2:9" x14ac:dyDescent="0.2">
      <c r="B37" s="2" t="s">
        <v>40</v>
      </c>
      <c r="C37" s="1">
        <v>35</v>
      </c>
      <c r="D37" s="3">
        <v>26185</v>
      </c>
      <c r="E37" s="3">
        <v>73171</v>
      </c>
      <c r="F37" s="3">
        <v>88469</v>
      </c>
      <c r="G37" s="3">
        <v>104394</v>
      </c>
      <c r="H37" s="3">
        <v>121316</v>
      </c>
      <c r="I37" s="2"/>
    </row>
    <row r="38" spans="2:9" x14ac:dyDescent="0.2">
      <c r="B38" s="2" t="s">
        <v>41</v>
      </c>
      <c r="C38" s="1" t="s">
        <v>42</v>
      </c>
      <c r="D38" s="3">
        <v>26102</v>
      </c>
      <c r="E38" s="3">
        <v>27753</v>
      </c>
      <c r="F38" s="3">
        <v>27651</v>
      </c>
      <c r="G38" s="3">
        <v>27507</v>
      </c>
      <c r="H38" s="3">
        <v>27851</v>
      </c>
      <c r="I38" s="2"/>
    </row>
    <row r="39" spans="2:9" x14ac:dyDescent="0.2">
      <c r="B39" s="2" t="s">
        <v>43</v>
      </c>
      <c r="C39" s="1">
        <v>16</v>
      </c>
      <c r="D39" s="3">
        <v>26845</v>
      </c>
      <c r="E39" s="3">
        <v>30792</v>
      </c>
      <c r="F39" s="3">
        <v>37287</v>
      </c>
      <c r="G39" s="3">
        <v>41449</v>
      </c>
      <c r="H39" s="3">
        <v>49791</v>
      </c>
      <c r="I39" s="2"/>
    </row>
    <row r="40" spans="2:9" x14ac:dyDescent="0.2">
      <c r="B40" s="2" t="s">
        <v>44</v>
      </c>
      <c r="C40" s="1">
        <v>17</v>
      </c>
      <c r="D40" s="3">
        <v>26576</v>
      </c>
      <c r="E40" s="3">
        <v>39611</v>
      </c>
      <c r="F40" s="3">
        <v>54378</v>
      </c>
      <c r="G40" s="3">
        <v>95572</v>
      </c>
      <c r="H40" s="3">
        <v>131155</v>
      </c>
      <c r="I40" s="2"/>
    </row>
    <row r="41" spans="2:9" x14ac:dyDescent="0.2">
      <c r="B41" s="2" t="s">
        <v>45</v>
      </c>
      <c r="C41" s="1">
        <v>18</v>
      </c>
      <c r="D41" s="3">
        <v>27004</v>
      </c>
      <c r="E41" s="3">
        <v>62197</v>
      </c>
      <c r="F41" s="3">
        <v>111085</v>
      </c>
      <c r="G41" s="3">
        <v>178490</v>
      </c>
      <c r="H41" s="3">
        <v>247391</v>
      </c>
      <c r="I41" s="2"/>
    </row>
    <row r="42" spans="2:9" x14ac:dyDescent="0.2">
      <c r="B42" s="2" t="s">
        <v>46</v>
      </c>
      <c r="C42" s="1">
        <v>19</v>
      </c>
      <c r="D42" s="3">
        <v>26287</v>
      </c>
      <c r="E42" s="3">
        <v>45884</v>
      </c>
      <c r="F42" s="3">
        <v>86749</v>
      </c>
      <c r="G42" s="3">
        <v>144372</v>
      </c>
      <c r="H42" s="3">
        <v>216049</v>
      </c>
      <c r="I42" s="2"/>
    </row>
    <row r="43" spans="2:9" x14ac:dyDescent="0.2">
      <c r="B43" s="2" t="s">
        <v>47</v>
      </c>
      <c r="C43" s="1">
        <v>20</v>
      </c>
      <c r="D43" s="3">
        <v>26692</v>
      </c>
      <c r="E43" s="3">
        <v>32328</v>
      </c>
      <c r="F43" s="3">
        <v>34038</v>
      </c>
      <c r="G43" s="3">
        <v>44391</v>
      </c>
      <c r="H43" s="3">
        <v>55189</v>
      </c>
      <c r="I43" s="2"/>
    </row>
    <row r="44" spans="2:9" x14ac:dyDescent="0.2">
      <c r="B44" s="2" t="s">
        <v>48</v>
      </c>
      <c r="C44" s="1">
        <v>36</v>
      </c>
      <c r="D44" s="3">
        <v>26941</v>
      </c>
      <c r="E44" s="3">
        <v>53069</v>
      </c>
      <c r="F44" s="3">
        <v>69876</v>
      </c>
      <c r="G44" s="3">
        <v>84784</v>
      </c>
      <c r="H44" s="3">
        <v>97963</v>
      </c>
      <c r="I44" s="2"/>
    </row>
    <row r="45" spans="2:9" x14ac:dyDescent="0.2">
      <c r="B45" s="2" t="s">
        <v>49</v>
      </c>
      <c r="C45" s="1">
        <v>37</v>
      </c>
      <c r="D45" s="3">
        <v>26196</v>
      </c>
      <c r="E45" s="3">
        <v>64580</v>
      </c>
      <c r="F45" s="3">
        <v>70886</v>
      </c>
      <c r="G45" s="3">
        <v>80808</v>
      </c>
      <c r="H45" s="3">
        <v>88326</v>
      </c>
      <c r="I45" s="2"/>
    </row>
    <row r="46" spans="2:9" x14ac:dyDescent="0.2">
      <c r="B46" s="2" t="s">
        <v>50</v>
      </c>
      <c r="C46" s="1">
        <v>38</v>
      </c>
      <c r="D46" s="3">
        <v>27447</v>
      </c>
      <c r="E46" s="3">
        <v>77992</v>
      </c>
      <c r="F46" s="3">
        <v>94150</v>
      </c>
      <c r="G46" s="3">
        <v>108822</v>
      </c>
      <c r="H46" s="3">
        <v>126677</v>
      </c>
      <c r="I46" s="2"/>
    </row>
    <row r="47" spans="2:9" x14ac:dyDescent="0.2">
      <c r="B47" s="2" t="s">
        <v>51</v>
      </c>
      <c r="C47" s="1">
        <v>39</v>
      </c>
      <c r="D47" s="3">
        <v>26796</v>
      </c>
      <c r="E47" s="3">
        <v>48410</v>
      </c>
      <c r="F47" s="3">
        <v>64239</v>
      </c>
      <c r="G47" s="3">
        <v>68180</v>
      </c>
      <c r="H47" s="3">
        <v>122327</v>
      </c>
      <c r="I47" s="2"/>
    </row>
    <row r="48" spans="2:9" x14ac:dyDescent="0.2">
      <c r="B48" s="2" t="s">
        <v>52</v>
      </c>
      <c r="C48" s="1">
        <v>40</v>
      </c>
      <c r="D48" s="3">
        <v>26166</v>
      </c>
      <c r="E48" s="3">
        <v>39832</v>
      </c>
      <c r="F48" s="3">
        <v>46952</v>
      </c>
      <c r="G48" s="3">
        <v>64052</v>
      </c>
      <c r="H48" s="3">
        <v>72013</v>
      </c>
      <c r="I48" s="2"/>
    </row>
    <row r="49" spans="2:8" x14ac:dyDescent="0.2">
      <c r="B49" s="2"/>
      <c r="C49" s="2"/>
      <c r="D49" s="3"/>
      <c r="E49" s="3"/>
      <c r="F49" s="3"/>
      <c r="G49" s="3"/>
      <c r="H49" s="3"/>
    </row>
    <row r="50" spans="2:8" x14ac:dyDescent="0.2">
      <c r="B50" s="2"/>
      <c r="C50" s="2"/>
      <c r="D50" s="2"/>
      <c r="E50" s="2"/>
      <c r="F50" s="2"/>
      <c r="G50" s="2"/>
      <c r="H50" s="2"/>
    </row>
    <row r="51" spans="2:8" x14ac:dyDescent="0.2">
      <c r="B51" s="2"/>
      <c r="C51" s="2" t="s">
        <v>53</v>
      </c>
      <c r="D51" s="2">
        <v>0</v>
      </c>
      <c r="E51" s="2">
        <v>1</v>
      </c>
      <c r="F51" s="2">
        <v>2</v>
      </c>
      <c r="G51" s="2">
        <v>3</v>
      </c>
      <c r="H51" s="2">
        <v>4</v>
      </c>
    </row>
    <row r="52" spans="2:8" x14ac:dyDescent="0.2">
      <c r="B52" s="2"/>
      <c r="C52" s="2" t="s">
        <v>54</v>
      </c>
      <c r="D52" s="2">
        <f>AVERAGE(D9:D13,D21:D25,D33:D37,D44:D48)</f>
        <v>26406.15</v>
      </c>
      <c r="E52" s="2">
        <f>AVERAGE(E9:E13,E21:E25,E33:E37,E44:E48)</f>
        <v>52896.85</v>
      </c>
      <c r="F52" s="2">
        <f t="shared" ref="F52:H52" si="0">AVERAGE(F9:F13,F21:F25,F33:F37,F44:F48)</f>
        <v>64865.45</v>
      </c>
      <c r="G52" s="2">
        <f t="shared" si="0"/>
        <v>74501.7</v>
      </c>
      <c r="H52" s="2">
        <f t="shared" si="0"/>
        <v>85861.05</v>
      </c>
    </row>
    <row r="53" spans="2:8" x14ac:dyDescent="0.2">
      <c r="B53" s="2"/>
      <c r="C53" s="2" t="s">
        <v>55</v>
      </c>
      <c r="D53" s="4">
        <f>AVERAGE(D4:D8,D16:D20,D28:D32,D39:D43)</f>
        <v>26342.95</v>
      </c>
      <c r="E53" s="2">
        <f>AVERAGE(E4:E8,E16:E20,E28:E32,E39:E43)</f>
        <v>42235.45</v>
      </c>
      <c r="F53" s="2">
        <f t="shared" ref="F53:H53" si="1">AVERAGE(F4:F8,F16:F20,F28:F32,F39:F43)</f>
        <v>67303.8</v>
      </c>
      <c r="G53" s="2">
        <f t="shared" si="1"/>
        <v>100207.15</v>
      </c>
      <c r="H53" s="2">
        <f t="shared" si="1"/>
        <v>138750</v>
      </c>
    </row>
    <row r="54" spans="2:8" x14ac:dyDescent="0.2">
      <c r="C54" s="2" t="s">
        <v>56</v>
      </c>
      <c r="D54" s="3">
        <f>AVERAGE(D3,D14:D15,D26:D27,D38)</f>
        <v>25522.666666666668</v>
      </c>
      <c r="E54" s="3">
        <f>AVERAGE(E3,E14:E15,E26:E27,E38)</f>
        <v>26631.666666666668</v>
      </c>
      <c r="F54" s="3">
        <f t="shared" ref="F54:H54" si="2">AVERAGE(F3,F14:F15,F26:F27,F38)</f>
        <v>26647.166666666668</v>
      </c>
      <c r="G54" s="3">
        <f t="shared" si="2"/>
        <v>26794.666666666668</v>
      </c>
      <c r="H54" s="3">
        <f t="shared" si="2"/>
        <v>26978</v>
      </c>
    </row>
    <row r="57" spans="2:8" x14ac:dyDescent="0.2">
      <c r="B57" s="1"/>
    </row>
    <row r="58" spans="2:8" x14ac:dyDescent="0.2">
      <c r="B58" s="1"/>
    </row>
    <row r="59" spans="2:8" x14ac:dyDescent="0.2">
      <c r="B59" s="1"/>
    </row>
    <row r="60" spans="2:8" x14ac:dyDescent="0.2">
      <c r="B60" s="1"/>
    </row>
    <row r="61" spans="2:8" x14ac:dyDescent="0.2">
      <c r="B61" s="1"/>
    </row>
    <row r="62" spans="2:8" x14ac:dyDescent="0.2">
      <c r="B62" s="1"/>
    </row>
    <row r="63" spans="2:8" x14ac:dyDescent="0.2">
      <c r="B63" s="1"/>
    </row>
    <row r="64" spans="2:8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Elvrum</dc:creator>
  <cp:lastModifiedBy>Colby Elvrum</cp:lastModifiedBy>
  <dcterms:created xsi:type="dcterms:W3CDTF">2024-08-22T10:03:23Z</dcterms:created>
  <dcterms:modified xsi:type="dcterms:W3CDTF">2024-08-22T10:28:24Z</dcterms:modified>
</cp:coreProperties>
</file>