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13_ncr:1_{52FEE9C5-E765-F448-9F38-56AF52FEED8C}" xr6:coauthVersionLast="47" xr6:coauthVersionMax="47" xr10:uidLastSave="{00000000-0000-0000-0000-000000000000}"/>
  <bookViews>
    <workbookView xWindow="0" yWindow="1440" windowWidth="15420" windowHeight="15760" xr2:uid="{ECFBD4ED-3BDA-F54C-9EB7-B6024A32C626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F55" i="1"/>
  <c r="G55" i="1"/>
  <c r="H55" i="1"/>
  <c r="D55" i="1"/>
  <c r="E54" i="1"/>
  <c r="F54" i="1"/>
  <c r="G54" i="1"/>
  <c r="H54" i="1"/>
  <c r="D54" i="1"/>
  <c r="E53" i="1"/>
  <c r="F53" i="1"/>
  <c r="G53" i="1"/>
  <c r="H53" i="1"/>
  <c r="D53" i="1"/>
  <c r="E52" i="1"/>
  <c r="F52" i="1"/>
  <c r="G52" i="1"/>
  <c r="H52" i="1"/>
  <c r="D52" i="1"/>
</calcChain>
</file>

<file path=xl/sharedStrings.xml><?xml version="1.0" encoding="utf-8"?>
<sst xmlns="http://schemas.openxmlformats.org/spreadsheetml/2006/main" count="65" uniqueCount="65">
  <si>
    <t>Notes: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</si>
  <si>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</si>
  <si>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</si>
  <si>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</si>
  <si>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Relevant notebook posts:</t>
  </si>
  <si>
    <t>https://wordpress.com/post/genefish.wordpress.com/6070</t>
  </si>
  <si>
    <t>Well/Time (h)</t>
  </si>
  <si>
    <t>B1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</si>
  <si>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</si>
  <si>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</si>
  <si>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</si>
  <si>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</si>
  <si>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</si>
  <si>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</si>
  <si>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</si>
  <si>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</si>
  <si>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</si>
  <si>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</si>
  <si>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</si>
  <si>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B4</t>
  </si>
  <si>
    <t>A12</t>
  </si>
  <si>
    <t>B2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</si>
  <si>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</si>
  <si>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</si>
  <si>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</si>
  <si>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</si>
  <si>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</si>
  <si>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</si>
  <si>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</si>
  <si>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</si>
  <si>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</si>
  <si>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</si>
  <si>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</si>
  <si>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B5</t>
  </si>
  <si>
    <t>B12</t>
  </si>
  <si>
    <t>B3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</si>
  <si>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</si>
  <si>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</si>
  <si>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</si>
  <si>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</si>
  <si>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</si>
  <si>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</si>
  <si>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</si>
  <si>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</si>
  <si>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</si>
  <si>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</si>
  <si>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</si>
  <si>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B6</t>
  </si>
  <si>
    <t>C12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</si>
  <si>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</si>
  <si>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</si>
  <si>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</si>
  <si>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</si>
  <si>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</si>
  <si>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</si>
  <si>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</si>
  <si>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</si>
  <si>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</si>
  <si>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</si>
  <si>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</si>
  <si>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High Temp Blank Average</t>
  </si>
  <si>
    <t>Low Temp Blank Average</t>
  </si>
  <si>
    <t>Stressed Average</t>
  </si>
  <si>
    <t>Non-stressed Average</t>
  </si>
  <si>
    <t>The data collected is from bag 30 (temperature hardened)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</si>
</sst>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rgb="FF000000"/>
      <name val="Arial"/>
      <family val="2"/>
    </font>
    <font>
      <sz val="12"/>
      <color rgb="FF000000"/>
      <name val="Aptos Narrow"/>
      <scheme val="minor"/>
    </font>
    <font>
      <u/>
      <sz val="8"/>
      <color rgb="FF336666"/>
      <name val="Arial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layout>
        <c:manualLayout>
          <c:xMode val="edge"/>
          <c:yMode val="edge"/>
          <c:x val="0.46365686247981897"/>
          <c:y val="1.787994891443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23904</c:v>
                </c:pt>
                <c:pt idx="1">
                  <c:v>24759</c:v>
                </c:pt>
                <c:pt idx="2">
                  <c:v>24561</c:v>
                </c:pt>
                <c:pt idx="3">
                  <c:v>24618</c:v>
                </c:pt>
                <c:pt idx="4">
                  <c:v>24721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1-8F4E-8D0E-5C3647A49291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24877</c:v>
                </c:pt>
                <c:pt idx="1">
                  <c:v>54002</c:v>
                </c:pt>
                <c:pt idx="2">
                  <c:v>100100</c:v>
                </c:pt>
                <c:pt idx="3">
                  <c:v>151139</c:v>
                </c:pt>
                <c:pt idx="4">
                  <c:v>207624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1-8F4E-8D0E-5C3647A49291}"/>
            </c:ext>
          </c:extLst>
        </c:ser>
        <c:ser>
          <c:idx val="2"/>
          <c:order val="2"/>
          <c:tx>
            <c:strRef>
              <c:f>Data!$C$5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24749</c:v>
                </c:pt>
                <c:pt idx="1">
                  <c:v>40371</c:v>
                </c:pt>
                <c:pt idx="2">
                  <c:v>58704</c:v>
                </c:pt>
                <c:pt idx="3">
                  <c:v>74597</c:v>
                </c:pt>
                <c:pt idx="4">
                  <c:v>103997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1-8F4E-8D0E-5C3647A49291}"/>
            </c:ext>
          </c:extLst>
        </c:ser>
        <c:ser>
          <c:idx val="3"/>
          <c:order val="3"/>
          <c:tx>
            <c:strRef>
              <c:f>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24743</c:v>
                </c:pt>
                <c:pt idx="1">
                  <c:v>29612</c:v>
                </c:pt>
                <c:pt idx="2">
                  <c:v>33505</c:v>
                </c:pt>
                <c:pt idx="3">
                  <c:v>38551</c:v>
                </c:pt>
                <c:pt idx="4">
                  <c:v>45304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1-8F4E-8D0E-5C3647A49291}"/>
            </c:ext>
          </c:extLst>
        </c:ser>
        <c:ser>
          <c:idx val="4"/>
          <c:order val="4"/>
          <c:tx>
            <c:strRef>
              <c:f>Data!$C$7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24901</c:v>
                </c:pt>
                <c:pt idx="1">
                  <c:v>43276</c:v>
                </c:pt>
                <c:pt idx="2">
                  <c:v>77432</c:v>
                </c:pt>
                <c:pt idx="3">
                  <c:v>120406</c:v>
                </c:pt>
                <c:pt idx="4">
                  <c:v>175066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31-8F4E-8D0E-5C3647A49291}"/>
            </c:ext>
          </c:extLst>
        </c:ser>
        <c:ser>
          <c:idx val="5"/>
          <c:order val="5"/>
          <c:tx>
            <c:strRef>
              <c:f>Data!$C$8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24274</c:v>
                </c:pt>
                <c:pt idx="1">
                  <c:v>49270</c:v>
                </c:pt>
                <c:pt idx="2">
                  <c:v>88884</c:v>
                </c:pt>
                <c:pt idx="3">
                  <c:v>148588</c:v>
                </c:pt>
                <c:pt idx="4">
                  <c:v>199696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31-8F4E-8D0E-5C3647A49291}"/>
            </c:ext>
          </c:extLst>
        </c:ser>
        <c:ser>
          <c:idx val="6"/>
          <c:order val="6"/>
          <c:tx>
            <c:strRef>
              <c:f>Data!$C$9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25052</c:v>
                </c:pt>
                <c:pt idx="1">
                  <c:v>59488</c:v>
                </c:pt>
                <c:pt idx="2">
                  <c:v>84255</c:v>
                </c:pt>
                <c:pt idx="3">
                  <c:v>110292</c:v>
                </c:pt>
                <c:pt idx="4">
                  <c:v>133864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31-8F4E-8D0E-5C3647A49291}"/>
            </c:ext>
          </c:extLst>
        </c:ser>
        <c:ser>
          <c:idx val="7"/>
          <c:order val="7"/>
          <c:tx>
            <c:strRef>
              <c:f>Data!$C$10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24895</c:v>
                </c:pt>
                <c:pt idx="1">
                  <c:v>36630</c:v>
                </c:pt>
                <c:pt idx="2">
                  <c:v>54869</c:v>
                </c:pt>
                <c:pt idx="3">
                  <c:v>64813</c:v>
                </c:pt>
                <c:pt idx="4">
                  <c:v>76031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31-8F4E-8D0E-5C3647A49291}"/>
            </c:ext>
          </c:extLst>
        </c:ser>
        <c:ser>
          <c:idx val="8"/>
          <c:order val="8"/>
          <c:tx>
            <c:strRef>
              <c:f>Data!$C$11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24942</c:v>
                </c:pt>
                <c:pt idx="1">
                  <c:v>55304</c:v>
                </c:pt>
                <c:pt idx="2">
                  <c:v>78457</c:v>
                </c:pt>
                <c:pt idx="3">
                  <c:v>96810</c:v>
                </c:pt>
                <c:pt idx="4">
                  <c:v>114795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31-8F4E-8D0E-5C3647A49291}"/>
            </c:ext>
          </c:extLst>
        </c:ser>
        <c:ser>
          <c:idx val="9"/>
          <c:order val="9"/>
          <c:tx>
            <c:strRef>
              <c:f>Data!$C$12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24780</c:v>
                </c:pt>
                <c:pt idx="1">
                  <c:v>48000</c:v>
                </c:pt>
                <c:pt idx="2">
                  <c:v>73227</c:v>
                </c:pt>
                <c:pt idx="3">
                  <c:v>92455</c:v>
                </c:pt>
                <c:pt idx="4">
                  <c:v>111404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31-8F4E-8D0E-5C3647A49291}"/>
            </c:ext>
          </c:extLst>
        </c:ser>
        <c:ser>
          <c:idx val="10"/>
          <c:order val="10"/>
          <c:tx>
            <c:strRef>
              <c:f>Data!$C$13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24492</c:v>
                </c:pt>
                <c:pt idx="1">
                  <c:v>50137</c:v>
                </c:pt>
                <c:pt idx="2">
                  <c:v>67092</c:v>
                </c:pt>
                <c:pt idx="3">
                  <c:v>79419</c:v>
                </c:pt>
                <c:pt idx="4">
                  <c:v>92187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31-8F4E-8D0E-5C3647A49291}"/>
            </c:ext>
          </c:extLst>
        </c:ser>
        <c:ser>
          <c:idx val="11"/>
          <c:order val="11"/>
          <c:tx>
            <c:strRef>
              <c:f>Data!$C$14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23736</c:v>
                </c:pt>
                <c:pt idx="1">
                  <c:v>25589</c:v>
                </c:pt>
                <c:pt idx="2">
                  <c:v>25986</c:v>
                </c:pt>
                <c:pt idx="3">
                  <c:v>25364</c:v>
                </c:pt>
                <c:pt idx="4">
                  <c:v>25471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31-8F4E-8D0E-5C3647A49291}"/>
            </c:ext>
          </c:extLst>
        </c:ser>
        <c:ser>
          <c:idx val="12"/>
          <c:order val="12"/>
          <c:tx>
            <c:strRef>
              <c:f>Data!$C$15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24846</c:v>
                </c:pt>
                <c:pt idx="1">
                  <c:v>25184</c:v>
                </c:pt>
                <c:pt idx="2">
                  <c:v>25229</c:v>
                </c:pt>
                <c:pt idx="3">
                  <c:v>24995</c:v>
                </c:pt>
                <c:pt idx="4">
                  <c:v>25435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31-8F4E-8D0E-5C3647A49291}"/>
            </c:ext>
          </c:extLst>
        </c:ser>
        <c:ser>
          <c:idx val="13"/>
          <c:order val="13"/>
          <c:tx>
            <c:strRef>
              <c:f>Data!$C$16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25388</c:v>
                </c:pt>
                <c:pt idx="1">
                  <c:v>52578</c:v>
                </c:pt>
                <c:pt idx="2">
                  <c:v>102735</c:v>
                </c:pt>
                <c:pt idx="3">
                  <c:v>153837</c:v>
                </c:pt>
                <c:pt idx="4">
                  <c:v>211579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31-8F4E-8D0E-5C3647A49291}"/>
            </c:ext>
          </c:extLst>
        </c:ser>
        <c:ser>
          <c:idx val="14"/>
          <c:order val="14"/>
          <c:tx>
            <c:strRef>
              <c:f>Data!$C$17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25200</c:v>
                </c:pt>
                <c:pt idx="1">
                  <c:v>44804</c:v>
                </c:pt>
                <c:pt idx="2">
                  <c:v>73192</c:v>
                </c:pt>
                <c:pt idx="3">
                  <c:v>107069</c:v>
                </c:pt>
                <c:pt idx="4">
                  <c:v>147161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31-8F4E-8D0E-5C3647A49291}"/>
            </c:ext>
          </c:extLst>
        </c:ser>
        <c:ser>
          <c:idx val="15"/>
          <c:order val="15"/>
          <c:tx>
            <c:strRef>
              <c:f>Data!$C$18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24421</c:v>
                </c:pt>
                <c:pt idx="1">
                  <c:v>31160</c:v>
                </c:pt>
                <c:pt idx="2">
                  <c:v>44384</c:v>
                </c:pt>
                <c:pt idx="3">
                  <c:v>49008</c:v>
                </c:pt>
                <c:pt idx="4">
                  <c:v>60767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31-8F4E-8D0E-5C3647A49291}"/>
            </c:ext>
          </c:extLst>
        </c:ser>
        <c:ser>
          <c:idx val="16"/>
          <c:order val="16"/>
          <c:tx>
            <c:strRef>
              <c:f>Data!$C$19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25255</c:v>
                </c:pt>
                <c:pt idx="1">
                  <c:v>52249</c:v>
                </c:pt>
                <c:pt idx="2">
                  <c:v>83185</c:v>
                </c:pt>
                <c:pt idx="3">
                  <c:v>117544</c:v>
                </c:pt>
                <c:pt idx="4">
                  <c:v>162402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31-8F4E-8D0E-5C3647A49291}"/>
            </c:ext>
          </c:extLst>
        </c:ser>
        <c:ser>
          <c:idx val="17"/>
          <c:order val="17"/>
          <c:tx>
            <c:strRef>
              <c:f>Data!$C$20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25289</c:v>
                </c:pt>
                <c:pt idx="1">
                  <c:v>27646</c:v>
                </c:pt>
                <c:pt idx="2">
                  <c:v>40224</c:v>
                </c:pt>
                <c:pt idx="3">
                  <c:v>49055</c:v>
                </c:pt>
                <c:pt idx="4">
                  <c:v>55537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31-8F4E-8D0E-5C3647A49291}"/>
            </c:ext>
          </c:extLst>
        </c:ser>
        <c:ser>
          <c:idx val="18"/>
          <c:order val="18"/>
          <c:tx>
            <c:strRef>
              <c:f>Data!$C$21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25334</c:v>
                </c:pt>
                <c:pt idx="1">
                  <c:v>74409</c:v>
                </c:pt>
                <c:pt idx="2">
                  <c:v>83876</c:v>
                </c:pt>
                <c:pt idx="3">
                  <c:v>115400</c:v>
                </c:pt>
                <c:pt idx="4">
                  <c:v>133119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31-8F4E-8D0E-5C3647A49291}"/>
            </c:ext>
          </c:extLst>
        </c:ser>
        <c:ser>
          <c:idx val="19"/>
          <c:order val="19"/>
          <c:tx>
            <c:strRef>
              <c:f>Data!$C$22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25375</c:v>
                </c:pt>
                <c:pt idx="1">
                  <c:v>48087</c:v>
                </c:pt>
                <c:pt idx="2">
                  <c:v>64748</c:v>
                </c:pt>
                <c:pt idx="3">
                  <c:v>80670</c:v>
                </c:pt>
                <c:pt idx="4">
                  <c:v>93022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31-8F4E-8D0E-5C3647A49291}"/>
            </c:ext>
          </c:extLst>
        </c:ser>
        <c:ser>
          <c:idx val="20"/>
          <c:order val="20"/>
          <c:tx>
            <c:strRef>
              <c:f>Data!$C$23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25360</c:v>
                </c:pt>
                <c:pt idx="1">
                  <c:v>80270</c:v>
                </c:pt>
                <c:pt idx="2">
                  <c:v>103926</c:v>
                </c:pt>
                <c:pt idx="3">
                  <c:v>123305</c:v>
                </c:pt>
                <c:pt idx="4">
                  <c:v>139941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31-8F4E-8D0E-5C3647A49291}"/>
            </c:ext>
          </c:extLst>
        </c:ser>
        <c:ser>
          <c:idx val="21"/>
          <c:order val="21"/>
          <c:tx>
            <c:strRef>
              <c:f>Data!$C$24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26079</c:v>
                </c:pt>
                <c:pt idx="1">
                  <c:v>64856</c:v>
                </c:pt>
                <c:pt idx="2">
                  <c:v>93427</c:v>
                </c:pt>
                <c:pt idx="3">
                  <c:v>117614</c:v>
                </c:pt>
                <c:pt idx="4">
                  <c:v>139219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231-8F4E-8D0E-5C3647A49291}"/>
            </c:ext>
          </c:extLst>
        </c:ser>
        <c:ser>
          <c:idx val="22"/>
          <c:order val="22"/>
          <c:tx>
            <c:strRef>
              <c:f>Data!$C$25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25290</c:v>
                </c:pt>
                <c:pt idx="1">
                  <c:v>66516</c:v>
                </c:pt>
                <c:pt idx="2">
                  <c:v>78013</c:v>
                </c:pt>
                <c:pt idx="3">
                  <c:v>84768</c:v>
                </c:pt>
                <c:pt idx="4">
                  <c:v>93270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231-8F4E-8D0E-5C3647A49291}"/>
            </c:ext>
          </c:extLst>
        </c:ser>
        <c:ser>
          <c:idx val="23"/>
          <c:order val="23"/>
          <c:tx>
            <c:strRef>
              <c:f>Data!$C$26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23790</c:v>
                </c:pt>
                <c:pt idx="1">
                  <c:v>24610</c:v>
                </c:pt>
                <c:pt idx="2">
                  <c:v>24829</c:v>
                </c:pt>
                <c:pt idx="3">
                  <c:v>24162</c:v>
                </c:pt>
                <c:pt idx="4">
                  <c:v>24625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231-8F4E-8D0E-5C3647A49291}"/>
            </c:ext>
          </c:extLst>
        </c:ser>
        <c:ser>
          <c:idx val="24"/>
          <c:order val="24"/>
          <c:tx>
            <c:strRef>
              <c:f>Data!$C$27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24473</c:v>
                </c:pt>
                <c:pt idx="1">
                  <c:v>25275</c:v>
                </c:pt>
                <c:pt idx="2">
                  <c:v>24832</c:v>
                </c:pt>
                <c:pt idx="3">
                  <c:v>24770</c:v>
                </c:pt>
                <c:pt idx="4">
                  <c:v>25220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231-8F4E-8D0E-5C3647A49291}"/>
            </c:ext>
          </c:extLst>
        </c:ser>
        <c:ser>
          <c:idx val="25"/>
          <c:order val="25"/>
          <c:tx>
            <c:strRef>
              <c:f>Data!$C$28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25338</c:v>
                </c:pt>
                <c:pt idx="1">
                  <c:v>48519</c:v>
                </c:pt>
                <c:pt idx="2">
                  <c:v>87057</c:v>
                </c:pt>
                <c:pt idx="3">
                  <c:v>130603</c:v>
                </c:pt>
                <c:pt idx="4">
                  <c:v>188312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231-8F4E-8D0E-5C3647A49291}"/>
            </c:ext>
          </c:extLst>
        </c:ser>
        <c:ser>
          <c:idx val="26"/>
          <c:order val="26"/>
          <c:tx>
            <c:strRef>
              <c:f>Data!$C$29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25526</c:v>
                </c:pt>
                <c:pt idx="1">
                  <c:v>32695</c:v>
                </c:pt>
                <c:pt idx="2">
                  <c:v>38662</c:v>
                </c:pt>
                <c:pt idx="3">
                  <c:v>42768</c:v>
                </c:pt>
                <c:pt idx="4">
                  <c:v>51370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231-8F4E-8D0E-5C3647A49291}"/>
            </c:ext>
          </c:extLst>
        </c:ser>
        <c:ser>
          <c:idx val="27"/>
          <c:order val="27"/>
          <c:tx>
            <c:strRef>
              <c:f>Data!$C$30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25301</c:v>
                </c:pt>
                <c:pt idx="1">
                  <c:v>30572</c:v>
                </c:pt>
                <c:pt idx="2">
                  <c:v>34496</c:v>
                </c:pt>
                <c:pt idx="3">
                  <c:v>39674</c:v>
                </c:pt>
                <c:pt idx="4">
                  <c:v>45124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231-8F4E-8D0E-5C3647A49291}"/>
            </c:ext>
          </c:extLst>
        </c:ser>
        <c:ser>
          <c:idx val="28"/>
          <c:order val="28"/>
          <c:tx>
            <c:strRef>
              <c:f>Data!$C$31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25536</c:v>
                </c:pt>
                <c:pt idx="1">
                  <c:v>72230</c:v>
                </c:pt>
                <c:pt idx="2">
                  <c:v>161530</c:v>
                </c:pt>
                <c:pt idx="3">
                  <c:v>231032</c:v>
                </c:pt>
                <c:pt idx="4">
                  <c:v>309496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231-8F4E-8D0E-5C3647A49291}"/>
            </c:ext>
          </c:extLst>
        </c:ser>
        <c:ser>
          <c:idx val="29"/>
          <c:order val="29"/>
          <c:tx>
            <c:strRef>
              <c:f>Data!$C$32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25548</c:v>
                </c:pt>
                <c:pt idx="1">
                  <c:v>27352</c:v>
                </c:pt>
                <c:pt idx="2">
                  <c:v>36597</c:v>
                </c:pt>
                <c:pt idx="3">
                  <c:v>42920</c:v>
                </c:pt>
                <c:pt idx="4">
                  <c:v>58482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231-8F4E-8D0E-5C3647A49291}"/>
            </c:ext>
          </c:extLst>
        </c:ser>
        <c:ser>
          <c:idx val="30"/>
          <c:order val="30"/>
          <c:tx>
            <c:strRef>
              <c:f>Data!$C$33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25235</c:v>
                </c:pt>
                <c:pt idx="1">
                  <c:v>56359</c:v>
                </c:pt>
                <c:pt idx="2">
                  <c:v>76522</c:v>
                </c:pt>
                <c:pt idx="3">
                  <c:v>86046</c:v>
                </c:pt>
                <c:pt idx="4">
                  <c:v>105516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231-8F4E-8D0E-5C3647A49291}"/>
            </c:ext>
          </c:extLst>
        </c:ser>
        <c:ser>
          <c:idx val="31"/>
          <c:order val="31"/>
          <c:tx>
            <c:strRef>
              <c:f>Data!$C$34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25112</c:v>
                </c:pt>
                <c:pt idx="1">
                  <c:v>42923</c:v>
                </c:pt>
                <c:pt idx="2">
                  <c:v>55833</c:v>
                </c:pt>
                <c:pt idx="3">
                  <c:v>63169</c:v>
                </c:pt>
                <c:pt idx="4">
                  <c:v>73080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231-8F4E-8D0E-5C3647A49291}"/>
            </c:ext>
          </c:extLst>
        </c:ser>
        <c:ser>
          <c:idx val="32"/>
          <c:order val="32"/>
          <c:tx>
            <c:strRef>
              <c:f>Data!$C$35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25254</c:v>
                </c:pt>
                <c:pt idx="1">
                  <c:v>106957</c:v>
                </c:pt>
                <c:pt idx="2">
                  <c:v>124587</c:v>
                </c:pt>
                <c:pt idx="3">
                  <c:v>138182</c:v>
                </c:pt>
                <c:pt idx="4">
                  <c:v>163585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231-8F4E-8D0E-5C3647A49291}"/>
            </c:ext>
          </c:extLst>
        </c:ser>
        <c:ser>
          <c:idx val="33"/>
          <c:order val="33"/>
          <c:tx>
            <c:strRef>
              <c:f>Data!$C$36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25645</c:v>
                </c:pt>
                <c:pt idx="1">
                  <c:v>41199</c:v>
                </c:pt>
                <c:pt idx="2">
                  <c:v>67613</c:v>
                </c:pt>
                <c:pt idx="3">
                  <c:v>87075</c:v>
                </c:pt>
                <c:pt idx="4">
                  <c:v>109999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231-8F4E-8D0E-5C3647A49291}"/>
            </c:ext>
          </c:extLst>
        </c:ser>
        <c:ser>
          <c:idx val="34"/>
          <c:order val="34"/>
          <c:tx>
            <c:strRef>
              <c:f>Data!$C$37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25081</c:v>
                </c:pt>
                <c:pt idx="1">
                  <c:v>98629</c:v>
                </c:pt>
                <c:pt idx="2">
                  <c:v>122261</c:v>
                </c:pt>
                <c:pt idx="3">
                  <c:v>141370</c:v>
                </c:pt>
                <c:pt idx="4">
                  <c:v>177318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231-8F4E-8D0E-5C3647A49291}"/>
            </c:ext>
          </c:extLst>
        </c:ser>
        <c:ser>
          <c:idx val="35"/>
          <c:order val="35"/>
          <c:tx>
            <c:strRef>
              <c:f>Data!$C$38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24799</c:v>
                </c:pt>
                <c:pt idx="1">
                  <c:v>25855</c:v>
                </c:pt>
                <c:pt idx="2">
                  <c:v>25983</c:v>
                </c:pt>
                <c:pt idx="3">
                  <c:v>25657</c:v>
                </c:pt>
                <c:pt idx="4">
                  <c:v>25901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231-8F4E-8D0E-5C3647A49291}"/>
            </c:ext>
          </c:extLst>
        </c:ser>
        <c:ser>
          <c:idx val="36"/>
          <c:order val="36"/>
          <c:tx>
            <c:strRef>
              <c:f>Data!$C$39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25074</c:v>
                </c:pt>
                <c:pt idx="1">
                  <c:v>50577</c:v>
                </c:pt>
                <c:pt idx="2">
                  <c:v>94799</c:v>
                </c:pt>
                <c:pt idx="3">
                  <c:v>144996</c:v>
                </c:pt>
                <c:pt idx="4">
                  <c:v>200992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231-8F4E-8D0E-5C3647A49291}"/>
            </c:ext>
          </c:extLst>
        </c:ser>
        <c:ser>
          <c:idx val="37"/>
          <c:order val="37"/>
          <c:tx>
            <c:strRef>
              <c:f>Data!$C$40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25426</c:v>
                </c:pt>
                <c:pt idx="1">
                  <c:v>45288</c:v>
                </c:pt>
                <c:pt idx="2">
                  <c:v>75057</c:v>
                </c:pt>
                <c:pt idx="3">
                  <c:v>106481</c:v>
                </c:pt>
                <c:pt idx="4">
                  <c:v>147268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231-8F4E-8D0E-5C3647A49291}"/>
            </c:ext>
          </c:extLst>
        </c:ser>
        <c:ser>
          <c:idx val="38"/>
          <c:order val="38"/>
          <c:tx>
            <c:strRef>
              <c:f>Data!$C$41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25080</c:v>
                </c:pt>
                <c:pt idx="1">
                  <c:v>41718</c:v>
                </c:pt>
                <c:pt idx="2">
                  <c:v>78494</c:v>
                </c:pt>
                <c:pt idx="3">
                  <c:v>111631</c:v>
                </c:pt>
                <c:pt idx="4">
                  <c:v>147974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231-8F4E-8D0E-5C3647A49291}"/>
            </c:ext>
          </c:extLst>
        </c:ser>
        <c:ser>
          <c:idx val="39"/>
          <c:order val="39"/>
          <c:tx>
            <c:strRef>
              <c:f>Data!$C$42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25193</c:v>
                </c:pt>
                <c:pt idx="1">
                  <c:v>50329</c:v>
                </c:pt>
                <c:pt idx="2">
                  <c:v>95146</c:v>
                </c:pt>
                <c:pt idx="3">
                  <c:v>130789</c:v>
                </c:pt>
                <c:pt idx="4">
                  <c:v>192358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231-8F4E-8D0E-5C3647A49291}"/>
            </c:ext>
          </c:extLst>
        </c:ser>
        <c:ser>
          <c:idx val="40"/>
          <c:order val="40"/>
          <c:tx>
            <c:strRef>
              <c:f>Data!$C$43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26961</c:v>
                </c:pt>
                <c:pt idx="1">
                  <c:v>43505</c:v>
                </c:pt>
                <c:pt idx="2">
                  <c:v>72560</c:v>
                </c:pt>
                <c:pt idx="3">
                  <c:v>104623</c:v>
                </c:pt>
                <c:pt idx="4">
                  <c:v>150238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231-8F4E-8D0E-5C3647A49291}"/>
            </c:ext>
          </c:extLst>
        </c:ser>
        <c:ser>
          <c:idx val="41"/>
          <c:order val="41"/>
          <c:tx>
            <c:strRef>
              <c:f>Data!$C$44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25491</c:v>
                </c:pt>
                <c:pt idx="1">
                  <c:v>38077</c:v>
                </c:pt>
                <c:pt idx="2">
                  <c:v>46480</c:v>
                </c:pt>
                <c:pt idx="3">
                  <c:v>52128</c:v>
                </c:pt>
                <c:pt idx="4">
                  <c:v>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231-8F4E-8D0E-5C3647A49291}"/>
            </c:ext>
          </c:extLst>
        </c:ser>
        <c:ser>
          <c:idx val="42"/>
          <c:order val="42"/>
          <c:tx>
            <c:strRef>
              <c:f>Data!$C$45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25339</c:v>
                </c:pt>
                <c:pt idx="1">
                  <c:v>38733</c:v>
                </c:pt>
                <c:pt idx="2">
                  <c:v>48355</c:v>
                </c:pt>
                <c:pt idx="3">
                  <c:v>53949</c:v>
                </c:pt>
                <c:pt idx="4">
                  <c:v>60036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231-8F4E-8D0E-5C3647A49291}"/>
            </c:ext>
          </c:extLst>
        </c:ser>
        <c:ser>
          <c:idx val="43"/>
          <c:order val="43"/>
          <c:tx>
            <c:strRef>
              <c:f>Data!$C$46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25344</c:v>
                </c:pt>
                <c:pt idx="1">
                  <c:v>114685</c:v>
                </c:pt>
                <c:pt idx="2">
                  <c:v>152071</c:v>
                </c:pt>
                <c:pt idx="3">
                  <c:v>179353</c:v>
                </c:pt>
                <c:pt idx="4">
                  <c:v>207188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231-8F4E-8D0E-5C3647A49291}"/>
            </c:ext>
          </c:extLst>
        </c:ser>
        <c:ser>
          <c:idx val="44"/>
          <c:order val="44"/>
          <c:tx>
            <c:strRef>
              <c:f>Data!$C$47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24553</c:v>
                </c:pt>
                <c:pt idx="1">
                  <c:v>69234</c:v>
                </c:pt>
                <c:pt idx="2">
                  <c:v>116043</c:v>
                </c:pt>
                <c:pt idx="3">
                  <c:v>137374</c:v>
                </c:pt>
                <c:pt idx="4">
                  <c:v>146140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231-8F4E-8D0E-5C3647A49291}"/>
            </c:ext>
          </c:extLst>
        </c:ser>
        <c:ser>
          <c:idx val="45"/>
          <c:order val="45"/>
          <c:tx>
            <c:strRef>
              <c:f>Data!$C$48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25218</c:v>
                </c:pt>
                <c:pt idx="1">
                  <c:v>63687</c:v>
                </c:pt>
                <c:pt idx="2">
                  <c:v>84320</c:v>
                </c:pt>
                <c:pt idx="3">
                  <c:v>102105</c:v>
                </c:pt>
                <c:pt idx="4">
                  <c:v>117171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231-8F4E-8D0E-5C3647A4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58400"/>
        <c:axId val="1224001551"/>
      </c:scatterChart>
      <c:valAx>
        <c:axId val="14478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51143139324079334"/>
              <c:y val="0.84047183757202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01551"/>
        <c:crosses val="autoZero"/>
        <c:crossBetween val="midCat"/>
      </c:valAx>
      <c:valAx>
        <c:axId val="12240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9.1638029782359683E-3"/>
              <c:y val="0.3617260486117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5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Average Fluorescence</a:t>
            </a:r>
          </a:p>
        </c:rich>
      </c:tx>
      <c:layout>
        <c:manualLayout>
          <c:xMode val="edge"/>
          <c:yMode val="edge"/>
          <c:x val="0.40242957547600183"/>
          <c:y val="2.47480521626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Data!$C$52</c:f>
              <c:strCache>
                <c:ptCount val="1"/>
                <c:pt idx="0">
                  <c:v>Stressed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Data!$D$52:$H$52</c:f>
              <c:numCache>
                <c:formatCode>General</c:formatCode>
                <c:ptCount val="5"/>
                <c:pt idx="0">
                  <c:v>25193.55</c:v>
                </c:pt>
                <c:pt idx="1">
                  <c:v>62709</c:v>
                </c:pt>
                <c:pt idx="2">
                  <c:v>83798.75</c:v>
                </c:pt>
                <c:pt idx="3">
                  <c:v>100314.85</c:v>
                </c:pt>
                <c:pt idx="4">
                  <c:v>117344.3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6-524B-87D4-3EB746B80B3D}"/>
            </c:ext>
          </c:extLst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Non-stressed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Data!$D$53:$H$53</c:f>
              <c:numCache>
                <c:formatCode>General</c:formatCode>
                <c:ptCount val="5"/>
                <c:pt idx="0">
                  <c:v>25204</c:v>
                </c:pt>
                <c:pt idx="1">
                  <c:v>43387.65</c:v>
                </c:pt>
                <c:pt idx="2">
                  <c:v>73837.149999999994</c:v>
                </c:pt>
                <c:pt idx="3">
                  <c:v>104765.55</c:v>
                </c:pt>
                <c:pt idx="4">
                  <c:v>143037.35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6-524B-87D4-3EB746B80B3D}"/>
            </c:ext>
          </c:extLst>
        </c:ser>
        <c:ser>
          <c:idx val="2"/>
          <c:order val="2"/>
          <c:tx>
            <c:strRef>
              <c:f>Data!$C$54</c:f>
              <c:strCache>
                <c:ptCount val="1"/>
                <c:pt idx="0">
                  <c:v>High Temp 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Data!$D$54:$H$54</c:f>
              <c:numCache>
                <c:formatCode>General</c:formatCode>
                <c:ptCount val="5"/>
                <c:pt idx="0">
                  <c:v>24108.333333333332</c:v>
                </c:pt>
                <c:pt idx="1">
                  <c:v>25351.333333333332</c:v>
                </c:pt>
                <c:pt idx="2">
                  <c:v>25599.333333333332</c:v>
                </c:pt>
                <c:pt idx="3">
                  <c:v>25061</c:v>
                </c:pt>
                <c:pt idx="4">
                  <c:v>25332.333333333332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6-524B-87D4-3EB746B80B3D}"/>
            </c:ext>
          </c:extLst>
        </c:ser>
        <c:ser>
          <c:idx val="3"/>
          <c:order val="3"/>
          <c:tx>
            <c:strRef>
              <c:f>Data!$C$55</c:f>
              <c:strCache>
                <c:ptCount val="1"/>
                <c:pt idx="0">
                  <c:v>Low Temp 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Data!$D$55:$H$55</c:f>
              <c:numCache>
                <c:formatCode>General</c:formatCode>
                <c:ptCount val="5"/>
                <c:pt idx="0">
                  <c:v>24407.666666666668</c:v>
                </c:pt>
                <c:pt idx="1">
                  <c:v>25072.666666666668</c:v>
                </c:pt>
                <c:pt idx="2">
                  <c:v>24874</c:v>
                </c:pt>
                <c:pt idx="3">
                  <c:v>24794.333333333332</c:v>
                </c:pt>
                <c:pt idx="4">
                  <c:v>25125.333333333332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66-524B-87D4-3EB746B8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20048"/>
        <c:axId val="2027367551"/>
      </c:scatterChart>
      <c:valAx>
        <c:axId val="11358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67551"/>
        <c:crosses val="autoZero"/>
        <c:crossBetween val="midCat"/>
      </c:valAx>
      <c:valAx>
        <c:axId val="20273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5</xdr:row>
      <xdr:rowOff>31750</xdr:rowOff>
    </xdr:from>
    <xdr:to>
      <xdr:col>22</xdr:col>
      <xdr:colOff>723900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6F463-E536-8926-83A5-D19F6C240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31</xdr:row>
      <xdr:rowOff>101599</xdr:rowOff>
    </xdr:from>
    <xdr:to>
      <xdr:col>22</xdr:col>
      <xdr:colOff>795866</xdr:colOff>
      <xdr:row>56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913C0-AFBF-C1B6-DE9D-48709591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EC45-5BEB-7D4D-B50F-8C81586AF4F7}">
  <dimension ref="B2:H103"/>
  <sheetViews>
    <sheetView tabSelected="1" topLeftCell="G27" zoomScale="69" workbookViewId="0">
      <selection activeCell="N65" sqref="N65"/>
    </sheetView>
  </sheetViews>
  <sheetFormatPr baseColWidth="10" defaultRowHeight="16" x14ac:dyDescent="0.2"/>
  <cols>
    <col min="3" max="3" width="22.5" customWidth="1"/>
  </cols>
  <sheetData>
    <row r="2" spans="2:8" x14ac:dyDescent="0.2">
      <c r="B2" s="6"/>
      <c r="C2" s="5" t="s">
        <v>6</v>
      </c>
      <c r="D2" s="5">
        <v>0</v>
      </c>
      <c r="E2" s="5">
        <v>1</v>
      </c>
      <c r="F2" s="5">
        <v>2</v>
      </c>
      <c r="G2" s="5">
        <v>3</v>
      </c>
      <c r="H2" s="5">
        <v>4</v>
      </c>
    </row>
    <row r="3" spans="2:8" x14ac:dyDescent="0.2">
      <c r="B3" s="5" t="s">
        <v>8</v>
      </c>
      <c r="C3" s="6" t="s">
        <v>7</v>
      </c>
      <c r="D3" s="7">
        <v>23904</v>
      </c>
      <c r="E3" s="7">
        <v>24759</v>
      </c>
      <c r="F3" s="7">
        <v>24561</v>
      </c>
      <c r="G3" s="7">
        <v>24618</v>
      </c>
      <c r="H3" s="7">
        <v>24721</v>
      </c>
    </row>
    <row r="4" spans="2:8" x14ac:dyDescent="0.2">
      <c r="B4" s="5" t="s">
        <v>9</v>
      </c>
      <c r="C4" s="6">
        <v>1</v>
      </c>
      <c r="D4" s="7">
        <v>24877</v>
      </c>
      <c r="E4" s="7">
        <v>54002</v>
      </c>
      <c r="F4" s="7">
        <v>100100</v>
      </c>
      <c r="G4" s="7">
        <v>151139</v>
      </c>
      <c r="H4" s="7">
        <v>207624</v>
      </c>
    </row>
    <row r="5" spans="2:8" x14ac:dyDescent="0.2">
      <c r="B5" s="5" t="s">
        <v>10</v>
      </c>
      <c r="C5" s="6">
        <v>2</v>
      </c>
      <c r="D5" s="7">
        <v>24749</v>
      </c>
      <c r="E5" s="7">
        <v>40371</v>
      </c>
      <c r="F5" s="7">
        <v>58704</v>
      </c>
      <c r="G5" s="7">
        <v>74597</v>
      </c>
      <c r="H5" s="7">
        <v>103997</v>
      </c>
    </row>
    <row r="6" spans="2:8" x14ac:dyDescent="0.2">
      <c r="B6" s="5" t="s">
        <v>11</v>
      </c>
      <c r="C6" s="6">
        <v>3</v>
      </c>
      <c r="D6" s="7">
        <v>24743</v>
      </c>
      <c r="E6" s="7">
        <v>29612</v>
      </c>
      <c r="F6" s="7">
        <v>33505</v>
      </c>
      <c r="G6" s="7">
        <v>38551</v>
      </c>
      <c r="H6" s="7">
        <v>45304</v>
      </c>
    </row>
    <row r="7" spans="2:8" x14ac:dyDescent="0.2">
      <c r="B7" s="5" t="s">
        <v>12</v>
      </c>
      <c r="C7" s="6">
        <v>4</v>
      </c>
      <c r="D7" s="7">
        <v>24901</v>
      </c>
      <c r="E7" s="7">
        <v>43276</v>
      </c>
      <c r="F7" s="7">
        <v>77432</v>
      </c>
      <c r="G7" s="7">
        <v>120406</v>
      </c>
      <c r="H7" s="7">
        <v>175066</v>
      </c>
    </row>
    <row r="8" spans="2:8" x14ac:dyDescent="0.2">
      <c r="B8" s="5" t="s">
        <v>13</v>
      </c>
      <c r="C8" s="6">
        <v>5</v>
      </c>
      <c r="D8" s="7">
        <v>24274</v>
      </c>
      <c r="E8" s="7">
        <v>49270</v>
      </c>
      <c r="F8" s="7">
        <v>88884</v>
      </c>
      <c r="G8" s="7">
        <v>148588</v>
      </c>
      <c r="H8" s="7">
        <v>199696</v>
      </c>
    </row>
    <row r="9" spans="2:8" x14ac:dyDescent="0.2">
      <c r="B9" s="5" t="s">
        <v>14</v>
      </c>
      <c r="C9" s="6">
        <v>21</v>
      </c>
      <c r="D9" s="7">
        <v>25052</v>
      </c>
      <c r="E9" s="7">
        <v>59488</v>
      </c>
      <c r="F9" s="7">
        <v>84255</v>
      </c>
      <c r="G9" s="7">
        <v>110292</v>
      </c>
      <c r="H9" s="7">
        <v>133864</v>
      </c>
    </row>
    <row r="10" spans="2:8" x14ac:dyDescent="0.2">
      <c r="B10" s="5" t="s">
        <v>15</v>
      </c>
      <c r="C10" s="6">
        <v>22</v>
      </c>
      <c r="D10" s="7">
        <v>24895</v>
      </c>
      <c r="E10" s="7">
        <v>36630</v>
      </c>
      <c r="F10" s="7">
        <v>54869</v>
      </c>
      <c r="G10" s="7">
        <v>64813</v>
      </c>
      <c r="H10" s="7">
        <v>76031</v>
      </c>
    </row>
    <row r="11" spans="2:8" x14ac:dyDescent="0.2">
      <c r="B11" s="5" t="s">
        <v>16</v>
      </c>
      <c r="C11" s="6">
        <v>23</v>
      </c>
      <c r="D11" s="7">
        <v>24942</v>
      </c>
      <c r="E11" s="7">
        <v>55304</v>
      </c>
      <c r="F11" s="7">
        <v>78457</v>
      </c>
      <c r="G11" s="7">
        <v>96810</v>
      </c>
      <c r="H11" s="7">
        <v>114795</v>
      </c>
    </row>
    <row r="12" spans="2:8" x14ac:dyDescent="0.2">
      <c r="B12" s="5" t="s">
        <v>17</v>
      </c>
      <c r="C12" s="6">
        <v>24</v>
      </c>
      <c r="D12" s="7">
        <v>24780</v>
      </c>
      <c r="E12" s="7">
        <v>48000</v>
      </c>
      <c r="F12" s="7">
        <v>73227</v>
      </c>
      <c r="G12" s="7">
        <v>92455</v>
      </c>
      <c r="H12" s="7">
        <v>111404</v>
      </c>
    </row>
    <row r="13" spans="2:8" x14ac:dyDescent="0.2">
      <c r="B13" s="5" t="s">
        <v>18</v>
      </c>
      <c r="C13" s="6">
        <v>25</v>
      </c>
      <c r="D13" s="7">
        <v>24492</v>
      </c>
      <c r="E13" s="7">
        <v>50137</v>
      </c>
      <c r="F13" s="7">
        <v>67092</v>
      </c>
      <c r="G13" s="7">
        <v>79419</v>
      </c>
      <c r="H13" s="7">
        <v>92187</v>
      </c>
    </row>
    <row r="14" spans="2:8" x14ac:dyDescent="0.2">
      <c r="B14" s="5" t="s">
        <v>20</v>
      </c>
      <c r="C14" s="6" t="s">
        <v>19</v>
      </c>
      <c r="D14" s="7">
        <v>23736</v>
      </c>
      <c r="E14" s="7">
        <v>25589</v>
      </c>
      <c r="F14" s="7">
        <v>25986</v>
      </c>
      <c r="G14" s="7">
        <v>25364</v>
      </c>
      <c r="H14" s="7">
        <v>25471</v>
      </c>
    </row>
    <row r="15" spans="2:8" x14ac:dyDescent="0.2">
      <c r="B15" s="5" t="s">
        <v>22</v>
      </c>
      <c r="C15" s="6" t="s">
        <v>21</v>
      </c>
      <c r="D15" s="7">
        <v>24846</v>
      </c>
      <c r="E15" s="7">
        <v>25184</v>
      </c>
      <c r="F15" s="7">
        <v>25229</v>
      </c>
      <c r="G15" s="7">
        <v>24995</v>
      </c>
      <c r="H15" s="7">
        <v>25435</v>
      </c>
    </row>
    <row r="16" spans="2:8" x14ac:dyDescent="0.2">
      <c r="B16" s="5" t="s">
        <v>23</v>
      </c>
      <c r="C16" s="6">
        <v>6</v>
      </c>
      <c r="D16" s="7">
        <v>25388</v>
      </c>
      <c r="E16" s="7">
        <v>52578</v>
      </c>
      <c r="F16" s="7">
        <v>102735</v>
      </c>
      <c r="G16" s="7">
        <v>153837</v>
      </c>
      <c r="H16" s="7">
        <v>211579</v>
      </c>
    </row>
    <row r="17" spans="2:8" x14ac:dyDescent="0.2">
      <c r="B17" s="5" t="s">
        <v>24</v>
      </c>
      <c r="C17" s="6">
        <v>7</v>
      </c>
      <c r="D17" s="7">
        <v>25200</v>
      </c>
      <c r="E17" s="7">
        <v>44804</v>
      </c>
      <c r="F17" s="7">
        <v>73192</v>
      </c>
      <c r="G17" s="7">
        <v>107069</v>
      </c>
      <c r="H17" s="7">
        <v>147161</v>
      </c>
    </row>
    <row r="18" spans="2:8" x14ac:dyDescent="0.2">
      <c r="B18" s="5" t="s">
        <v>25</v>
      </c>
      <c r="C18" s="6">
        <v>8</v>
      </c>
      <c r="D18" s="7">
        <v>24421</v>
      </c>
      <c r="E18" s="7">
        <v>31160</v>
      </c>
      <c r="F18" s="7">
        <v>44384</v>
      </c>
      <c r="G18" s="7">
        <v>49008</v>
      </c>
      <c r="H18" s="7">
        <v>60767</v>
      </c>
    </row>
    <row r="19" spans="2:8" x14ac:dyDescent="0.2">
      <c r="B19" s="5" t="s">
        <v>26</v>
      </c>
      <c r="C19" s="6">
        <v>9</v>
      </c>
      <c r="D19" s="7">
        <v>25255</v>
      </c>
      <c r="E19" s="7">
        <v>52249</v>
      </c>
      <c r="F19" s="7">
        <v>83185</v>
      </c>
      <c r="G19" s="7">
        <v>117544</v>
      </c>
      <c r="H19" s="7">
        <v>162402</v>
      </c>
    </row>
    <row r="20" spans="2:8" x14ac:dyDescent="0.2">
      <c r="B20" s="5" t="s">
        <v>27</v>
      </c>
      <c r="C20" s="6">
        <v>10</v>
      </c>
      <c r="D20" s="7">
        <v>25289</v>
      </c>
      <c r="E20" s="7">
        <v>27646</v>
      </c>
      <c r="F20" s="7">
        <v>40224</v>
      </c>
      <c r="G20" s="7">
        <v>49055</v>
      </c>
      <c r="H20" s="7">
        <v>55537</v>
      </c>
    </row>
    <row r="21" spans="2:8" x14ac:dyDescent="0.2">
      <c r="B21" s="5" t="s">
        <v>28</v>
      </c>
      <c r="C21" s="6">
        <v>26</v>
      </c>
      <c r="D21" s="7">
        <v>25334</v>
      </c>
      <c r="E21" s="7">
        <v>74409</v>
      </c>
      <c r="F21" s="7">
        <v>83876</v>
      </c>
      <c r="G21" s="7">
        <v>115400</v>
      </c>
      <c r="H21" s="7">
        <v>133119</v>
      </c>
    </row>
    <row r="22" spans="2:8" x14ac:dyDescent="0.2">
      <c r="B22" s="5" t="s">
        <v>29</v>
      </c>
      <c r="C22" s="6">
        <v>27</v>
      </c>
      <c r="D22" s="7">
        <v>25375</v>
      </c>
      <c r="E22" s="7">
        <v>48087</v>
      </c>
      <c r="F22" s="7">
        <v>64748</v>
      </c>
      <c r="G22" s="7">
        <v>80670</v>
      </c>
      <c r="H22" s="7">
        <v>93022</v>
      </c>
    </row>
    <row r="23" spans="2:8" x14ac:dyDescent="0.2">
      <c r="B23" s="5" t="s">
        <v>30</v>
      </c>
      <c r="C23" s="6">
        <v>28</v>
      </c>
      <c r="D23" s="7">
        <v>25360</v>
      </c>
      <c r="E23" s="7">
        <v>80270</v>
      </c>
      <c r="F23" s="7">
        <v>103926</v>
      </c>
      <c r="G23" s="7">
        <v>123305</v>
      </c>
      <c r="H23" s="7">
        <v>139941</v>
      </c>
    </row>
    <row r="24" spans="2:8" x14ac:dyDescent="0.2">
      <c r="B24" s="5" t="s">
        <v>31</v>
      </c>
      <c r="C24" s="6">
        <v>29</v>
      </c>
      <c r="D24" s="7">
        <v>26079</v>
      </c>
      <c r="E24" s="7">
        <v>64856</v>
      </c>
      <c r="F24" s="7">
        <v>93427</v>
      </c>
      <c r="G24" s="7">
        <v>117614</v>
      </c>
      <c r="H24" s="7">
        <v>139219</v>
      </c>
    </row>
    <row r="25" spans="2:8" x14ac:dyDescent="0.2">
      <c r="B25" s="5" t="s">
        <v>32</v>
      </c>
      <c r="C25" s="6">
        <v>30</v>
      </c>
      <c r="D25" s="7">
        <v>25290</v>
      </c>
      <c r="E25" s="7">
        <v>66516</v>
      </c>
      <c r="F25" s="7">
        <v>78013</v>
      </c>
      <c r="G25" s="7">
        <v>84768</v>
      </c>
      <c r="H25" s="7">
        <v>93270</v>
      </c>
    </row>
    <row r="26" spans="2:8" x14ac:dyDescent="0.2">
      <c r="B26" s="5" t="s">
        <v>34</v>
      </c>
      <c r="C26" s="6" t="s">
        <v>33</v>
      </c>
      <c r="D26" s="7">
        <v>23790</v>
      </c>
      <c r="E26" s="7">
        <v>24610</v>
      </c>
      <c r="F26" s="7">
        <v>24829</v>
      </c>
      <c r="G26" s="7">
        <v>24162</v>
      </c>
      <c r="H26" s="7">
        <v>24625</v>
      </c>
    </row>
    <row r="27" spans="2:8" x14ac:dyDescent="0.2">
      <c r="B27" s="5" t="s">
        <v>36</v>
      </c>
      <c r="C27" s="6" t="s">
        <v>35</v>
      </c>
      <c r="D27" s="7">
        <v>24473</v>
      </c>
      <c r="E27" s="7">
        <v>25275</v>
      </c>
      <c r="F27" s="7">
        <v>24832</v>
      </c>
      <c r="G27" s="7">
        <v>24770</v>
      </c>
      <c r="H27" s="7">
        <v>25220</v>
      </c>
    </row>
    <row r="28" spans="2:8" x14ac:dyDescent="0.2">
      <c r="B28" s="5" t="s">
        <v>37</v>
      </c>
      <c r="C28" s="6">
        <v>11</v>
      </c>
      <c r="D28" s="7">
        <v>25338</v>
      </c>
      <c r="E28" s="7">
        <v>48519</v>
      </c>
      <c r="F28" s="7">
        <v>87057</v>
      </c>
      <c r="G28" s="7">
        <v>130603</v>
      </c>
      <c r="H28" s="7">
        <v>188312</v>
      </c>
    </row>
    <row r="29" spans="2:8" x14ac:dyDescent="0.2">
      <c r="B29" s="5" t="s">
        <v>38</v>
      </c>
      <c r="C29" s="6">
        <v>12</v>
      </c>
      <c r="D29" s="7">
        <v>25526</v>
      </c>
      <c r="E29" s="7">
        <v>32695</v>
      </c>
      <c r="F29" s="7">
        <v>38662</v>
      </c>
      <c r="G29" s="7">
        <v>42768</v>
      </c>
      <c r="H29" s="7">
        <v>51370</v>
      </c>
    </row>
    <row r="30" spans="2:8" x14ac:dyDescent="0.2">
      <c r="B30" s="5" t="s">
        <v>39</v>
      </c>
      <c r="C30" s="6">
        <v>13</v>
      </c>
      <c r="D30" s="7">
        <v>25301</v>
      </c>
      <c r="E30" s="7">
        <v>30572</v>
      </c>
      <c r="F30" s="7">
        <v>34496</v>
      </c>
      <c r="G30" s="7">
        <v>39674</v>
      </c>
      <c r="H30" s="7">
        <v>45124</v>
      </c>
    </row>
    <row r="31" spans="2:8" x14ac:dyDescent="0.2">
      <c r="B31" s="5" t="s">
        <v>40</v>
      </c>
      <c r="C31" s="6">
        <v>14</v>
      </c>
      <c r="D31" s="7">
        <v>25536</v>
      </c>
      <c r="E31" s="7">
        <v>72230</v>
      </c>
      <c r="F31" s="7">
        <v>161530</v>
      </c>
      <c r="G31" s="7">
        <v>231032</v>
      </c>
      <c r="H31" s="7">
        <v>309496</v>
      </c>
    </row>
    <row r="32" spans="2:8" x14ac:dyDescent="0.2">
      <c r="B32" s="5" t="s">
        <v>41</v>
      </c>
      <c r="C32" s="6">
        <v>15</v>
      </c>
      <c r="D32" s="7">
        <v>25548</v>
      </c>
      <c r="E32" s="7">
        <v>27352</v>
      </c>
      <c r="F32" s="7">
        <v>36597</v>
      </c>
      <c r="G32" s="7">
        <v>42920</v>
      </c>
      <c r="H32" s="7">
        <v>58482</v>
      </c>
    </row>
    <row r="33" spans="2:8" x14ac:dyDescent="0.2">
      <c r="B33" s="5" t="s">
        <v>42</v>
      </c>
      <c r="C33" s="6">
        <v>31</v>
      </c>
      <c r="D33" s="7">
        <v>25235</v>
      </c>
      <c r="E33" s="7">
        <v>56359</v>
      </c>
      <c r="F33" s="7">
        <v>76522</v>
      </c>
      <c r="G33" s="7">
        <v>86046</v>
      </c>
      <c r="H33" s="7">
        <v>105516</v>
      </c>
    </row>
    <row r="34" spans="2:8" x14ac:dyDescent="0.2">
      <c r="B34" s="5" t="s">
        <v>43</v>
      </c>
      <c r="C34" s="6">
        <v>32</v>
      </c>
      <c r="D34" s="7">
        <v>25112</v>
      </c>
      <c r="E34" s="7">
        <v>42923</v>
      </c>
      <c r="F34" s="7">
        <v>55833</v>
      </c>
      <c r="G34" s="7">
        <v>63169</v>
      </c>
      <c r="H34" s="7">
        <v>73080</v>
      </c>
    </row>
    <row r="35" spans="2:8" x14ac:dyDescent="0.2">
      <c r="B35" s="5" t="s">
        <v>44</v>
      </c>
      <c r="C35" s="6">
        <v>33</v>
      </c>
      <c r="D35" s="7">
        <v>25254</v>
      </c>
      <c r="E35" s="7">
        <v>106957</v>
      </c>
      <c r="F35" s="7">
        <v>124587</v>
      </c>
      <c r="G35" s="7">
        <v>138182</v>
      </c>
      <c r="H35" s="7">
        <v>163585</v>
      </c>
    </row>
    <row r="36" spans="2:8" x14ac:dyDescent="0.2">
      <c r="B36" s="5" t="s">
        <v>45</v>
      </c>
      <c r="C36" s="6">
        <v>34</v>
      </c>
      <c r="D36" s="7">
        <v>25645</v>
      </c>
      <c r="E36" s="7">
        <v>41199</v>
      </c>
      <c r="F36" s="7">
        <v>67613</v>
      </c>
      <c r="G36" s="7">
        <v>87075</v>
      </c>
      <c r="H36" s="7">
        <v>109999</v>
      </c>
    </row>
    <row r="37" spans="2:8" x14ac:dyDescent="0.2">
      <c r="B37" s="5" t="s">
        <v>46</v>
      </c>
      <c r="C37" s="6">
        <v>35</v>
      </c>
      <c r="D37" s="7">
        <v>25081</v>
      </c>
      <c r="E37" s="7">
        <v>98629</v>
      </c>
      <c r="F37" s="7">
        <v>122261</v>
      </c>
      <c r="G37" s="7">
        <v>141370</v>
      </c>
      <c r="H37" s="7">
        <v>177318</v>
      </c>
    </row>
    <row r="38" spans="2:8" x14ac:dyDescent="0.2">
      <c r="B38" s="5" t="s">
        <v>48</v>
      </c>
      <c r="C38" s="6" t="s">
        <v>47</v>
      </c>
      <c r="D38" s="7">
        <v>24799</v>
      </c>
      <c r="E38" s="7">
        <v>25855</v>
      </c>
      <c r="F38" s="7">
        <v>25983</v>
      </c>
      <c r="G38" s="7">
        <v>25657</v>
      </c>
      <c r="H38" s="7">
        <v>25901</v>
      </c>
    </row>
    <row r="39" spans="2:8" x14ac:dyDescent="0.2">
      <c r="B39" s="5" t="s">
        <v>49</v>
      </c>
      <c r="C39" s="6">
        <v>16</v>
      </c>
      <c r="D39" s="7">
        <v>25074</v>
      </c>
      <c r="E39" s="7">
        <v>50577</v>
      </c>
      <c r="F39" s="7">
        <v>94799</v>
      </c>
      <c r="G39" s="7">
        <v>144996</v>
      </c>
      <c r="H39" s="7">
        <v>200992</v>
      </c>
    </row>
    <row r="40" spans="2:8" x14ac:dyDescent="0.2">
      <c r="B40" s="5" t="s">
        <v>50</v>
      </c>
      <c r="C40" s="6">
        <v>17</v>
      </c>
      <c r="D40" s="7">
        <v>25426</v>
      </c>
      <c r="E40" s="7">
        <v>45288</v>
      </c>
      <c r="F40" s="7">
        <v>75057</v>
      </c>
      <c r="G40" s="7">
        <v>106481</v>
      </c>
      <c r="H40" s="7">
        <v>147268</v>
      </c>
    </row>
    <row r="41" spans="2:8" x14ac:dyDescent="0.2">
      <c r="B41" s="5" t="s">
        <v>51</v>
      </c>
      <c r="C41" s="6">
        <v>18</v>
      </c>
      <c r="D41" s="7">
        <v>25080</v>
      </c>
      <c r="E41" s="7">
        <v>41718</v>
      </c>
      <c r="F41" s="7">
        <v>78494</v>
      </c>
      <c r="G41" s="7">
        <v>111631</v>
      </c>
      <c r="H41" s="7">
        <v>147974</v>
      </c>
    </row>
    <row r="42" spans="2:8" x14ac:dyDescent="0.2">
      <c r="B42" s="5" t="s">
        <v>52</v>
      </c>
      <c r="C42" s="6">
        <v>19</v>
      </c>
      <c r="D42" s="7">
        <v>25193</v>
      </c>
      <c r="E42" s="7">
        <v>50329</v>
      </c>
      <c r="F42" s="7">
        <v>95146</v>
      </c>
      <c r="G42" s="7">
        <v>130789</v>
      </c>
      <c r="H42" s="7">
        <v>192358</v>
      </c>
    </row>
    <row r="43" spans="2:8" x14ac:dyDescent="0.2">
      <c r="B43" s="5" t="s">
        <v>53</v>
      </c>
      <c r="C43" s="6">
        <v>20</v>
      </c>
      <c r="D43" s="7">
        <v>26961</v>
      </c>
      <c r="E43" s="7">
        <v>43505</v>
      </c>
      <c r="F43" s="7">
        <v>72560</v>
      </c>
      <c r="G43" s="7">
        <v>104623</v>
      </c>
      <c r="H43" s="7">
        <v>150238</v>
      </c>
    </row>
    <row r="44" spans="2:8" x14ac:dyDescent="0.2">
      <c r="B44" s="5" t="s">
        <v>54</v>
      </c>
      <c r="C44" s="6">
        <v>36</v>
      </c>
      <c r="D44" s="7">
        <v>25491</v>
      </c>
      <c r="E44" s="7">
        <v>38077</v>
      </c>
      <c r="F44" s="7">
        <v>46480</v>
      </c>
      <c r="G44" s="7">
        <v>52128</v>
      </c>
      <c r="H44" s="7">
        <v>60001</v>
      </c>
    </row>
    <row r="45" spans="2:8" x14ac:dyDescent="0.2">
      <c r="B45" s="5" t="s">
        <v>55</v>
      </c>
      <c r="C45" s="6">
        <v>37</v>
      </c>
      <c r="D45" s="7">
        <v>25339</v>
      </c>
      <c r="E45" s="7">
        <v>38733</v>
      </c>
      <c r="F45" s="7">
        <v>48355</v>
      </c>
      <c r="G45" s="7">
        <v>53949</v>
      </c>
      <c r="H45" s="7">
        <v>60036</v>
      </c>
    </row>
    <row r="46" spans="2:8" x14ac:dyDescent="0.2">
      <c r="B46" s="5" t="s">
        <v>56</v>
      </c>
      <c r="C46" s="6">
        <v>38</v>
      </c>
      <c r="D46" s="7">
        <v>25344</v>
      </c>
      <c r="E46" s="7">
        <v>114685</v>
      </c>
      <c r="F46" s="7">
        <v>152071</v>
      </c>
      <c r="G46" s="7">
        <v>179353</v>
      </c>
      <c r="H46" s="7">
        <v>207188</v>
      </c>
    </row>
    <row r="47" spans="2:8" x14ac:dyDescent="0.2">
      <c r="B47" s="5" t="s">
        <v>57</v>
      </c>
      <c r="C47" s="6">
        <v>39</v>
      </c>
      <c r="D47" s="7">
        <v>24553</v>
      </c>
      <c r="E47" s="7">
        <v>69234</v>
      </c>
      <c r="F47" s="7">
        <v>116043</v>
      </c>
      <c r="G47" s="7">
        <v>137374</v>
      </c>
      <c r="H47" s="7">
        <v>146140</v>
      </c>
    </row>
    <row r="48" spans="2:8" x14ac:dyDescent="0.2">
      <c r="B48" s="5" t="s">
        <v>58</v>
      </c>
      <c r="C48" s="6">
        <v>40</v>
      </c>
      <c r="D48" s="7">
        <v>25218</v>
      </c>
      <c r="E48" s="7">
        <v>63687</v>
      </c>
      <c r="F48" s="7">
        <v>84320</v>
      </c>
      <c r="G48" s="7">
        <v>102105</v>
      </c>
      <c r="H48" s="7">
        <v>117171</v>
      </c>
    </row>
    <row r="49" spans="2:8" x14ac:dyDescent="0.2">
      <c r="B49" s="5"/>
      <c r="C49" s="5"/>
      <c r="D49" s="7"/>
      <c r="E49" s="7"/>
      <c r="F49" s="7"/>
      <c r="G49" s="7"/>
      <c r="H49" s="7"/>
    </row>
    <row r="50" spans="2:8" x14ac:dyDescent="0.2">
      <c r="B50" s="5"/>
      <c r="C50" s="5"/>
      <c r="D50" s="5"/>
      <c r="E50" s="5"/>
      <c r="F50" s="5"/>
      <c r="G50" s="5"/>
      <c r="H50" s="5"/>
    </row>
    <row r="51" spans="2:8" x14ac:dyDescent="0.2">
      <c r="B51" s="5"/>
      <c r="C51" s="5" t="s">
        <v>59</v>
      </c>
      <c r="D51" s="5">
        <v>0</v>
      </c>
      <c r="E51" s="5">
        <v>1</v>
      </c>
      <c r="F51" s="5">
        <v>2</v>
      </c>
      <c r="G51" s="5">
        <v>3</v>
      </c>
      <c r="H51" s="5">
        <v>4</v>
      </c>
    </row>
    <row r="52" spans="2:8" x14ac:dyDescent="0.2">
      <c r="B52" s="5"/>
      <c r="C52" s="5" t="s">
        <v>62</v>
      </c>
      <c r="D52" s="5">
        <f>AVERAGE(D9:D13,D21:D25,D33:D37,D44:D48)</f>
        <v>25193.55</v>
      </c>
      <c r="E52" s="5">
        <f t="shared" ref="E52:H52" si="0">AVERAGE(E9:E13,E21:E25,E33:E37,E44:E48)</f>
        <v>62709</v>
      </c>
      <c r="F52" s="5">
        <f t="shared" si="0"/>
        <v>83798.75</v>
      </c>
      <c r="G52" s="5">
        <f t="shared" si="0"/>
        <v>100314.85</v>
      </c>
      <c r="H52" s="5">
        <f t="shared" si="0"/>
        <v>117344.3</v>
      </c>
    </row>
    <row r="53" spans="2:8" x14ac:dyDescent="0.2">
      <c r="B53" s="5"/>
      <c r="C53" s="5" t="s">
        <v>63</v>
      </c>
      <c r="D53" s="5">
        <f>AVERAGE(D4:D8,D16:D20,D28:D32,D39:D43)</f>
        <v>25204</v>
      </c>
      <c r="E53" s="5">
        <f t="shared" ref="E53:H53" si="1">AVERAGE(E4:E8,E16:E20,E28:E32,E39:E43)</f>
        <v>43387.65</v>
      </c>
      <c r="F53" s="5">
        <f t="shared" si="1"/>
        <v>73837.149999999994</v>
      </c>
      <c r="G53" s="5">
        <f t="shared" si="1"/>
        <v>104765.55</v>
      </c>
      <c r="H53" s="5">
        <f t="shared" si="1"/>
        <v>143037.35</v>
      </c>
    </row>
    <row r="54" spans="2:8" x14ac:dyDescent="0.2">
      <c r="C54" s="5" t="s">
        <v>60</v>
      </c>
      <c r="D54">
        <f>AVERAGE(D14,D26,D38)</f>
        <v>24108.333333333332</v>
      </c>
      <c r="E54">
        <f t="shared" ref="E54:H54" si="2">AVERAGE(E14,E26,E38)</f>
        <v>25351.333333333332</v>
      </c>
      <c r="F54">
        <f t="shared" si="2"/>
        <v>25599.333333333332</v>
      </c>
      <c r="G54">
        <f t="shared" si="2"/>
        <v>25061</v>
      </c>
      <c r="H54">
        <f t="shared" si="2"/>
        <v>25332.333333333332</v>
      </c>
    </row>
    <row r="55" spans="2:8" x14ac:dyDescent="0.2">
      <c r="C55" s="5" t="s">
        <v>61</v>
      </c>
      <c r="D55">
        <f>AVERAGE(D3,D15,D27)</f>
        <v>24407.666666666668</v>
      </c>
      <c r="E55">
        <f t="shared" ref="E55:H55" si="3">AVERAGE(E3,E15,E27)</f>
        <v>25072.666666666668</v>
      </c>
      <c r="F55">
        <f t="shared" si="3"/>
        <v>24874</v>
      </c>
      <c r="G55">
        <f t="shared" si="3"/>
        <v>24794.333333333332</v>
      </c>
      <c r="H55">
        <f t="shared" si="3"/>
        <v>25125.333333333332</v>
      </c>
    </row>
    <row r="58" spans="2:8" x14ac:dyDescent="0.2">
      <c r="C58" s="5"/>
    </row>
    <row r="59" spans="2:8" x14ac:dyDescent="0.2">
      <c r="C59" s="5"/>
    </row>
    <row r="60" spans="2:8" x14ac:dyDescent="0.2">
      <c r="C60" s="5"/>
    </row>
    <row r="61" spans="2:8" x14ac:dyDescent="0.2">
      <c r="C61" s="5"/>
    </row>
    <row r="62" spans="2:8" x14ac:dyDescent="0.2">
      <c r="C62" s="5"/>
    </row>
    <row r="63" spans="2:8" x14ac:dyDescent="0.2">
      <c r="C63" s="5"/>
    </row>
    <row r="64" spans="2:8" x14ac:dyDescent="0.2">
      <c r="C64" s="5"/>
    </row>
    <row r="65" spans="3:3" x14ac:dyDescent="0.2">
      <c r="C65" s="5"/>
    </row>
    <row r="66" spans="3:3" x14ac:dyDescent="0.2">
      <c r="C66" s="5"/>
    </row>
    <row r="67" spans="3:3" x14ac:dyDescent="0.2">
      <c r="C67" s="5"/>
    </row>
    <row r="68" spans="3:3" x14ac:dyDescent="0.2">
      <c r="C68" s="5"/>
    </row>
    <row r="69" spans="3:3" x14ac:dyDescent="0.2">
      <c r="C69" s="5"/>
    </row>
    <row r="70" spans="3:3" x14ac:dyDescent="0.2">
      <c r="C70" s="5"/>
    </row>
    <row r="71" spans="3:3" x14ac:dyDescent="0.2">
      <c r="C71" s="5"/>
    </row>
    <row r="72" spans="3:3" x14ac:dyDescent="0.2">
      <c r="C72" s="5"/>
    </row>
    <row r="73" spans="3:3" x14ac:dyDescent="0.2">
      <c r="C73" s="5"/>
    </row>
    <row r="74" spans="3:3" x14ac:dyDescent="0.2">
      <c r="C74" s="5"/>
    </row>
    <row r="75" spans="3:3" x14ac:dyDescent="0.2">
      <c r="C75" s="5"/>
    </row>
    <row r="76" spans="3:3" x14ac:dyDescent="0.2">
      <c r="C76" s="5"/>
    </row>
    <row r="77" spans="3:3" x14ac:dyDescent="0.2">
      <c r="C77" s="5"/>
    </row>
    <row r="78" spans="3:3" x14ac:dyDescent="0.2">
      <c r="C78" s="5"/>
    </row>
    <row r="79" spans="3:3" x14ac:dyDescent="0.2">
      <c r="C79" s="5"/>
    </row>
    <row r="80" spans="3:3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3144-A005-E843-9F94-E569E9541238}">
  <dimension ref="B2:G9"/>
  <sheetViews>
    <sheetView zoomScale="75" workbookViewId="0">
      <selection activeCell="C20" sqref="C20"/>
    </sheetView>
  </sheetViews>
  <sheetFormatPr baseColWidth="10" defaultRowHeight="16" x14ac:dyDescent="0.2"/>
  <sheetData>
    <row r="2" spans="2:7" x14ac:dyDescent="0.2">
      <c r="B2" s="1" t="s">
        <v>0</v>
      </c>
      <c r="C2" s="1"/>
      <c r="D2" s="1"/>
      <c r="E2" s="1"/>
      <c r="F2" s="1"/>
      <c r="G2" s="1"/>
    </row>
    <row r="3" spans="2:7" x14ac:dyDescent="0.2">
      <c r="B3" s="1"/>
      <c r="C3" s="2" t="s">
        <v>1</v>
      </c>
      <c r="D3" s="2"/>
      <c r="E3" s="3"/>
      <c r="F3" s="3"/>
      <c r="G3" s="3"/>
    </row>
    <row r="4" spans="2:7" x14ac:dyDescent="0.2">
      <c r="B4" s="1"/>
      <c r="C4" s="2" t="s">
        <v>2</v>
      </c>
      <c r="D4" s="2"/>
      <c r="E4" s="2"/>
      <c r="F4" s="2"/>
      <c r="G4" s="2"/>
    </row>
    <row r="5" spans="2:7" x14ac:dyDescent="0.2">
      <c r="B5" s="1"/>
      <c r="C5" s="2" t="s">
        <v>3</v>
      </c>
      <c r="D5" s="2"/>
      <c r="E5" s="2"/>
      <c r="F5" s="2"/>
      <c r="G5" s="1"/>
    </row>
    <row r="6" spans="2:7" x14ac:dyDescent="0.2">
      <c r="B6" s="1"/>
      <c r="C6" s="2" t="s">
        <v>64</v>
      </c>
      <c r="D6" s="2"/>
      <c r="E6" s="2"/>
      <c r="F6" s="2"/>
      <c r="G6" s="2"/>
    </row>
    <row r="7" spans="2:7" x14ac:dyDescent="0.2">
      <c r="B7" s="1"/>
      <c r="C7" s="2"/>
      <c r="D7" s="2"/>
      <c r="E7" s="2"/>
      <c r="F7" s="2"/>
      <c r="G7" s="2"/>
    </row>
    <row r="8" spans="2:7" x14ac:dyDescent="0.2">
      <c r="B8" s="1"/>
      <c r="C8" s="2" t="s">
        <v>4</v>
      </c>
      <c r="D8" s="2"/>
      <c r="E8" s="3"/>
      <c r="F8" s="3"/>
      <c r="G8" s="3"/>
    </row>
    <row r="9" spans="2:7" x14ac:dyDescent="0.2">
      <c r="B9" s="1"/>
      <c r="C9" s="4" t="s">
        <v>5</v>
      </c>
      <c r="D9" s="4"/>
      <c r="E9" s="4"/>
      <c r="F9" s="4"/>
      <c r="G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2024-07-31T18:46:58Z</dcterms:created>
  <dcterms:modified xsi:type="dcterms:W3CDTF">2024-08-05T18:52:53Z</dcterms:modified>
</cp:coreProperties>
</file>