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esktop/"/>
    </mc:Choice>
  </mc:AlternateContent>
  <xr:revisionPtr revIDLastSave="0" documentId="8_{B5756BCE-77D0-EF4A-BC5B-4755FDB06775}" xr6:coauthVersionLast="47" xr6:coauthVersionMax="47" xr10:uidLastSave="{00000000-0000-0000-0000-000000000000}"/>
  <bookViews>
    <workbookView xWindow="5660" yWindow="500" windowWidth="22760" windowHeight="16260" xr2:uid="{A808371F-3391-F640-BE58-D9D95620067F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F56" i="1"/>
  <c r="E56" i="1"/>
  <c r="D56" i="1"/>
  <c r="H55" i="1"/>
  <c r="G55" i="1"/>
  <c r="F55" i="1"/>
  <c r="E55" i="1"/>
  <c r="D55" i="1"/>
  <c r="H52" i="1"/>
  <c r="G52" i="1"/>
  <c r="F52" i="1"/>
  <c r="E52" i="1"/>
  <c r="D52" i="1"/>
  <c r="H51" i="1"/>
  <c r="G51" i="1"/>
  <c r="F51" i="1"/>
  <c r="E51" i="1"/>
  <c r="D51" i="1"/>
</calcChain>
</file>

<file path=xl/sharedStrings.xml><?xml version="1.0" encoding="utf-8"?>
<sst xmlns="http://schemas.openxmlformats.org/spreadsheetml/2006/main" count="66" uniqueCount="65">
  <si>
    <t>Well/Time (h)</t>
  </si>
  <si>
    <t>B1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</si>
  <si>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</si>
  <si>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</si>
  <si>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</si>
  <si>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</si>
  <si>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</si>
  <si>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</si>
  <si>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</si>
  <si>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</si>
  <si>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</si>
  <si>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</si>
  <si>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</si>
  <si>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B4</t>
  </si>
  <si>
    <t>A12</t>
  </si>
  <si>
    <t>B2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</si>
  <si>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</si>
  <si>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</si>
  <si>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</si>
  <si>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</si>
  <si>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</si>
  <si>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</si>
  <si>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</si>
  <si>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</si>
  <si>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</si>
  <si>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</si>
  <si>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</si>
  <si>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B5</t>
  </si>
  <si>
    <t>B12</t>
  </si>
  <si>
    <t>B3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</si>
  <si>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</si>
  <si>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</si>
  <si>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</si>
  <si>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</si>
  <si>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</si>
  <si>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</si>
  <si>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</si>
  <si>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</si>
  <si>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</si>
  <si>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</si>
  <si>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</si>
  <si>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B6</t>
  </si>
  <si>
    <t>C12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</si>
  <si>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</si>
  <si>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</si>
  <si>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</si>
  <si>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</si>
  <si>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</si>
  <si>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</si>
  <si>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</si>
  <si>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</si>
  <si>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</si>
  <si>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</si>
  <si>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</si>
  <si>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High Temp Blank Average</t>
  </si>
  <si>
    <t>Low Temp Blank Average</t>
  </si>
  <si>
    <t>Stressed Average</t>
  </si>
  <si>
    <t>Non-stressed Average</t>
  </si>
  <si>
    <t>Notes: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</si>
  <si>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</si>
  <si>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</si>
  <si>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</si>
  <si>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The data collected is from bag 66 (freshwater treatment)</t>
  </si>
  <si>
    <t>Relevant notebook posts:</t>
  </si>
  <si>
    <t>https://wordpress.com/post/genefish.wordpress.com/6070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</si>
</sst>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Fluorescence</a:t>
            </a:r>
            <a:endParaRPr lang="en-US"/>
          </a:p>
        </c:rich>
      </c:tx>
      <c:layout>
        <c:manualLayout>
          <c:xMode val="edge"/>
          <c:yMode val="edge"/>
          <c:x val="0.49197042546070585"/>
          <c:y val="1.728694887332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27191</c:v>
                </c:pt>
                <c:pt idx="1">
                  <c:v>28171</c:v>
                </c:pt>
                <c:pt idx="2" formatCode="General">
                  <c:v>28510</c:v>
                </c:pt>
                <c:pt idx="3" formatCode="General">
                  <c:v>29491</c:v>
                </c:pt>
                <c:pt idx="4" formatCode="General">
                  <c:v>28174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0-DB43-9995-0D5B8BDBC98D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27835</c:v>
                </c:pt>
                <c:pt idx="1">
                  <c:v>50348</c:v>
                </c:pt>
                <c:pt idx="2" formatCode="General">
                  <c:v>89515</c:v>
                </c:pt>
                <c:pt idx="3" formatCode="General">
                  <c:v>137767</c:v>
                </c:pt>
                <c:pt idx="4" formatCode="General">
                  <c:v>192289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0-DB43-9995-0D5B8BDBC98D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28450</c:v>
                </c:pt>
                <c:pt idx="1">
                  <c:v>53393</c:v>
                </c:pt>
                <c:pt idx="2" formatCode="General">
                  <c:v>59241</c:v>
                </c:pt>
                <c:pt idx="3" formatCode="General">
                  <c:v>92082</c:v>
                </c:pt>
                <c:pt idx="4" formatCode="General">
                  <c:v>120932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50-DB43-9995-0D5B8BDBC98D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28191</c:v>
                </c:pt>
                <c:pt idx="1">
                  <c:v>65574</c:v>
                </c:pt>
                <c:pt idx="2" formatCode="General">
                  <c:v>172305</c:v>
                </c:pt>
                <c:pt idx="3" formatCode="General">
                  <c:v>269722</c:v>
                </c:pt>
                <c:pt idx="4" formatCode="General">
                  <c:v>314902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50-DB43-9995-0D5B8BDBC98D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28404</c:v>
                </c:pt>
                <c:pt idx="1">
                  <c:v>30580</c:v>
                </c:pt>
                <c:pt idx="2" formatCode="General">
                  <c:v>40271</c:v>
                </c:pt>
                <c:pt idx="3" formatCode="General">
                  <c:v>47118</c:v>
                </c:pt>
                <c:pt idx="4" formatCode="General">
                  <c:v>54488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50-DB43-9995-0D5B8BDBC98D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27502</c:v>
                </c:pt>
                <c:pt idx="1">
                  <c:v>55296</c:v>
                </c:pt>
                <c:pt idx="2" formatCode="General">
                  <c:v>140803</c:v>
                </c:pt>
                <c:pt idx="3" formatCode="General">
                  <c:v>216906</c:v>
                </c:pt>
                <c:pt idx="4" formatCode="General">
                  <c:v>261279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50-DB43-9995-0D5B8BDBC98D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27779</c:v>
                </c:pt>
                <c:pt idx="1">
                  <c:v>44417</c:v>
                </c:pt>
                <c:pt idx="2" formatCode="General">
                  <c:v>61776</c:v>
                </c:pt>
                <c:pt idx="3" formatCode="General">
                  <c:v>67998</c:v>
                </c:pt>
                <c:pt idx="4" formatCode="General">
                  <c:v>75553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50-DB43-9995-0D5B8BDBC98D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27464</c:v>
                </c:pt>
                <c:pt idx="1">
                  <c:v>41456</c:v>
                </c:pt>
                <c:pt idx="2" formatCode="General">
                  <c:v>53958</c:v>
                </c:pt>
                <c:pt idx="3" formatCode="General">
                  <c:v>88951</c:v>
                </c:pt>
                <c:pt idx="4" formatCode="General">
                  <c:v>147754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50-DB43-9995-0D5B8BDBC98D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27927</c:v>
                </c:pt>
                <c:pt idx="1">
                  <c:v>67912</c:v>
                </c:pt>
                <c:pt idx="2" formatCode="General">
                  <c:v>89550</c:v>
                </c:pt>
                <c:pt idx="3" formatCode="General">
                  <c:v>109049</c:v>
                </c:pt>
                <c:pt idx="4" formatCode="General">
                  <c:v>123798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50-DB43-9995-0D5B8BDBC98D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27527</c:v>
                </c:pt>
                <c:pt idx="1">
                  <c:v>41796</c:v>
                </c:pt>
                <c:pt idx="2" formatCode="General">
                  <c:v>54932</c:v>
                </c:pt>
                <c:pt idx="3" formatCode="General">
                  <c:v>69895</c:v>
                </c:pt>
                <c:pt idx="4" formatCode="General">
                  <c:v>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50-DB43-9995-0D5B8BDBC98D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27405</c:v>
                </c:pt>
                <c:pt idx="1">
                  <c:v>44050</c:v>
                </c:pt>
                <c:pt idx="2" formatCode="General">
                  <c:v>61661</c:v>
                </c:pt>
                <c:pt idx="3" formatCode="General">
                  <c:v>67607</c:v>
                </c:pt>
                <c:pt idx="4" formatCode="General">
                  <c:v>73743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50-DB43-9995-0D5B8BDBC98D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26851</c:v>
                </c:pt>
                <c:pt idx="1">
                  <c:v>28059</c:v>
                </c:pt>
                <c:pt idx="2" formatCode="General">
                  <c:v>28985</c:v>
                </c:pt>
                <c:pt idx="3" formatCode="General">
                  <c:v>29126</c:v>
                </c:pt>
                <c:pt idx="4" formatCode="General">
                  <c:v>29739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50-DB43-9995-0D5B8BDBC98D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28356</c:v>
                </c:pt>
                <c:pt idx="1">
                  <c:v>28781</c:v>
                </c:pt>
                <c:pt idx="2" formatCode="General">
                  <c:v>29036</c:v>
                </c:pt>
                <c:pt idx="3" formatCode="General">
                  <c:v>28870</c:v>
                </c:pt>
                <c:pt idx="4" formatCode="General">
                  <c:v>28429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50-DB43-9995-0D5B8BDBC98D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28305</c:v>
                </c:pt>
                <c:pt idx="1">
                  <c:v>41551</c:v>
                </c:pt>
                <c:pt idx="2" formatCode="General">
                  <c:v>64250</c:v>
                </c:pt>
                <c:pt idx="3" formatCode="General">
                  <c:v>84031</c:v>
                </c:pt>
                <c:pt idx="4" formatCode="General">
                  <c:v>110717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50-DB43-9995-0D5B8BDBC98D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27991</c:v>
                </c:pt>
                <c:pt idx="1">
                  <c:v>37141</c:v>
                </c:pt>
                <c:pt idx="2" formatCode="General">
                  <c:v>106616</c:v>
                </c:pt>
                <c:pt idx="3" formatCode="General">
                  <c:v>181326</c:v>
                </c:pt>
                <c:pt idx="4" formatCode="General">
                  <c:v>257258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50-DB43-9995-0D5B8BDBC98D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26853</c:v>
                </c:pt>
                <c:pt idx="1">
                  <c:v>45264</c:v>
                </c:pt>
                <c:pt idx="2" formatCode="General">
                  <c:v>70458</c:v>
                </c:pt>
                <c:pt idx="3" formatCode="General">
                  <c:v>102818</c:v>
                </c:pt>
                <c:pt idx="4" formatCode="General">
                  <c:v>135939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50-DB43-9995-0D5B8BDBC98D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27765</c:v>
                </c:pt>
                <c:pt idx="1">
                  <c:v>44404</c:v>
                </c:pt>
                <c:pt idx="2" formatCode="General">
                  <c:v>57267</c:v>
                </c:pt>
                <c:pt idx="3" formatCode="General">
                  <c:v>77827</c:v>
                </c:pt>
                <c:pt idx="4" formatCode="General">
                  <c:v>103337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C50-DB43-9995-0D5B8BDBC98D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28107</c:v>
                </c:pt>
                <c:pt idx="1">
                  <c:v>32237</c:v>
                </c:pt>
                <c:pt idx="2" formatCode="General">
                  <c:v>51800</c:v>
                </c:pt>
                <c:pt idx="3" formatCode="General">
                  <c:v>120184</c:v>
                </c:pt>
                <c:pt idx="4" formatCode="General">
                  <c:v>230070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C50-DB43-9995-0D5B8BDBC98D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27403</c:v>
                </c:pt>
                <c:pt idx="1">
                  <c:v>76647</c:v>
                </c:pt>
                <c:pt idx="2" formatCode="General">
                  <c:v>114425</c:v>
                </c:pt>
                <c:pt idx="3" formatCode="General">
                  <c:v>139880</c:v>
                </c:pt>
                <c:pt idx="4" formatCode="General">
                  <c:v>162533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50-DB43-9995-0D5B8BDBC98D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28685</c:v>
                </c:pt>
                <c:pt idx="1">
                  <c:v>89529</c:v>
                </c:pt>
                <c:pt idx="2" formatCode="General">
                  <c:v>126497</c:v>
                </c:pt>
                <c:pt idx="3" formatCode="General">
                  <c:v>152648</c:v>
                </c:pt>
                <c:pt idx="4" formatCode="General">
                  <c:v>176579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50-DB43-9995-0D5B8BDBC98D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28584</c:v>
                </c:pt>
                <c:pt idx="1">
                  <c:v>104883</c:v>
                </c:pt>
                <c:pt idx="2" formatCode="General">
                  <c:v>163566</c:v>
                </c:pt>
                <c:pt idx="3" formatCode="General">
                  <c:v>183390</c:v>
                </c:pt>
                <c:pt idx="4" formatCode="General">
                  <c:v>208617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C50-DB43-9995-0D5B8BDBC98D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28491</c:v>
                </c:pt>
                <c:pt idx="1">
                  <c:v>85289</c:v>
                </c:pt>
                <c:pt idx="2" formatCode="General">
                  <c:v>120034</c:v>
                </c:pt>
                <c:pt idx="3" formatCode="General">
                  <c:v>136519</c:v>
                </c:pt>
                <c:pt idx="4" formatCode="General">
                  <c:v>158276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C50-DB43-9995-0D5B8BDBC98D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28913</c:v>
                </c:pt>
                <c:pt idx="1">
                  <c:v>93042</c:v>
                </c:pt>
                <c:pt idx="2" formatCode="General">
                  <c:v>152278</c:v>
                </c:pt>
                <c:pt idx="3" formatCode="General">
                  <c:v>260743</c:v>
                </c:pt>
                <c:pt idx="4" formatCode="General">
                  <c:v>322064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C50-DB43-9995-0D5B8BDBC98D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26934</c:v>
                </c:pt>
                <c:pt idx="1">
                  <c:v>28042</c:v>
                </c:pt>
                <c:pt idx="2" formatCode="General">
                  <c:v>28915</c:v>
                </c:pt>
                <c:pt idx="3" formatCode="General">
                  <c:v>28562</c:v>
                </c:pt>
                <c:pt idx="4" formatCode="General">
                  <c:v>28101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C50-DB43-9995-0D5B8BDBC98D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27700</c:v>
                </c:pt>
                <c:pt idx="1">
                  <c:v>28244</c:v>
                </c:pt>
                <c:pt idx="2" formatCode="General">
                  <c:v>28718</c:v>
                </c:pt>
                <c:pt idx="3" formatCode="General">
                  <c:v>28566</c:v>
                </c:pt>
                <c:pt idx="4" formatCode="General">
                  <c:v>28423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C50-DB43-9995-0D5B8BDBC98D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28487</c:v>
                </c:pt>
                <c:pt idx="1">
                  <c:v>51034</c:v>
                </c:pt>
                <c:pt idx="2" formatCode="General">
                  <c:v>87168</c:v>
                </c:pt>
                <c:pt idx="3" formatCode="General">
                  <c:v>120786</c:v>
                </c:pt>
                <c:pt idx="4" formatCode="General">
                  <c:v>164973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C50-DB43-9995-0D5B8BDBC98D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28420</c:v>
                </c:pt>
                <c:pt idx="1">
                  <c:v>54218</c:v>
                </c:pt>
                <c:pt idx="2" formatCode="General">
                  <c:v>95044</c:v>
                </c:pt>
                <c:pt idx="3" formatCode="General">
                  <c:v>142696</c:v>
                </c:pt>
                <c:pt idx="4" formatCode="General">
                  <c:v>196624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C50-DB43-9995-0D5B8BDBC98D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28507</c:v>
                </c:pt>
                <c:pt idx="1">
                  <c:v>48148</c:v>
                </c:pt>
                <c:pt idx="2" formatCode="General">
                  <c:v>93865</c:v>
                </c:pt>
                <c:pt idx="3" formatCode="General">
                  <c:v>142074</c:v>
                </c:pt>
                <c:pt idx="4" formatCode="General">
                  <c:v>194125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C50-DB43-9995-0D5B8BDBC98D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28091</c:v>
                </c:pt>
                <c:pt idx="1">
                  <c:v>49056</c:v>
                </c:pt>
                <c:pt idx="2" formatCode="General">
                  <c:v>99616</c:v>
                </c:pt>
                <c:pt idx="3" formatCode="General">
                  <c:v>151896</c:v>
                </c:pt>
                <c:pt idx="4" formatCode="General">
                  <c:v>201570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C50-DB43-9995-0D5B8BDBC98D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28714</c:v>
                </c:pt>
                <c:pt idx="1">
                  <c:v>40894</c:v>
                </c:pt>
                <c:pt idx="2" formatCode="General">
                  <c:v>73108</c:v>
                </c:pt>
                <c:pt idx="3" formatCode="General">
                  <c:v>101602</c:v>
                </c:pt>
                <c:pt idx="4" formatCode="General">
                  <c:v>138676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C50-DB43-9995-0D5B8BDBC98D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28178</c:v>
                </c:pt>
                <c:pt idx="1">
                  <c:v>41684</c:v>
                </c:pt>
                <c:pt idx="2" formatCode="General">
                  <c:v>54091</c:v>
                </c:pt>
                <c:pt idx="3" formatCode="General">
                  <c:v>64625</c:v>
                </c:pt>
                <c:pt idx="4" formatCode="General">
                  <c:v>66859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C50-DB43-9995-0D5B8BDBC98D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27757</c:v>
                </c:pt>
                <c:pt idx="1">
                  <c:v>59859</c:v>
                </c:pt>
                <c:pt idx="2" formatCode="General">
                  <c:v>81058</c:v>
                </c:pt>
                <c:pt idx="3" formatCode="General">
                  <c:v>94412</c:v>
                </c:pt>
                <c:pt idx="4" formatCode="General">
                  <c:v>106482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C50-DB43-9995-0D5B8BDBC98D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28408</c:v>
                </c:pt>
                <c:pt idx="1">
                  <c:v>50491</c:v>
                </c:pt>
                <c:pt idx="2" formatCode="General">
                  <c:v>71496</c:v>
                </c:pt>
                <c:pt idx="3" formatCode="General">
                  <c:v>96334</c:v>
                </c:pt>
                <c:pt idx="4" formatCode="General">
                  <c:v>102391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C50-DB43-9995-0D5B8BDBC98D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28679</c:v>
                </c:pt>
                <c:pt idx="1">
                  <c:v>41919</c:v>
                </c:pt>
                <c:pt idx="2" formatCode="General">
                  <c:v>58939</c:v>
                </c:pt>
                <c:pt idx="3" formatCode="General">
                  <c:v>67244</c:v>
                </c:pt>
                <c:pt idx="4" formatCode="General">
                  <c:v>69172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C50-DB43-9995-0D5B8BDBC98D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28275</c:v>
                </c:pt>
                <c:pt idx="1">
                  <c:v>43445</c:v>
                </c:pt>
                <c:pt idx="2" formatCode="General">
                  <c:v>57642</c:v>
                </c:pt>
                <c:pt idx="3" formatCode="General">
                  <c:v>64835</c:v>
                </c:pt>
                <c:pt idx="4" formatCode="General">
                  <c:v>101967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C50-DB43-9995-0D5B8BDBC98D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27420</c:v>
                </c:pt>
                <c:pt idx="1">
                  <c:v>28717</c:v>
                </c:pt>
                <c:pt idx="2" formatCode="General">
                  <c:v>29267</c:v>
                </c:pt>
                <c:pt idx="3" formatCode="General">
                  <c:v>28969</c:v>
                </c:pt>
                <c:pt idx="4" formatCode="General">
                  <c:v>28798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C50-DB43-9995-0D5B8BDBC98D}"/>
            </c:ext>
          </c:extLst>
        </c:ser>
        <c:ser>
          <c:idx val="36"/>
          <c:order val="36"/>
          <c:tx>
            <c:strRef>
              <c:f>Data!$C$39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28460</c:v>
                </c:pt>
                <c:pt idx="1">
                  <c:v>61897</c:v>
                </c:pt>
                <c:pt idx="2" formatCode="General">
                  <c:v>142191</c:v>
                </c:pt>
                <c:pt idx="3" formatCode="General">
                  <c:v>206996</c:v>
                </c:pt>
                <c:pt idx="4" formatCode="General">
                  <c:v>201028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C50-DB43-9995-0D5B8BDBC98D}"/>
            </c:ext>
          </c:extLst>
        </c:ser>
        <c:ser>
          <c:idx val="37"/>
          <c:order val="37"/>
          <c:tx>
            <c:strRef>
              <c:f>Data!$C$40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28525</c:v>
                </c:pt>
                <c:pt idx="1">
                  <c:v>49807</c:v>
                </c:pt>
                <c:pt idx="2" formatCode="General">
                  <c:v>103980</c:v>
                </c:pt>
                <c:pt idx="3" formatCode="General">
                  <c:v>157966</c:v>
                </c:pt>
                <c:pt idx="4" formatCode="General">
                  <c:v>229140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AC50-DB43-9995-0D5B8BDBC98D}"/>
            </c:ext>
          </c:extLst>
        </c:ser>
        <c:ser>
          <c:idx val="38"/>
          <c:order val="38"/>
          <c:tx>
            <c:strRef>
              <c:f>Data!$C$41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28536</c:v>
                </c:pt>
                <c:pt idx="1">
                  <c:v>43025</c:v>
                </c:pt>
                <c:pt idx="2" formatCode="General">
                  <c:v>68634</c:v>
                </c:pt>
                <c:pt idx="3" formatCode="General">
                  <c:v>73993</c:v>
                </c:pt>
                <c:pt idx="4" formatCode="General">
                  <c:v>84100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AC50-DB43-9995-0D5B8BDBC98D}"/>
            </c:ext>
          </c:extLst>
        </c:ser>
        <c:ser>
          <c:idx val="39"/>
          <c:order val="39"/>
          <c:tx>
            <c:strRef>
              <c:f>Data!$C$42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28308</c:v>
                </c:pt>
                <c:pt idx="1">
                  <c:v>29321</c:v>
                </c:pt>
                <c:pt idx="2" formatCode="General">
                  <c:v>39863</c:v>
                </c:pt>
                <c:pt idx="3" formatCode="General">
                  <c:v>45725</c:v>
                </c:pt>
                <c:pt idx="4" formatCode="General">
                  <c:v>71715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C50-DB43-9995-0D5B8BDBC98D}"/>
            </c:ext>
          </c:extLst>
        </c:ser>
        <c:ser>
          <c:idx val="40"/>
          <c:order val="40"/>
          <c:tx>
            <c:strRef>
              <c:f>Data!$C$43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28528</c:v>
                </c:pt>
                <c:pt idx="1">
                  <c:v>42416</c:v>
                </c:pt>
                <c:pt idx="2" formatCode="General">
                  <c:v>91864</c:v>
                </c:pt>
                <c:pt idx="3" formatCode="General">
                  <c:v>142710</c:v>
                </c:pt>
                <c:pt idx="4" formatCode="General">
                  <c:v>182977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AC50-DB43-9995-0D5B8BDBC98D}"/>
            </c:ext>
          </c:extLst>
        </c:ser>
        <c:ser>
          <c:idx val="41"/>
          <c:order val="41"/>
          <c:tx>
            <c:strRef>
              <c:f>Data!$C$44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28208</c:v>
                </c:pt>
                <c:pt idx="1">
                  <c:v>43021</c:v>
                </c:pt>
                <c:pt idx="2" formatCode="General">
                  <c:v>59322</c:v>
                </c:pt>
                <c:pt idx="3" formatCode="General">
                  <c:v>66699</c:v>
                </c:pt>
                <c:pt idx="4" formatCode="General">
                  <c:v>70209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AC50-DB43-9995-0D5B8BDBC98D}"/>
            </c:ext>
          </c:extLst>
        </c:ser>
        <c:ser>
          <c:idx val="42"/>
          <c:order val="42"/>
          <c:tx>
            <c:strRef>
              <c:f>Data!$C$45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28676</c:v>
                </c:pt>
                <c:pt idx="1">
                  <c:v>60714</c:v>
                </c:pt>
                <c:pt idx="2" formatCode="General">
                  <c:v>81425</c:v>
                </c:pt>
                <c:pt idx="3" formatCode="General">
                  <c:v>98058</c:v>
                </c:pt>
                <c:pt idx="4" formatCode="General">
                  <c:v>113542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AC50-DB43-9995-0D5B8BDBC98D}"/>
            </c:ext>
          </c:extLst>
        </c:ser>
        <c:ser>
          <c:idx val="43"/>
          <c:order val="43"/>
          <c:tx>
            <c:strRef>
              <c:f>Data!$C$46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28320</c:v>
                </c:pt>
                <c:pt idx="1">
                  <c:v>40452</c:v>
                </c:pt>
                <c:pt idx="2" formatCode="General">
                  <c:v>55312</c:v>
                </c:pt>
                <c:pt idx="3" formatCode="General">
                  <c:v>62201</c:v>
                </c:pt>
                <c:pt idx="4" formatCode="General">
                  <c:v>95426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AC50-DB43-9995-0D5B8BDBC98D}"/>
            </c:ext>
          </c:extLst>
        </c:ser>
        <c:ser>
          <c:idx val="44"/>
          <c:order val="44"/>
          <c:tx>
            <c:strRef>
              <c:f>Data!$C$47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27416</c:v>
                </c:pt>
                <c:pt idx="1">
                  <c:v>44058</c:v>
                </c:pt>
                <c:pt idx="2" formatCode="General">
                  <c:v>65096</c:v>
                </c:pt>
                <c:pt idx="3" formatCode="General">
                  <c:v>73664</c:v>
                </c:pt>
                <c:pt idx="4" formatCode="General">
                  <c:v>79704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AC50-DB43-9995-0D5B8BDBC98D}"/>
            </c:ext>
          </c:extLst>
        </c:ser>
        <c:ser>
          <c:idx val="45"/>
          <c:order val="45"/>
          <c:tx>
            <c:strRef>
              <c:f>Data!$C$48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27885</c:v>
                </c:pt>
                <c:pt idx="1">
                  <c:v>60659</c:v>
                </c:pt>
                <c:pt idx="2" formatCode="General">
                  <c:v>87396</c:v>
                </c:pt>
                <c:pt idx="3" formatCode="General">
                  <c:v>101649</c:v>
                </c:pt>
                <c:pt idx="4" formatCode="General">
                  <c:v>118220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AC50-DB43-9995-0D5B8BDB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10528"/>
        <c:axId val="947181776"/>
      </c:scatterChart>
      <c:valAx>
        <c:axId val="7995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50167768605294616"/>
              <c:y val="0.93350260195061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1776"/>
        <c:crosses val="autoZero"/>
        <c:crossBetween val="midCat"/>
      </c:valAx>
      <c:valAx>
        <c:axId val="9471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5.3191491837060543E-3"/>
              <c:y val="0.424510320743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Average Fluorescence</a:t>
            </a:r>
          </a:p>
        </c:rich>
      </c:tx>
      <c:layout>
        <c:manualLayout>
          <c:xMode val="edge"/>
          <c:yMode val="edge"/>
          <c:x val="0.47603618068188613"/>
          <c:y val="1.199550215895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Data!$C$55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Data!$D$54:$H$54</c:f>
              <c:numCache>
                <c:formatCode>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Data!$D$55:$H$55</c:f>
              <c:numCache>
                <c:formatCode>#0</c:formatCode>
                <c:ptCount val="5"/>
                <c:pt idx="0">
                  <c:v>28099</c:v>
                </c:pt>
                <c:pt idx="1">
                  <c:v>58766.15</c:v>
                </c:pt>
                <c:pt idx="2">
                  <c:v>83522.7</c:v>
                </c:pt>
                <c:pt idx="3">
                  <c:v>103320.05</c:v>
                </c:pt>
                <c:pt idx="4">
                  <c:v>122730.85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1-BE4D-8D36-F40F3DD55CD7}"/>
            </c:ext>
          </c:extLst>
        </c:ser>
        <c:ser>
          <c:idx val="1"/>
          <c:order val="1"/>
          <c:tx>
            <c:strRef>
              <c:f>Data!$C$56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Data!$D$54:$H$54</c:f>
              <c:numCache>
                <c:formatCode>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Data!$D$56:$H$56</c:f>
              <c:numCache>
                <c:formatCode>#0</c:formatCode>
                <c:ptCount val="5"/>
                <c:pt idx="0">
                  <c:v>28198.95</c:v>
                </c:pt>
                <c:pt idx="1">
                  <c:v>46280.2</c:v>
                </c:pt>
                <c:pt idx="2">
                  <c:v>87392.95</c:v>
                </c:pt>
                <c:pt idx="3">
                  <c:v>130811.25</c:v>
                </c:pt>
                <c:pt idx="4">
                  <c:v>172306.95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1-BE4D-8D36-F40F3DD5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17680"/>
        <c:axId val="333639248"/>
      </c:scatterChart>
      <c:valAx>
        <c:axId val="18572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9248"/>
        <c:crosses val="autoZero"/>
        <c:crossBetween val="midCat"/>
      </c:valAx>
      <c:valAx>
        <c:axId val="3336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Fluorescence</a:t>
            </a:r>
            <a:endParaRPr lang="en-US"/>
          </a:p>
        </c:rich>
      </c:tx>
      <c:layout>
        <c:manualLayout>
          <c:xMode val="edge"/>
          <c:yMode val="edge"/>
          <c:x val="0.49197042546070585"/>
          <c:y val="1.728694887332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27191</c:v>
                </c:pt>
                <c:pt idx="1">
                  <c:v>28171</c:v>
                </c:pt>
                <c:pt idx="2" formatCode="General">
                  <c:v>28510</c:v>
                </c:pt>
                <c:pt idx="3" formatCode="General">
                  <c:v>29491</c:v>
                </c:pt>
                <c:pt idx="4" formatCode="General">
                  <c:v>28174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9-A542-804C-35D70B1E1EF4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27835</c:v>
                </c:pt>
                <c:pt idx="1">
                  <c:v>50348</c:v>
                </c:pt>
                <c:pt idx="2" formatCode="General">
                  <c:v>89515</c:v>
                </c:pt>
                <c:pt idx="3" formatCode="General">
                  <c:v>137767</c:v>
                </c:pt>
                <c:pt idx="4" formatCode="General">
                  <c:v>192289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9-A542-804C-35D70B1E1EF4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28450</c:v>
                </c:pt>
                <c:pt idx="1">
                  <c:v>53393</c:v>
                </c:pt>
                <c:pt idx="2" formatCode="General">
                  <c:v>59241</c:v>
                </c:pt>
                <c:pt idx="3" formatCode="General">
                  <c:v>92082</c:v>
                </c:pt>
                <c:pt idx="4" formatCode="General">
                  <c:v>120932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49-A542-804C-35D70B1E1EF4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28191</c:v>
                </c:pt>
                <c:pt idx="1">
                  <c:v>65574</c:v>
                </c:pt>
                <c:pt idx="2" formatCode="General">
                  <c:v>172305</c:v>
                </c:pt>
                <c:pt idx="3" formatCode="General">
                  <c:v>269722</c:v>
                </c:pt>
                <c:pt idx="4" formatCode="General">
                  <c:v>314902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49-A542-804C-35D70B1E1EF4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28404</c:v>
                </c:pt>
                <c:pt idx="1">
                  <c:v>30580</c:v>
                </c:pt>
                <c:pt idx="2" formatCode="General">
                  <c:v>40271</c:v>
                </c:pt>
                <c:pt idx="3" formatCode="General">
                  <c:v>47118</c:v>
                </c:pt>
                <c:pt idx="4" formatCode="General">
                  <c:v>54488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49-A542-804C-35D70B1E1EF4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27502</c:v>
                </c:pt>
                <c:pt idx="1">
                  <c:v>55296</c:v>
                </c:pt>
                <c:pt idx="2" formatCode="General">
                  <c:v>140803</c:v>
                </c:pt>
                <c:pt idx="3" formatCode="General">
                  <c:v>216906</c:v>
                </c:pt>
                <c:pt idx="4" formatCode="General">
                  <c:v>261279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49-A542-804C-35D70B1E1EF4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27779</c:v>
                </c:pt>
                <c:pt idx="1">
                  <c:v>44417</c:v>
                </c:pt>
                <c:pt idx="2" formatCode="General">
                  <c:v>61776</c:v>
                </c:pt>
                <c:pt idx="3" formatCode="General">
                  <c:v>67998</c:v>
                </c:pt>
                <c:pt idx="4" formatCode="General">
                  <c:v>75553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49-A542-804C-35D70B1E1EF4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27464</c:v>
                </c:pt>
                <c:pt idx="1">
                  <c:v>41456</c:v>
                </c:pt>
                <c:pt idx="2" formatCode="General">
                  <c:v>53958</c:v>
                </c:pt>
                <c:pt idx="3" formatCode="General">
                  <c:v>88951</c:v>
                </c:pt>
                <c:pt idx="4" formatCode="General">
                  <c:v>147754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49-A542-804C-35D70B1E1EF4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27927</c:v>
                </c:pt>
                <c:pt idx="1">
                  <c:v>67912</c:v>
                </c:pt>
                <c:pt idx="2" formatCode="General">
                  <c:v>89550</c:v>
                </c:pt>
                <c:pt idx="3" formatCode="General">
                  <c:v>109049</c:v>
                </c:pt>
                <c:pt idx="4" formatCode="General">
                  <c:v>123798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749-A542-804C-35D70B1E1EF4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27527</c:v>
                </c:pt>
                <c:pt idx="1">
                  <c:v>41796</c:v>
                </c:pt>
                <c:pt idx="2" formatCode="General">
                  <c:v>54932</c:v>
                </c:pt>
                <c:pt idx="3" formatCode="General">
                  <c:v>69895</c:v>
                </c:pt>
                <c:pt idx="4" formatCode="General">
                  <c:v>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749-A542-804C-35D70B1E1EF4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27405</c:v>
                </c:pt>
                <c:pt idx="1">
                  <c:v>44050</c:v>
                </c:pt>
                <c:pt idx="2" formatCode="General">
                  <c:v>61661</c:v>
                </c:pt>
                <c:pt idx="3" formatCode="General">
                  <c:v>67607</c:v>
                </c:pt>
                <c:pt idx="4" formatCode="General">
                  <c:v>73743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749-A542-804C-35D70B1E1EF4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26851</c:v>
                </c:pt>
                <c:pt idx="1">
                  <c:v>28059</c:v>
                </c:pt>
                <c:pt idx="2" formatCode="General">
                  <c:v>28985</c:v>
                </c:pt>
                <c:pt idx="3" formatCode="General">
                  <c:v>29126</c:v>
                </c:pt>
                <c:pt idx="4" formatCode="General">
                  <c:v>29739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749-A542-804C-35D70B1E1EF4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28356</c:v>
                </c:pt>
                <c:pt idx="1">
                  <c:v>28781</c:v>
                </c:pt>
                <c:pt idx="2" formatCode="General">
                  <c:v>29036</c:v>
                </c:pt>
                <c:pt idx="3" formatCode="General">
                  <c:v>28870</c:v>
                </c:pt>
                <c:pt idx="4" formatCode="General">
                  <c:v>28429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749-A542-804C-35D70B1E1EF4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28305</c:v>
                </c:pt>
                <c:pt idx="1">
                  <c:v>41551</c:v>
                </c:pt>
                <c:pt idx="2" formatCode="General">
                  <c:v>64250</c:v>
                </c:pt>
                <c:pt idx="3" formatCode="General">
                  <c:v>84031</c:v>
                </c:pt>
                <c:pt idx="4" formatCode="General">
                  <c:v>110717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749-A542-804C-35D70B1E1EF4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27991</c:v>
                </c:pt>
                <c:pt idx="1">
                  <c:v>37141</c:v>
                </c:pt>
                <c:pt idx="2" formatCode="General">
                  <c:v>106616</c:v>
                </c:pt>
                <c:pt idx="3" formatCode="General">
                  <c:v>181326</c:v>
                </c:pt>
                <c:pt idx="4" formatCode="General">
                  <c:v>257258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49-A542-804C-35D70B1E1EF4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26853</c:v>
                </c:pt>
                <c:pt idx="1">
                  <c:v>45264</c:v>
                </c:pt>
                <c:pt idx="2" formatCode="General">
                  <c:v>70458</c:v>
                </c:pt>
                <c:pt idx="3" formatCode="General">
                  <c:v>102818</c:v>
                </c:pt>
                <c:pt idx="4" formatCode="General">
                  <c:v>135939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749-A542-804C-35D70B1E1EF4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27765</c:v>
                </c:pt>
                <c:pt idx="1">
                  <c:v>44404</c:v>
                </c:pt>
                <c:pt idx="2" formatCode="General">
                  <c:v>57267</c:v>
                </c:pt>
                <c:pt idx="3" formatCode="General">
                  <c:v>77827</c:v>
                </c:pt>
                <c:pt idx="4" formatCode="General">
                  <c:v>103337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749-A542-804C-35D70B1E1EF4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28107</c:v>
                </c:pt>
                <c:pt idx="1">
                  <c:v>32237</c:v>
                </c:pt>
                <c:pt idx="2" formatCode="General">
                  <c:v>51800</c:v>
                </c:pt>
                <c:pt idx="3" formatCode="General">
                  <c:v>120184</c:v>
                </c:pt>
                <c:pt idx="4" formatCode="General">
                  <c:v>230070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749-A542-804C-35D70B1E1EF4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27403</c:v>
                </c:pt>
                <c:pt idx="1">
                  <c:v>76647</c:v>
                </c:pt>
                <c:pt idx="2" formatCode="General">
                  <c:v>114425</c:v>
                </c:pt>
                <c:pt idx="3" formatCode="General">
                  <c:v>139880</c:v>
                </c:pt>
                <c:pt idx="4" formatCode="General">
                  <c:v>162533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749-A542-804C-35D70B1E1EF4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28685</c:v>
                </c:pt>
                <c:pt idx="1">
                  <c:v>89529</c:v>
                </c:pt>
                <c:pt idx="2" formatCode="General">
                  <c:v>126497</c:v>
                </c:pt>
                <c:pt idx="3" formatCode="General">
                  <c:v>152648</c:v>
                </c:pt>
                <c:pt idx="4" formatCode="General">
                  <c:v>176579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749-A542-804C-35D70B1E1EF4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28584</c:v>
                </c:pt>
                <c:pt idx="1">
                  <c:v>104883</c:v>
                </c:pt>
                <c:pt idx="2" formatCode="General">
                  <c:v>163566</c:v>
                </c:pt>
                <c:pt idx="3" formatCode="General">
                  <c:v>183390</c:v>
                </c:pt>
                <c:pt idx="4" formatCode="General">
                  <c:v>208617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749-A542-804C-35D70B1E1EF4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28491</c:v>
                </c:pt>
                <c:pt idx="1">
                  <c:v>85289</c:v>
                </c:pt>
                <c:pt idx="2" formatCode="General">
                  <c:v>120034</c:v>
                </c:pt>
                <c:pt idx="3" formatCode="General">
                  <c:v>136519</c:v>
                </c:pt>
                <c:pt idx="4" formatCode="General">
                  <c:v>158276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749-A542-804C-35D70B1E1EF4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28913</c:v>
                </c:pt>
                <c:pt idx="1">
                  <c:v>93042</c:v>
                </c:pt>
                <c:pt idx="2" formatCode="General">
                  <c:v>152278</c:v>
                </c:pt>
                <c:pt idx="3" formatCode="General">
                  <c:v>260743</c:v>
                </c:pt>
                <c:pt idx="4" formatCode="General">
                  <c:v>322064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749-A542-804C-35D70B1E1EF4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26934</c:v>
                </c:pt>
                <c:pt idx="1">
                  <c:v>28042</c:v>
                </c:pt>
                <c:pt idx="2" formatCode="General">
                  <c:v>28915</c:v>
                </c:pt>
                <c:pt idx="3" formatCode="General">
                  <c:v>28562</c:v>
                </c:pt>
                <c:pt idx="4" formatCode="General">
                  <c:v>28101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749-A542-804C-35D70B1E1EF4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27700</c:v>
                </c:pt>
                <c:pt idx="1">
                  <c:v>28244</c:v>
                </c:pt>
                <c:pt idx="2" formatCode="General">
                  <c:v>28718</c:v>
                </c:pt>
                <c:pt idx="3" formatCode="General">
                  <c:v>28566</c:v>
                </c:pt>
                <c:pt idx="4" formatCode="General">
                  <c:v>28423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749-A542-804C-35D70B1E1EF4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28487</c:v>
                </c:pt>
                <c:pt idx="1">
                  <c:v>51034</c:v>
                </c:pt>
                <c:pt idx="2" formatCode="General">
                  <c:v>87168</c:v>
                </c:pt>
                <c:pt idx="3" formatCode="General">
                  <c:v>120786</c:v>
                </c:pt>
                <c:pt idx="4" formatCode="General">
                  <c:v>164973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749-A542-804C-35D70B1E1EF4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28420</c:v>
                </c:pt>
                <c:pt idx="1">
                  <c:v>54218</c:v>
                </c:pt>
                <c:pt idx="2" formatCode="General">
                  <c:v>95044</c:v>
                </c:pt>
                <c:pt idx="3" formatCode="General">
                  <c:v>142696</c:v>
                </c:pt>
                <c:pt idx="4" formatCode="General">
                  <c:v>196624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749-A542-804C-35D70B1E1EF4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28507</c:v>
                </c:pt>
                <c:pt idx="1">
                  <c:v>48148</c:v>
                </c:pt>
                <c:pt idx="2" formatCode="General">
                  <c:v>93865</c:v>
                </c:pt>
                <c:pt idx="3" formatCode="General">
                  <c:v>142074</c:v>
                </c:pt>
                <c:pt idx="4" formatCode="General">
                  <c:v>194125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749-A542-804C-35D70B1E1EF4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28091</c:v>
                </c:pt>
                <c:pt idx="1">
                  <c:v>49056</c:v>
                </c:pt>
                <c:pt idx="2" formatCode="General">
                  <c:v>99616</c:v>
                </c:pt>
                <c:pt idx="3" formatCode="General">
                  <c:v>151896</c:v>
                </c:pt>
                <c:pt idx="4" formatCode="General">
                  <c:v>201570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749-A542-804C-35D70B1E1EF4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28714</c:v>
                </c:pt>
                <c:pt idx="1">
                  <c:v>40894</c:v>
                </c:pt>
                <c:pt idx="2" formatCode="General">
                  <c:v>73108</c:v>
                </c:pt>
                <c:pt idx="3" formatCode="General">
                  <c:v>101602</c:v>
                </c:pt>
                <c:pt idx="4" formatCode="General">
                  <c:v>138676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749-A542-804C-35D70B1E1EF4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28178</c:v>
                </c:pt>
                <c:pt idx="1">
                  <c:v>41684</c:v>
                </c:pt>
                <c:pt idx="2" formatCode="General">
                  <c:v>54091</c:v>
                </c:pt>
                <c:pt idx="3" formatCode="General">
                  <c:v>64625</c:v>
                </c:pt>
                <c:pt idx="4" formatCode="General">
                  <c:v>66859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749-A542-804C-35D70B1E1EF4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27757</c:v>
                </c:pt>
                <c:pt idx="1">
                  <c:v>59859</c:v>
                </c:pt>
                <c:pt idx="2" formatCode="General">
                  <c:v>81058</c:v>
                </c:pt>
                <c:pt idx="3" formatCode="General">
                  <c:v>94412</c:v>
                </c:pt>
                <c:pt idx="4" formatCode="General">
                  <c:v>106482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749-A542-804C-35D70B1E1EF4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28408</c:v>
                </c:pt>
                <c:pt idx="1">
                  <c:v>50491</c:v>
                </c:pt>
                <c:pt idx="2" formatCode="General">
                  <c:v>71496</c:v>
                </c:pt>
                <c:pt idx="3" formatCode="General">
                  <c:v>96334</c:v>
                </c:pt>
                <c:pt idx="4" formatCode="General">
                  <c:v>102391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749-A542-804C-35D70B1E1EF4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28679</c:v>
                </c:pt>
                <c:pt idx="1">
                  <c:v>41919</c:v>
                </c:pt>
                <c:pt idx="2" formatCode="General">
                  <c:v>58939</c:v>
                </c:pt>
                <c:pt idx="3" formatCode="General">
                  <c:v>67244</c:v>
                </c:pt>
                <c:pt idx="4" formatCode="General">
                  <c:v>69172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749-A542-804C-35D70B1E1EF4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28275</c:v>
                </c:pt>
                <c:pt idx="1">
                  <c:v>43445</c:v>
                </c:pt>
                <c:pt idx="2" formatCode="General">
                  <c:v>57642</c:v>
                </c:pt>
                <c:pt idx="3" formatCode="General">
                  <c:v>64835</c:v>
                </c:pt>
                <c:pt idx="4" formatCode="General">
                  <c:v>101967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749-A542-804C-35D70B1E1EF4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27420</c:v>
                </c:pt>
                <c:pt idx="1">
                  <c:v>28717</c:v>
                </c:pt>
                <c:pt idx="2" formatCode="General">
                  <c:v>29267</c:v>
                </c:pt>
                <c:pt idx="3" formatCode="General">
                  <c:v>28969</c:v>
                </c:pt>
                <c:pt idx="4" formatCode="General">
                  <c:v>28798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749-A542-804C-35D70B1E1EF4}"/>
            </c:ext>
          </c:extLst>
        </c:ser>
        <c:ser>
          <c:idx val="36"/>
          <c:order val="36"/>
          <c:tx>
            <c:strRef>
              <c:f>Data!$C$39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28460</c:v>
                </c:pt>
                <c:pt idx="1">
                  <c:v>61897</c:v>
                </c:pt>
                <c:pt idx="2" formatCode="General">
                  <c:v>142191</c:v>
                </c:pt>
                <c:pt idx="3" formatCode="General">
                  <c:v>206996</c:v>
                </c:pt>
                <c:pt idx="4" formatCode="General">
                  <c:v>201028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9749-A542-804C-35D70B1E1EF4}"/>
            </c:ext>
          </c:extLst>
        </c:ser>
        <c:ser>
          <c:idx val="37"/>
          <c:order val="37"/>
          <c:tx>
            <c:strRef>
              <c:f>Data!$C$40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28525</c:v>
                </c:pt>
                <c:pt idx="1">
                  <c:v>49807</c:v>
                </c:pt>
                <c:pt idx="2" formatCode="General">
                  <c:v>103980</c:v>
                </c:pt>
                <c:pt idx="3" formatCode="General">
                  <c:v>157966</c:v>
                </c:pt>
                <c:pt idx="4" formatCode="General">
                  <c:v>229140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749-A542-804C-35D70B1E1EF4}"/>
            </c:ext>
          </c:extLst>
        </c:ser>
        <c:ser>
          <c:idx val="38"/>
          <c:order val="38"/>
          <c:tx>
            <c:strRef>
              <c:f>Data!$C$41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28536</c:v>
                </c:pt>
                <c:pt idx="1">
                  <c:v>43025</c:v>
                </c:pt>
                <c:pt idx="2" formatCode="General">
                  <c:v>68634</c:v>
                </c:pt>
                <c:pt idx="3" formatCode="General">
                  <c:v>73993</c:v>
                </c:pt>
                <c:pt idx="4" formatCode="General">
                  <c:v>84100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749-A542-804C-35D70B1E1EF4}"/>
            </c:ext>
          </c:extLst>
        </c:ser>
        <c:ser>
          <c:idx val="39"/>
          <c:order val="39"/>
          <c:tx>
            <c:strRef>
              <c:f>Data!$C$42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28308</c:v>
                </c:pt>
                <c:pt idx="1">
                  <c:v>29321</c:v>
                </c:pt>
                <c:pt idx="2" formatCode="General">
                  <c:v>39863</c:v>
                </c:pt>
                <c:pt idx="3" formatCode="General">
                  <c:v>45725</c:v>
                </c:pt>
                <c:pt idx="4" formatCode="General">
                  <c:v>71715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749-A542-804C-35D70B1E1EF4}"/>
            </c:ext>
          </c:extLst>
        </c:ser>
        <c:ser>
          <c:idx val="40"/>
          <c:order val="40"/>
          <c:tx>
            <c:strRef>
              <c:f>Data!$C$43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28528</c:v>
                </c:pt>
                <c:pt idx="1">
                  <c:v>42416</c:v>
                </c:pt>
                <c:pt idx="2" formatCode="General">
                  <c:v>91864</c:v>
                </c:pt>
                <c:pt idx="3" formatCode="General">
                  <c:v>142710</c:v>
                </c:pt>
                <c:pt idx="4" formatCode="General">
                  <c:v>182977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749-A542-804C-35D70B1E1EF4}"/>
            </c:ext>
          </c:extLst>
        </c:ser>
        <c:ser>
          <c:idx val="41"/>
          <c:order val="41"/>
          <c:tx>
            <c:strRef>
              <c:f>Data!$C$44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28208</c:v>
                </c:pt>
                <c:pt idx="1">
                  <c:v>43021</c:v>
                </c:pt>
                <c:pt idx="2" formatCode="General">
                  <c:v>59322</c:v>
                </c:pt>
                <c:pt idx="3" formatCode="General">
                  <c:v>66699</c:v>
                </c:pt>
                <c:pt idx="4" formatCode="General">
                  <c:v>70209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9749-A542-804C-35D70B1E1EF4}"/>
            </c:ext>
          </c:extLst>
        </c:ser>
        <c:ser>
          <c:idx val="42"/>
          <c:order val="42"/>
          <c:tx>
            <c:strRef>
              <c:f>Data!$C$45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28676</c:v>
                </c:pt>
                <c:pt idx="1">
                  <c:v>60714</c:v>
                </c:pt>
                <c:pt idx="2" formatCode="General">
                  <c:v>81425</c:v>
                </c:pt>
                <c:pt idx="3" formatCode="General">
                  <c:v>98058</c:v>
                </c:pt>
                <c:pt idx="4" formatCode="General">
                  <c:v>113542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9749-A542-804C-35D70B1E1EF4}"/>
            </c:ext>
          </c:extLst>
        </c:ser>
        <c:ser>
          <c:idx val="43"/>
          <c:order val="43"/>
          <c:tx>
            <c:strRef>
              <c:f>Data!$C$46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28320</c:v>
                </c:pt>
                <c:pt idx="1">
                  <c:v>40452</c:v>
                </c:pt>
                <c:pt idx="2" formatCode="General">
                  <c:v>55312</c:v>
                </c:pt>
                <c:pt idx="3" formatCode="General">
                  <c:v>62201</c:v>
                </c:pt>
                <c:pt idx="4" formatCode="General">
                  <c:v>95426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9749-A542-804C-35D70B1E1EF4}"/>
            </c:ext>
          </c:extLst>
        </c:ser>
        <c:ser>
          <c:idx val="44"/>
          <c:order val="44"/>
          <c:tx>
            <c:strRef>
              <c:f>Data!$C$47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27416</c:v>
                </c:pt>
                <c:pt idx="1">
                  <c:v>44058</c:v>
                </c:pt>
                <c:pt idx="2" formatCode="General">
                  <c:v>65096</c:v>
                </c:pt>
                <c:pt idx="3" formatCode="General">
                  <c:v>73664</c:v>
                </c:pt>
                <c:pt idx="4" formatCode="General">
                  <c:v>79704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9749-A542-804C-35D70B1E1EF4}"/>
            </c:ext>
          </c:extLst>
        </c:ser>
        <c:ser>
          <c:idx val="45"/>
          <c:order val="45"/>
          <c:tx>
            <c:strRef>
              <c:f>Data!$C$48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27885</c:v>
                </c:pt>
                <c:pt idx="1">
                  <c:v>60659</c:v>
                </c:pt>
                <c:pt idx="2" formatCode="General">
                  <c:v>87396</c:v>
                </c:pt>
                <c:pt idx="3" formatCode="General">
                  <c:v>101649</c:v>
                </c:pt>
                <c:pt idx="4" formatCode="General">
                  <c:v>118220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749-A542-804C-35D70B1E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10528"/>
        <c:axId val="947181776"/>
      </c:scatterChart>
      <c:valAx>
        <c:axId val="7995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50167768605294616"/>
              <c:y val="0.93350260195061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1776"/>
        <c:crosses val="autoZero"/>
        <c:crossBetween val="midCat"/>
      </c:valAx>
      <c:valAx>
        <c:axId val="9471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5.3191491837060543E-3"/>
              <c:y val="0.424510320743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440267</xdr:colOff>
      <xdr:row>2</xdr:row>
      <xdr:rowOff>118533</xdr:rowOff>
    </xdr:from>
    <xdr:to>
      <xdr:col>34</xdr:col>
      <xdr:colOff>355599</xdr:colOff>
      <xdr:row>46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50C2A-D053-2322-D9BC-EE00AFAFD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99218</xdr:colOff>
      <xdr:row>49</xdr:row>
      <xdr:rowOff>176212</xdr:rowOff>
    </xdr:from>
    <xdr:to>
      <xdr:col>34</xdr:col>
      <xdr:colOff>317499</xdr:colOff>
      <xdr:row>81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6AFD2-2409-1C5A-C306-91A3A2CF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34</xdr:col>
      <xdr:colOff>739116</xdr:colOff>
      <xdr:row>128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C8615-E5E2-484E-BD2A-0B31AE42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7D74-763D-4D42-A9EF-3F9B7C3CE3B4}">
  <dimension ref="B2:H56"/>
  <sheetViews>
    <sheetView tabSelected="1" topLeftCell="O80" zoomScale="75" workbookViewId="0">
      <selection activeCell="AJ114" sqref="AJ114"/>
    </sheetView>
  </sheetViews>
  <sheetFormatPr baseColWidth="10" defaultRowHeight="16" x14ac:dyDescent="0.2"/>
  <cols>
    <col min="3" max="3" width="22" customWidth="1"/>
  </cols>
  <sheetData>
    <row r="2" spans="2:8" x14ac:dyDescent="0.2">
      <c r="B2" s="1"/>
      <c r="C2" s="1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</row>
    <row r="3" spans="2:8" x14ac:dyDescent="0.2">
      <c r="B3" t="s">
        <v>2</v>
      </c>
      <c r="C3" s="1" t="s">
        <v>1</v>
      </c>
      <c r="D3" s="3">
        <v>27191</v>
      </c>
      <c r="E3" s="3">
        <v>28171</v>
      </c>
      <c r="F3" s="4">
        <v>28510</v>
      </c>
      <c r="G3" s="4">
        <v>29491</v>
      </c>
      <c r="H3" s="4">
        <v>28174</v>
      </c>
    </row>
    <row r="4" spans="2:8" x14ac:dyDescent="0.2">
      <c r="B4" t="s">
        <v>3</v>
      </c>
      <c r="C4" s="1">
        <v>1</v>
      </c>
      <c r="D4" s="3">
        <v>27835</v>
      </c>
      <c r="E4" s="3">
        <v>50348</v>
      </c>
      <c r="F4" s="4">
        <v>89515</v>
      </c>
      <c r="G4" s="4">
        <v>137767</v>
      </c>
      <c r="H4" s="4">
        <v>192289</v>
      </c>
    </row>
    <row r="5" spans="2:8" x14ac:dyDescent="0.2">
      <c r="B5" t="s">
        <v>4</v>
      </c>
      <c r="C5" s="1">
        <v>2</v>
      </c>
      <c r="D5" s="3">
        <v>28450</v>
      </c>
      <c r="E5" s="3">
        <v>53393</v>
      </c>
      <c r="F5" s="4">
        <v>59241</v>
      </c>
      <c r="G5" s="4">
        <v>92082</v>
      </c>
      <c r="H5" s="4">
        <v>120932</v>
      </c>
    </row>
    <row r="6" spans="2:8" x14ac:dyDescent="0.2">
      <c r="B6" t="s">
        <v>5</v>
      </c>
      <c r="C6" s="1">
        <v>3</v>
      </c>
      <c r="D6" s="3">
        <v>28191</v>
      </c>
      <c r="E6" s="3">
        <v>65574</v>
      </c>
      <c r="F6" s="4">
        <v>172305</v>
      </c>
      <c r="G6" s="4">
        <v>269722</v>
      </c>
      <c r="H6" s="4">
        <v>314902</v>
      </c>
    </row>
    <row r="7" spans="2:8" x14ac:dyDescent="0.2">
      <c r="B7" t="s">
        <v>6</v>
      </c>
      <c r="C7" s="1">
        <v>4</v>
      </c>
      <c r="D7" s="3">
        <v>28404</v>
      </c>
      <c r="E7" s="3">
        <v>30580</v>
      </c>
      <c r="F7" s="4">
        <v>40271</v>
      </c>
      <c r="G7" s="4">
        <v>47118</v>
      </c>
      <c r="H7" s="4">
        <v>54488</v>
      </c>
    </row>
    <row r="8" spans="2:8" x14ac:dyDescent="0.2">
      <c r="B8" t="s">
        <v>7</v>
      </c>
      <c r="C8" s="1">
        <v>5</v>
      </c>
      <c r="D8" s="3">
        <v>27502</v>
      </c>
      <c r="E8" s="3">
        <v>55296</v>
      </c>
      <c r="F8" s="4">
        <v>140803</v>
      </c>
      <c r="G8" s="4">
        <v>216906</v>
      </c>
      <c r="H8" s="4">
        <v>261279</v>
      </c>
    </row>
    <row r="9" spans="2:8" x14ac:dyDescent="0.2">
      <c r="B9" t="s">
        <v>8</v>
      </c>
      <c r="C9" s="1">
        <v>21</v>
      </c>
      <c r="D9" s="3">
        <v>27779</v>
      </c>
      <c r="E9" s="3">
        <v>44417</v>
      </c>
      <c r="F9" s="4">
        <v>61776</v>
      </c>
      <c r="G9" s="4">
        <v>67998</v>
      </c>
      <c r="H9" s="4">
        <v>75553</v>
      </c>
    </row>
    <row r="10" spans="2:8" x14ac:dyDescent="0.2">
      <c r="B10" t="s">
        <v>9</v>
      </c>
      <c r="C10" s="1">
        <v>22</v>
      </c>
      <c r="D10" s="3">
        <v>27464</v>
      </c>
      <c r="E10" s="3">
        <v>41456</v>
      </c>
      <c r="F10" s="4">
        <v>53958</v>
      </c>
      <c r="G10" s="4">
        <v>88951</v>
      </c>
      <c r="H10" s="4">
        <v>147754</v>
      </c>
    </row>
    <row r="11" spans="2:8" x14ac:dyDescent="0.2">
      <c r="B11" t="s">
        <v>10</v>
      </c>
      <c r="C11" s="1">
        <v>23</v>
      </c>
      <c r="D11" s="3">
        <v>27927</v>
      </c>
      <c r="E11" s="3">
        <v>67912</v>
      </c>
      <c r="F11" s="4">
        <v>89550</v>
      </c>
      <c r="G11" s="4">
        <v>109049</v>
      </c>
      <c r="H11" s="4">
        <v>123798</v>
      </c>
    </row>
    <row r="12" spans="2:8" x14ac:dyDescent="0.2">
      <c r="B12" t="s">
        <v>11</v>
      </c>
      <c r="C12" s="1">
        <v>24</v>
      </c>
      <c r="D12" s="3">
        <v>27527</v>
      </c>
      <c r="E12" s="3">
        <v>41796</v>
      </c>
      <c r="F12" s="4">
        <v>54932</v>
      </c>
      <c r="G12" s="4">
        <v>69895</v>
      </c>
      <c r="H12" s="4">
        <v>81728</v>
      </c>
    </row>
    <row r="13" spans="2:8" x14ac:dyDescent="0.2">
      <c r="B13" t="s">
        <v>12</v>
      </c>
      <c r="C13" s="1">
        <v>25</v>
      </c>
      <c r="D13" s="3">
        <v>27405</v>
      </c>
      <c r="E13" s="3">
        <v>44050</v>
      </c>
      <c r="F13" s="4">
        <v>61661</v>
      </c>
      <c r="G13" s="4">
        <v>67607</v>
      </c>
      <c r="H13" s="4">
        <v>73743</v>
      </c>
    </row>
    <row r="14" spans="2:8" x14ac:dyDescent="0.2">
      <c r="B14" t="s">
        <v>14</v>
      </c>
      <c r="C14" s="1" t="s">
        <v>13</v>
      </c>
      <c r="D14" s="3">
        <v>26851</v>
      </c>
      <c r="E14" s="3">
        <v>28059</v>
      </c>
      <c r="F14" s="4">
        <v>28985</v>
      </c>
      <c r="G14" s="4">
        <v>29126</v>
      </c>
      <c r="H14" s="4">
        <v>29739</v>
      </c>
    </row>
    <row r="15" spans="2:8" x14ac:dyDescent="0.2">
      <c r="B15" t="s">
        <v>16</v>
      </c>
      <c r="C15" s="1" t="s">
        <v>15</v>
      </c>
      <c r="D15" s="3">
        <v>28356</v>
      </c>
      <c r="E15" s="3">
        <v>28781</v>
      </c>
      <c r="F15" s="4">
        <v>29036</v>
      </c>
      <c r="G15" s="4">
        <v>28870</v>
      </c>
      <c r="H15" s="4">
        <v>28429</v>
      </c>
    </row>
    <row r="16" spans="2:8" x14ac:dyDescent="0.2">
      <c r="B16" t="s">
        <v>17</v>
      </c>
      <c r="C16" s="1">
        <v>6</v>
      </c>
      <c r="D16" s="3">
        <v>28305</v>
      </c>
      <c r="E16" s="3">
        <v>41551</v>
      </c>
      <c r="F16" s="4">
        <v>64250</v>
      </c>
      <c r="G16" s="4">
        <v>84031</v>
      </c>
      <c r="H16" s="4">
        <v>110717</v>
      </c>
    </row>
    <row r="17" spans="2:8" x14ac:dyDescent="0.2">
      <c r="B17" t="s">
        <v>18</v>
      </c>
      <c r="C17" s="1">
        <v>7</v>
      </c>
      <c r="D17" s="3">
        <v>27991</v>
      </c>
      <c r="E17" s="3">
        <v>37141</v>
      </c>
      <c r="F17" s="4">
        <v>106616</v>
      </c>
      <c r="G17" s="4">
        <v>181326</v>
      </c>
      <c r="H17" s="4">
        <v>257258</v>
      </c>
    </row>
    <row r="18" spans="2:8" x14ac:dyDescent="0.2">
      <c r="B18" t="s">
        <v>19</v>
      </c>
      <c r="C18" s="1">
        <v>8</v>
      </c>
      <c r="D18" s="3">
        <v>26853</v>
      </c>
      <c r="E18" s="3">
        <v>45264</v>
      </c>
      <c r="F18" s="4">
        <v>70458</v>
      </c>
      <c r="G18" s="4">
        <v>102818</v>
      </c>
      <c r="H18" s="4">
        <v>135939</v>
      </c>
    </row>
    <row r="19" spans="2:8" x14ac:dyDescent="0.2">
      <c r="B19" t="s">
        <v>20</v>
      </c>
      <c r="C19" s="1">
        <v>9</v>
      </c>
      <c r="D19" s="3">
        <v>27765</v>
      </c>
      <c r="E19" s="3">
        <v>44404</v>
      </c>
      <c r="F19" s="4">
        <v>57267</v>
      </c>
      <c r="G19" s="4">
        <v>77827</v>
      </c>
      <c r="H19" s="4">
        <v>103337</v>
      </c>
    </row>
    <row r="20" spans="2:8" x14ac:dyDescent="0.2">
      <c r="B20" t="s">
        <v>21</v>
      </c>
      <c r="C20" s="1">
        <v>10</v>
      </c>
      <c r="D20" s="3">
        <v>28107</v>
      </c>
      <c r="E20" s="3">
        <v>32237</v>
      </c>
      <c r="F20" s="4">
        <v>51800</v>
      </c>
      <c r="G20" s="4">
        <v>120184</v>
      </c>
      <c r="H20" s="4">
        <v>230070</v>
      </c>
    </row>
    <row r="21" spans="2:8" x14ac:dyDescent="0.2">
      <c r="B21" t="s">
        <v>22</v>
      </c>
      <c r="C21" s="1">
        <v>26</v>
      </c>
      <c r="D21" s="3">
        <v>27403</v>
      </c>
      <c r="E21" s="3">
        <v>76647</v>
      </c>
      <c r="F21" s="4">
        <v>114425</v>
      </c>
      <c r="G21" s="4">
        <v>139880</v>
      </c>
      <c r="H21" s="4">
        <v>162533</v>
      </c>
    </row>
    <row r="22" spans="2:8" x14ac:dyDescent="0.2">
      <c r="B22" t="s">
        <v>23</v>
      </c>
      <c r="C22" s="1">
        <v>27</v>
      </c>
      <c r="D22" s="3">
        <v>28685</v>
      </c>
      <c r="E22" s="3">
        <v>89529</v>
      </c>
      <c r="F22" s="4">
        <v>126497</v>
      </c>
      <c r="G22" s="4">
        <v>152648</v>
      </c>
      <c r="H22" s="4">
        <v>176579</v>
      </c>
    </row>
    <row r="23" spans="2:8" x14ac:dyDescent="0.2">
      <c r="B23" t="s">
        <v>24</v>
      </c>
      <c r="C23" s="1">
        <v>28</v>
      </c>
      <c r="D23" s="3">
        <v>28584</v>
      </c>
      <c r="E23" s="3">
        <v>104883</v>
      </c>
      <c r="F23" s="4">
        <v>163566</v>
      </c>
      <c r="G23" s="4">
        <v>183390</v>
      </c>
      <c r="H23" s="4">
        <v>208617</v>
      </c>
    </row>
    <row r="24" spans="2:8" x14ac:dyDescent="0.2">
      <c r="B24" t="s">
        <v>25</v>
      </c>
      <c r="C24" s="1">
        <v>29</v>
      </c>
      <c r="D24" s="3">
        <v>28491</v>
      </c>
      <c r="E24" s="3">
        <v>85289</v>
      </c>
      <c r="F24" s="4">
        <v>120034</v>
      </c>
      <c r="G24" s="4">
        <v>136519</v>
      </c>
      <c r="H24" s="4">
        <v>158276</v>
      </c>
    </row>
    <row r="25" spans="2:8" x14ac:dyDescent="0.2">
      <c r="B25" t="s">
        <v>26</v>
      </c>
      <c r="C25" s="1">
        <v>30</v>
      </c>
      <c r="D25" s="3">
        <v>28913</v>
      </c>
      <c r="E25" s="3">
        <v>93042</v>
      </c>
      <c r="F25" s="4">
        <v>152278</v>
      </c>
      <c r="G25" s="4">
        <v>260743</v>
      </c>
      <c r="H25" s="4">
        <v>322064</v>
      </c>
    </row>
    <row r="26" spans="2:8" x14ac:dyDescent="0.2">
      <c r="B26" t="s">
        <v>28</v>
      </c>
      <c r="C26" s="1" t="s">
        <v>27</v>
      </c>
      <c r="D26" s="3">
        <v>26934</v>
      </c>
      <c r="E26" s="3">
        <v>28042</v>
      </c>
      <c r="F26" s="4">
        <v>28915</v>
      </c>
      <c r="G26" s="4">
        <v>28562</v>
      </c>
      <c r="H26" s="4">
        <v>28101</v>
      </c>
    </row>
    <row r="27" spans="2:8" x14ac:dyDescent="0.2">
      <c r="B27" t="s">
        <v>30</v>
      </c>
      <c r="C27" s="1" t="s">
        <v>29</v>
      </c>
      <c r="D27" s="3">
        <v>27700</v>
      </c>
      <c r="E27" s="3">
        <v>28244</v>
      </c>
      <c r="F27" s="4">
        <v>28718</v>
      </c>
      <c r="G27" s="4">
        <v>28566</v>
      </c>
      <c r="H27" s="4">
        <v>28423</v>
      </c>
    </row>
    <row r="28" spans="2:8" x14ac:dyDescent="0.2">
      <c r="B28" t="s">
        <v>31</v>
      </c>
      <c r="C28" s="1">
        <v>11</v>
      </c>
      <c r="D28" s="3">
        <v>28487</v>
      </c>
      <c r="E28" s="3">
        <v>51034</v>
      </c>
      <c r="F28" s="4">
        <v>87168</v>
      </c>
      <c r="G28" s="4">
        <v>120786</v>
      </c>
      <c r="H28" s="4">
        <v>164973</v>
      </c>
    </row>
    <row r="29" spans="2:8" x14ac:dyDescent="0.2">
      <c r="B29" t="s">
        <v>32</v>
      </c>
      <c r="C29" s="1">
        <v>12</v>
      </c>
      <c r="D29" s="3">
        <v>28420</v>
      </c>
      <c r="E29" s="3">
        <v>54218</v>
      </c>
      <c r="F29" s="4">
        <v>95044</v>
      </c>
      <c r="G29" s="4">
        <v>142696</v>
      </c>
      <c r="H29" s="4">
        <v>196624</v>
      </c>
    </row>
    <row r="30" spans="2:8" x14ac:dyDescent="0.2">
      <c r="B30" t="s">
        <v>33</v>
      </c>
      <c r="C30" s="1">
        <v>13</v>
      </c>
      <c r="D30" s="3">
        <v>28507</v>
      </c>
      <c r="E30" s="3">
        <v>48148</v>
      </c>
      <c r="F30" s="4">
        <v>93865</v>
      </c>
      <c r="G30" s="4">
        <v>142074</v>
      </c>
      <c r="H30" s="4">
        <v>194125</v>
      </c>
    </row>
    <row r="31" spans="2:8" x14ac:dyDescent="0.2">
      <c r="B31" t="s">
        <v>34</v>
      </c>
      <c r="C31" s="1">
        <v>14</v>
      </c>
      <c r="D31" s="3">
        <v>28091</v>
      </c>
      <c r="E31" s="3">
        <v>49056</v>
      </c>
      <c r="F31" s="4">
        <v>99616</v>
      </c>
      <c r="G31" s="4">
        <v>151896</v>
      </c>
      <c r="H31" s="4">
        <v>201570</v>
      </c>
    </row>
    <row r="32" spans="2:8" x14ac:dyDescent="0.2">
      <c r="B32" t="s">
        <v>35</v>
      </c>
      <c r="C32" s="1">
        <v>15</v>
      </c>
      <c r="D32" s="3">
        <v>28714</v>
      </c>
      <c r="E32" s="3">
        <v>40894</v>
      </c>
      <c r="F32" s="4">
        <v>73108</v>
      </c>
      <c r="G32" s="4">
        <v>101602</v>
      </c>
      <c r="H32" s="4">
        <v>138676</v>
      </c>
    </row>
    <row r="33" spans="2:8" x14ac:dyDescent="0.2">
      <c r="B33" t="s">
        <v>36</v>
      </c>
      <c r="C33" s="1">
        <v>31</v>
      </c>
      <c r="D33" s="3">
        <v>28178</v>
      </c>
      <c r="E33" s="3">
        <v>41684</v>
      </c>
      <c r="F33" s="4">
        <v>54091</v>
      </c>
      <c r="G33" s="4">
        <v>64625</v>
      </c>
      <c r="H33" s="4">
        <v>66859</v>
      </c>
    </row>
    <row r="34" spans="2:8" x14ac:dyDescent="0.2">
      <c r="B34" t="s">
        <v>37</v>
      </c>
      <c r="C34" s="1">
        <v>32</v>
      </c>
      <c r="D34" s="3">
        <v>27757</v>
      </c>
      <c r="E34" s="3">
        <v>59859</v>
      </c>
      <c r="F34" s="4">
        <v>81058</v>
      </c>
      <c r="G34" s="4">
        <v>94412</v>
      </c>
      <c r="H34" s="4">
        <v>106482</v>
      </c>
    </row>
    <row r="35" spans="2:8" x14ac:dyDescent="0.2">
      <c r="B35" t="s">
        <v>38</v>
      </c>
      <c r="C35" s="1">
        <v>33</v>
      </c>
      <c r="D35" s="3">
        <v>28408</v>
      </c>
      <c r="E35" s="3">
        <v>50491</v>
      </c>
      <c r="F35" s="4">
        <v>71496</v>
      </c>
      <c r="G35" s="4">
        <v>96334</v>
      </c>
      <c r="H35" s="4">
        <v>102391</v>
      </c>
    </row>
    <row r="36" spans="2:8" x14ac:dyDescent="0.2">
      <c r="B36" t="s">
        <v>39</v>
      </c>
      <c r="C36" s="1">
        <v>34</v>
      </c>
      <c r="D36" s="3">
        <v>28679</v>
      </c>
      <c r="E36" s="3">
        <v>41919</v>
      </c>
      <c r="F36" s="4">
        <v>58939</v>
      </c>
      <c r="G36" s="4">
        <v>67244</v>
      </c>
      <c r="H36" s="4">
        <v>69172</v>
      </c>
    </row>
    <row r="37" spans="2:8" x14ac:dyDescent="0.2">
      <c r="B37" t="s">
        <v>40</v>
      </c>
      <c r="C37" s="1">
        <v>35</v>
      </c>
      <c r="D37" s="3">
        <v>28275</v>
      </c>
      <c r="E37" s="3">
        <v>43445</v>
      </c>
      <c r="F37" s="4">
        <v>57642</v>
      </c>
      <c r="G37" s="4">
        <v>64835</v>
      </c>
      <c r="H37" s="4">
        <v>101967</v>
      </c>
    </row>
    <row r="38" spans="2:8" x14ac:dyDescent="0.2">
      <c r="B38" t="s">
        <v>42</v>
      </c>
      <c r="C38" s="1" t="s">
        <v>41</v>
      </c>
      <c r="D38" s="3">
        <v>27420</v>
      </c>
      <c r="E38" s="3">
        <v>28717</v>
      </c>
      <c r="F38" s="4">
        <v>29267</v>
      </c>
      <c r="G38" s="4">
        <v>28969</v>
      </c>
      <c r="H38" s="4">
        <v>28798</v>
      </c>
    </row>
    <row r="39" spans="2:8" x14ac:dyDescent="0.2">
      <c r="B39" t="s">
        <v>43</v>
      </c>
      <c r="C39" s="1">
        <v>16</v>
      </c>
      <c r="D39" s="3">
        <v>28460</v>
      </c>
      <c r="E39" s="3">
        <v>61897</v>
      </c>
      <c r="F39" s="4">
        <v>142191</v>
      </c>
      <c r="G39" s="4">
        <v>206996</v>
      </c>
      <c r="H39" s="4">
        <v>201028</v>
      </c>
    </row>
    <row r="40" spans="2:8" x14ac:dyDescent="0.2">
      <c r="B40" t="s">
        <v>44</v>
      </c>
      <c r="C40" s="1">
        <v>17</v>
      </c>
      <c r="D40" s="3">
        <v>28525</v>
      </c>
      <c r="E40" s="3">
        <v>49807</v>
      </c>
      <c r="F40" s="4">
        <v>103980</v>
      </c>
      <c r="G40" s="4">
        <v>157966</v>
      </c>
      <c r="H40" s="4">
        <v>229140</v>
      </c>
    </row>
    <row r="41" spans="2:8" x14ac:dyDescent="0.2">
      <c r="B41" t="s">
        <v>45</v>
      </c>
      <c r="C41" s="1">
        <v>18</v>
      </c>
      <c r="D41" s="3">
        <v>28536</v>
      </c>
      <c r="E41" s="3">
        <v>43025</v>
      </c>
      <c r="F41" s="4">
        <v>68634</v>
      </c>
      <c r="G41" s="4">
        <v>73993</v>
      </c>
      <c r="H41" s="4">
        <v>84100</v>
      </c>
    </row>
    <row r="42" spans="2:8" x14ac:dyDescent="0.2">
      <c r="B42" t="s">
        <v>46</v>
      </c>
      <c r="C42" s="1">
        <v>19</v>
      </c>
      <c r="D42" s="3">
        <v>28308</v>
      </c>
      <c r="E42" s="3">
        <v>29321</v>
      </c>
      <c r="F42" s="4">
        <v>39863</v>
      </c>
      <c r="G42" s="4">
        <v>45725</v>
      </c>
      <c r="H42" s="4">
        <v>71715</v>
      </c>
    </row>
    <row r="43" spans="2:8" x14ac:dyDescent="0.2">
      <c r="B43" t="s">
        <v>47</v>
      </c>
      <c r="C43" s="1">
        <v>20</v>
      </c>
      <c r="D43" s="3">
        <v>28528</v>
      </c>
      <c r="E43" s="3">
        <v>42416</v>
      </c>
      <c r="F43" s="4">
        <v>91864</v>
      </c>
      <c r="G43" s="4">
        <v>142710</v>
      </c>
      <c r="H43" s="4">
        <v>182977</v>
      </c>
    </row>
    <row r="44" spans="2:8" x14ac:dyDescent="0.2">
      <c r="B44" t="s">
        <v>48</v>
      </c>
      <c r="C44" s="1">
        <v>36</v>
      </c>
      <c r="D44" s="3">
        <v>28208</v>
      </c>
      <c r="E44" s="3">
        <v>43021</v>
      </c>
      <c r="F44" s="4">
        <v>59322</v>
      </c>
      <c r="G44" s="4">
        <v>66699</v>
      </c>
      <c r="H44" s="4">
        <v>70209</v>
      </c>
    </row>
    <row r="45" spans="2:8" x14ac:dyDescent="0.2">
      <c r="B45" t="s">
        <v>49</v>
      </c>
      <c r="C45" s="1">
        <v>37</v>
      </c>
      <c r="D45" s="3">
        <v>28676</v>
      </c>
      <c r="E45" s="3">
        <v>60714</v>
      </c>
      <c r="F45" s="4">
        <v>81425</v>
      </c>
      <c r="G45" s="4">
        <v>98058</v>
      </c>
      <c r="H45" s="4">
        <v>113542</v>
      </c>
    </row>
    <row r="46" spans="2:8" x14ac:dyDescent="0.2">
      <c r="B46" t="s">
        <v>50</v>
      </c>
      <c r="C46" s="1">
        <v>38</v>
      </c>
      <c r="D46" s="3">
        <v>28320</v>
      </c>
      <c r="E46" s="3">
        <v>40452</v>
      </c>
      <c r="F46" s="4">
        <v>55312</v>
      </c>
      <c r="G46" s="4">
        <v>62201</v>
      </c>
      <c r="H46" s="4">
        <v>95426</v>
      </c>
    </row>
    <row r="47" spans="2:8" x14ac:dyDescent="0.2">
      <c r="B47" t="s">
        <v>51</v>
      </c>
      <c r="C47" s="1">
        <v>39</v>
      </c>
      <c r="D47" s="3">
        <v>27416</v>
      </c>
      <c r="E47" s="3">
        <v>44058</v>
      </c>
      <c r="F47" s="4">
        <v>65096</v>
      </c>
      <c r="G47" s="4">
        <v>73664</v>
      </c>
      <c r="H47" s="4">
        <v>79704</v>
      </c>
    </row>
    <row r="48" spans="2:8" x14ac:dyDescent="0.2">
      <c r="B48" t="s">
        <v>52</v>
      </c>
      <c r="C48" s="1">
        <v>40</v>
      </c>
      <c r="D48" s="3">
        <v>27885</v>
      </c>
      <c r="E48" s="3">
        <v>60659</v>
      </c>
      <c r="F48" s="4">
        <v>87396</v>
      </c>
      <c r="G48" s="4">
        <v>101649</v>
      </c>
      <c r="H48" s="4">
        <v>118220</v>
      </c>
    </row>
    <row r="49" spans="2:8" x14ac:dyDescent="0.2">
      <c r="B49" s="1"/>
      <c r="D49" s="3"/>
      <c r="E49" s="3"/>
      <c r="F49" s="4"/>
      <c r="G49" s="4"/>
      <c r="H49" s="4"/>
    </row>
    <row r="50" spans="2:8" x14ac:dyDescent="0.2">
      <c r="B50" s="1"/>
      <c r="C50" s="1" t="s">
        <v>53</v>
      </c>
      <c r="D50" s="2">
        <v>0</v>
      </c>
      <c r="E50" s="1">
        <v>1</v>
      </c>
      <c r="F50" s="3">
        <v>2</v>
      </c>
      <c r="G50" s="1">
        <v>3</v>
      </c>
      <c r="H50" s="1">
        <v>4</v>
      </c>
    </row>
    <row r="51" spans="2:8" x14ac:dyDescent="0.2">
      <c r="B51" s="1"/>
      <c r="C51" s="1" t="s">
        <v>54</v>
      </c>
      <c r="D51" s="5">
        <f>SUM(D14,D26,D38)/3</f>
        <v>27068.333333333332</v>
      </c>
      <c r="E51" s="5">
        <f>SUM(E14,E26,E38)/3</f>
        <v>28272.666666666668</v>
      </c>
      <c r="F51" s="5">
        <f>SUM(F14,F26,F38)/3</f>
        <v>29055.666666666668</v>
      </c>
      <c r="G51" s="5">
        <f>SUM(G14,G26,G38)/3</f>
        <v>28885.666666666668</v>
      </c>
      <c r="H51" s="5">
        <f>SUM(H14,H26,H38)/3</f>
        <v>28879.333333333332</v>
      </c>
    </row>
    <row r="52" spans="2:8" x14ac:dyDescent="0.2">
      <c r="B52" s="1"/>
      <c r="C52" s="1" t="s">
        <v>55</v>
      </c>
      <c r="D52" s="5">
        <f>SUM(D3,D15,D27)/3</f>
        <v>27749</v>
      </c>
      <c r="E52" s="5">
        <f>SUM(E3,E15,E27)/3</f>
        <v>28398.666666666668</v>
      </c>
      <c r="F52" s="5">
        <f>SUM(F3,F15,F27)/3</f>
        <v>28754.666666666668</v>
      </c>
      <c r="G52" s="5">
        <f>SUM(G3,G15,G27)/3</f>
        <v>28975.666666666668</v>
      </c>
      <c r="H52" s="5">
        <f>SUM(H3,H15,H27)/3</f>
        <v>28342</v>
      </c>
    </row>
    <row r="53" spans="2:8" x14ac:dyDescent="0.2">
      <c r="B53" s="1"/>
      <c r="C53" s="1"/>
      <c r="D53" s="3"/>
      <c r="E53" s="3"/>
      <c r="F53" s="3"/>
      <c r="G53" s="3"/>
      <c r="H53" s="3"/>
    </row>
    <row r="54" spans="2:8" x14ac:dyDescent="0.2">
      <c r="B54" s="1"/>
      <c r="C54" s="1" t="s">
        <v>53</v>
      </c>
      <c r="D54" s="5">
        <v>0</v>
      </c>
      <c r="E54" s="5">
        <v>1</v>
      </c>
      <c r="F54" s="5">
        <v>2</v>
      </c>
      <c r="G54" s="5">
        <v>3</v>
      </c>
      <c r="H54" s="5">
        <v>4</v>
      </c>
    </row>
    <row r="55" spans="2:8" x14ac:dyDescent="0.2">
      <c r="B55" s="1"/>
      <c r="C55" s="1" t="s">
        <v>56</v>
      </c>
      <c r="D55" s="5">
        <f>SUM(D9:D13,D21:D25,D33:D37,D44:D48)/20</f>
        <v>28099</v>
      </c>
      <c r="E55" s="5">
        <f>SUM(E9:E13,E21:E25,E33:E37,E44:E48)/20</f>
        <v>58766.15</v>
      </c>
      <c r="F55" s="5">
        <f>SUM(F9:F13,F21:F25,F33:F37,F44:F48)/20</f>
        <v>83522.7</v>
      </c>
      <c r="G55" s="5">
        <f>SUM(G9:G13,G21:G25,G33:G37,G44:G48)/20</f>
        <v>103320.05</v>
      </c>
      <c r="H55" s="5">
        <f>SUM(H9:H13,H21:H25,H33:H37,H44:H48)/20</f>
        <v>122730.85</v>
      </c>
    </row>
    <row r="56" spans="2:8" x14ac:dyDescent="0.2">
      <c r="B56" s="1"/>
      <c r="C56" s="1" t="s">
        <v>57</v>
      </c>
      <c r="D56" s="5">
        <f>SUM(D4:D8,D16:D20,D28:D32,D39:D43)/20</f>
        <v>28198.95</v>
      </c>
      <c r="E56" s="5">
        <f>SUM(E4:E8,E16:E20,E28:E32,E39:E43)/20</f>
        <v>46280.2</v>
      </c>
      <c r="F56" s="5">
        <f>SUM(F4:F8,F16:F20,F28:F32,F39:F43)/20</f>
        <v>87392.95</v>
      </c>
      <c r="G56" s="5">
        <f>SUM(G4:G8,G16:G20,G28:G32,G39:G43)/20</f>
        <v>130811.25</v>
      </c>
      <c r="H56" s="5">
        <f>SUM(H4:H8,H16:H20,H28:H32,H39:H43)/20</f>
        <v>172306.95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19BC-E41D-B144-A600-BAC9D8DFE5E0}">
  <dimension ref="A1:F8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58</v>
      </c>
    </row>
    <row r="2" spans="1:6" x14ac:dyDescent="0.2">
      <c r="B2" s="4" t="s">
        <v>59</v>
      </c>
      <c r="C2" s="4"/>
      <c r="D2" s="6"/>
      <c r="E2" s="6"/>
      <c r="F2" s="6"/>
    </row>
    <row r="3" spans="1:6" x14ac:dyDescent="0.2">
      <c r="B3" s="4" t="s">
        <v>60</v>
      </c>
    </row>
    <row r="4" spans="1:6" x14ac:dyDescent="0.2">
      <c r="B4" s="4" t="s">
        <v>61</v>
      </c>
      <c r="C4" s="4"/>
    </row>
    <row r="5" spans="1:6" x14ac:dyDescent="0.2">
      <c r="B5" s="4" t="s">
        <v>62</v>
      </c>
      <c r="C5" s="4"/>
      <c r="D5" s="4"/>
      <c r="E5" s="4"/>
    </row>
    <row r="6" spans="1:6" x14ac:dyDescent="0.2">
      <c r="B6" s="4"/>
      <c r="C6" s="4"/>
      <c r="D6" s="4"/>
      <c r="E6" s="4"/>
      <c r="F6" s="4"/>
    </row>
    <row r="7" spans="1:6" x14ac:dyDescent="0.2">
      <c r="B7" s="4" t="s">
        <v>63</v>
      </c>
      <c r="C7" s="4"/>
      <c r="D7" s="6"/>
      <c r="E7" s="6"/>
      <c r="F7" s="6"/>
    </row>
    <row r="8" spans="1:6" x14ac:dyDescent="0.2">
      <c r="B8" s="7" t="s">
        <v>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2024-07-25T20:27:08Z</dcterms:created>
  <dcterms:modified xsi:type="dcterms:W3CDTF">2024-07-31T03:56:39Z</dcterms:modified>
</cp:coreProperties>
</file>