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96165754-C3BE-3C4B-A6A6-9E77A3EE4C36}" xr6:coauthVersionLast="47" xr6:coauthVersionMax="47" xr10:uidLastSave="{00000000-0000-0000-0000-000000000000}"/>
  <bookViews>
    <workbookView xWindow="13380" yWindow="500" windowWidth="15420" windowHeight="16180" xr2:uid="{9F400D15-1E47-BA44-BB43-9584451B870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D13" i="1"/>
  <c r="E12" i="1"/>
  <c r="F12" i="1"/>
  <c r="G12" i="1"/>
  <c r="H12" i="1"/>
  <c r="I12" i="1"/>
  <c r="J12" i="1"/>
  <c r="D12" i="1"/>
</calcChain>
</file>

<file path=xl/sharedStrings.xml><?xml version="1.0" encoding="utf-8"?>
<sst xmlns="http://schemas.openxmlformats.org/spreadsheetml/2006/main" count="20" uniqueCount="19">
  <si>
    <t>Well/Time (h)</t>
  </si>
  <si>
    <t>A01</t>
  </si>
  <si>
    <t>SO1</t>
  </si>
  <si>
    <t>A02</t>
  </si>
  <si>
    <t>SO2</t>
  </si>
  <si>
    <t>CO1</t>
  </si>
  <si>
    <t>CO2</t>
  </si>
  <si>
    <t>B01</t>
  </si>
  <si>
    <t>B02</t>
  </si>
  <si>
    <t>C01</t>
  </si>
  <si>
    <t>C02</t>
  </si>
  <si>
    <t>Control</t>
  </si>
  <si>
    <t>Time (h)</t>
  </si>
  <si>
    <t>Average SO</t>
  </si>
  <si>
    <t>Average CO</t>
  </si>
  <si>
    <t>Graphs:</t>
  </si>
  <si>
    <t>Note: CO- Control Oyster, SO- Stressed Oyster, Control- Control Solution w/ no oyster</t>
  </si>
  <si>
    <t xml:space="preserve">Relevant Notebook Post: </t>
  </si>
  <si>
    <t xml:space="preserve">https://wordpress.com/post/genefish.wordpress.com/6027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</si>
</sst>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layout>
        <c:manualLayout>
          <c:xMode val="edge"/>
          <c:yMode val="edge"/>
          <c:x val="0.3668035985633375"/>
          <c:y val="2.8925619834710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SO1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Sheet1!$D$4:$J$4</c:f>
              <c:numCache>
                <c:formatCode>General</c:formatCode>
                <c:ptCount val="7"/>
                <c:pt idx="0" formatCode="#0">
                  <c:v>18718</c:v>
                </c:pt>
                <c:pt idx="1">
                  <c:v>22799</c:v>
                </c:pt>
                <c:pt idx="2">
                  <c:v>29017</c:v>
                </c:pt>
                <c:pt idx="3">
                  <c:v>36420</c:v>
                </c:pt>
                <c:pt idx="4">
                  <c:v>42918</c:v>
                </c:pt>
                <c:pt idx="5">
                  <c:v>49421</c:v>
                </c:pt>
                <c:pt idx="6">
                  <c:v>56372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9-9543-9A3B-54C96E1B8719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CO1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Sheet1!$D$5:$J$5</c:f>
              <c:numCache>
                <c:formatCode>General</c:formatCode>
                <c:ptCount val="7"/>
                <c:pt idx="0" formatCode="#0">
                  <c:v>18893</c:v>
                </c:pt>
                <c:pt idx="1">
                  <c:v>20818</c:v>
                </c:pt>
                <c:pt idx="2">
                  <c:v>21832</c:v>
                </c:pt>
                <c:pt idx="3">
                  <c:v>24190</c:v>
                </c:pt>
                <c:pt idx="4">
                  <c:v>25257</c:v>
                </c:pt>
                <c:pt idx="5">
                  <c:v>25885</c:v>
                </c:pt>
                <c:pt idx="6">
                  <c:v>28233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9-9543-9A3B-54C96E1B8719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Sheet1!$D$6:$J$6</c:f>
              <c:numCache>
                <c:formatCode>General</c:formatCode>
                <c:ptCount val="7"/>
                <c:pt idx="0" formatCode="#0">
                  <c:v>19040</c:v>
                </c:pt>
                <c:pt idx="1">
                  <c:v>23024</c:v>
                </c:pt>
                <c:pt idx="2">
                  <c:v>31157</c:v>
                </c:pt>
                <c:pt idx="3">
                  <c:v>40226</c:v>
                </c:pt>
                <c:pt idx="4">
                  <c:v>49302</c:v>
                </c:pt>
                <c:pt idx="5">
                  <c:v>58624</c:v>
                </c:pt>
                <c:pt idx="6">
                  <c:v>68620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9-9543-9A3B-54C96E1B8719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Sheet1!$D$3:$J$3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Sheet1!$D$7:$J$7</c:f>
              <c:numCache>
                <c:formatCode>General</c:formatCode>
                <c:ptCount val="7"/>
                <c:pt idx="0" formatCode="#0">
                  <c:v>18878</c:v>
                </c:pt>
                <c:pt idx="1">
                  <c:v>22316</c:v>
                </c:pt>
                <c:pt idx="2">
                  <c:v>22777</c:v>
                </c:pt>
                <c:pt idx="3">
                  <c:v>24163</c:v>
                </c:pt>
                <c:pt idx="4">
                  <c:v>26507</c:v>
                </c:pt>
                <c:pt idx="5">
                  <c:v>27734</c:v>
                </c:pt>
                <c:pt idx="6">
                  <c:v>29393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9-9543-9A3B-54C96E1B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525711"/>
        <c:axId val="1862641167"/>
      </c:scatterChart>
      <c:valAx>
        <c:axId val="20525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536089238845143"/>
              <c:y val="0.80545389470944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41167"/>
        <c:crosses val="autoZero"/>
        <c:crossBetween val="midCat"/>
      </c:valAx>
      <c:valAx>
        <c:axId val="18626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5350877192982455E-2"/>
              <c:y val="0.31220374829179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2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</a:t>
            </a:r>
            <a:r>
              <a:rPr lang="en-US" baseline="0"/>
              <a:t> vs. Average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Average SO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90150342238927"/>
                  <c:y val="2.365579046727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Sheet1!$D$11:$J$11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Sheet1!$D$12:$J$12</c:f>
              <c:numCache>
                <c:formatCode>General</c:formatCode>
                <c:ptCount val="7"/>
                <c:pt idx="0">
                  <c:v>18879</c:v>
                </c:pt>
                <c:pt idx="1">
                  <c:v>22911.5</c:v>
                </c:pt>
                <c:pt idx="2">
                  <c:v>30087</c:v>
                </c:pt>
                <c:pt idx="3">
                  <c:v>38323</c:v>
                </c:pt>
                <c:pt idx="4">
                  <c:v>46110</c:v>
                </c:pt>
                <c:pt idx="5">
                  <c:v>54022.5</c:v>
                </c:pt>
                <c:pt idx="6">
                  <c:v>62496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8-4041-8617-78782933FE9E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Average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04757719549055E-2"/>
                  <c:y val="9.633868041677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Sheet1!$D$11:$J$11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Sheet1!$D$13:$J$13</c:f>
              <c:numCache>
                <c:formatCode>General</c:formatCode>
                <c:ptCount val="7"/>
                <c:pt idx="0">
                  <c:v>18885.5</c:v>
                </c:pt>
                <c:pt idx="1">
                  <c:v>21567</c:v>
                </c:pt>
                <c:pt idx="2">
                  <c:v>22304.5</c:v>
                </c:pt>
                <c:pt idx="3">
                  <c:v>24176.5</c:v>
                </c:pt>
                <c:pt idx="4">
                  <c:v>25882</c:v>
                </c:pt>
                <c:pt idx="5">
                  <c:v>26809.5</c:v>
                </c:pt>
                <c:pt idx="6">
                  <c:v>28813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8-4041-8617-78782933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88528"/>
        <c:axId val="929290240"/>
      </c:scatterChart>
      <c:valAx>
        <c:axId val="9292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90240"/>
        <c:crosses val="autoZero"/>
        <c:crossBetween val="midCat"/>
      </c:valAx>
      <c:valAx>
        <c:axId val="9292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5601784886310548E-2"/>
              <c:y val="0.3250821661025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267909</xdr:colOff>
      <xdr:row>15</xdr:row>
      <xdr:rowOff>24190</xdr:rowOff>
    </xdr:from>
    <xdr:to>
      <xdr:col>9</xdr:col>
      <xdr:colOff>250976</xdr:colOff>
      <xdr:row>30</xdr:row>
      <xdr:rowOff>49590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624DC-3550-DE6F-4D99-B86889CB6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271538</xdr:colOff>
      <xdr:row>31</xdr:row>
      <xdr:rowOff>16327</xdr:rowOff>
    </xdr:from>
    <xdr:to>
      <xdr:col>9</xdr:col>
      <xdr:colOff>317500</xdr:colOff>
      <xdr:row>46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50F95-8F00-7808-50A9-354A62BD7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ordpress.com/post/genefish.wordpress.com/6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217B-353E-7540-ADF4-E0F5E2ACC460}">
  <dimension ref="B3:J51"/>
  <sheetViews>
    <sheetView tabSelected="1" zoomScale="84" workbookViewId="0">
      <selection activeCell="G54" sqref="G54"/>
    </sheetView>
  </sheetViews>
  <sheetFormatPr baseColWidth="10" defaultRowHeight="16" x14ac:dyDescent="0.2"/>
  <sheetData>
    <row r="3" spans="2:10" x14ac:dyDescent="0.2">
      <c r="B3" s="1"/>
      <c r="C3" s="1" t="s">
        <v>0</v>
      </c>
      <c r="D3" s="1">
        <v>0</v>
      </c>
      <c r="E3" s="1">
        <v>0.5</v>
      </c>
      <c r="F3" s="1">
        <v>1</v>
      </c>
      <c r="G3" s="1">
        <v>1.5</v>
      </c>
      <c r="H3" s="1">
        <v>2</v>
      </c>
      <c r="I3" s="1">
        <v>2.5</v>
      </c>
      <c r="J3" s="1">
        <v>3</v>
      </c>
    </row>
    <row r="4" spans="2:10" x14ac:dyDescent="0.2">
      <c r="B4" s="1" t="s">
        <v>1</v>
      </c>
      <c r="C4" s="1" t="s">
        <v>2</v>
      </c>
      <c r="D4" s="2">
        <v>18718</v>
      </c>
      <c r="E4" s="1">
        <v>22799</v>
      </c>
      <c r="F4" s="1">
        <v>29017</v>
      </c>
      <c r="G4" s="1">
        <v>36420</v>
      </c>
      <c r="H4" s="1">
        <v>42918</v>
      </c>
      <c r="I4" s="1">
        <v>49421</v>
      </c>
      <c r="J4" s="1">
        <v>56372</v>
      </c>
    </row>
    <row r="5" spans="2:10" x14ac:dyDescent="0.2">
      <c r="B5" s="1" t="s">
        <v>3</v>
      </c>
      <c r="C5" s="1" t="s">
        <v>5</v>
      </c>
      <c r="D5" s="2">
        <v>18893</v>
      </c>
      <c r="E5" s="1">
        <v>20818</v>
      </c>
      <c r="F5" s="1">
        <v>21832</v>
      </c>
      <c r="G5" s="1">
        <v>24190</v>
      </c>
      <c r="H5" s="1">
        <v>25257</v>
      </c>
      <c r="I5" s="1">
        <v>25885</v>
      </c>
      <c r="J5" s="1">
        <v>28233</v>
      </c>
    </row>
    <row r="6" spans="2:10" x14ac:dyDescent="0.2">
      <c r="B6" s="1" t="s">
        <v>7</v>
      </c>
      <c r="C6" s="1" t="s">
        <v>4</v>
      </c>
      <c r="D6" s="2">
        <v>19040</v>
      </c>
      <c r="E6" s="1">
        <v>23024</v>
      </c>
      <c r="F6" s="1">
        <v>31157</v>
      </c>
      <c r="G6" s="1">
        <v>40226</v>
      </c>
      <c r="H6" s="1">
        <v>49302</v>
      </c>
      <c r="I6" s="1">
        <v>58624</v>
      </c>
      <c r="J6" s="1">
        <v>68620</v>
      </c>
    </row>
    <row r="7" spans="2:10" x14ac:dyDescent="0.2">
      <c r="B7" s="1" t="s">
        <v>8</v>
      </c>
      <c r="C7" s="1" t="s">
        <v>6</v>
      </c>
      <c r="D7" s="2">
        <v>18878</v>
      </c>
      <c r="E7" s="1">
        <v>22316</v>
      </c>
      <c r="F7" s="1">
        <v>22777</v>
      </c>
      <c r="G7" s="1">
        <v>24163</v>
      </c>
      <c r="H7" s="1">
        <v>26507</v>
      </c>
      <c r="I7" s="1">
        <v>27734</v>
      </c>
      <c r="J7" s="1">
        <v>29393</v>
      </c>
    </row>
    <row r="8" spans="2:10" x14ac:dyDescent="0.2">
      <c r="B8" s="1" t="s">
        <v>9</v>
      </c>
      <c r="C8" s="1" t="s">
        <v>11</v>
      </c>
      <c r="D8" s="2">
        <v>19007</v>
      </c>
      <c r="E8" s="1">
        <v>18249</v>
      </c>
      <c r="F8" s="1">
        <v>18314</v>
      </c>
      <c r="G8" s="1">
        <v>18591</v>
      </c>
      <c r="H8" s="1">
        <v>18791</v>
      </c>
      <c r="I8" s="1">
        <v>18805</v>
      </c>
      <c r="J8" s="1">
        <v>19573</v>
      </c>
    </row>
    <row r="9" spans="2:10" x14ac:dyDescent="0.2">
      <c r="B9" s="1" t="s">
        <v>10</v>
      </c>
      <c r="C9" s="1" t="s">
        <v>11</v>
      </c>
      <c r="D9" s="2">
        <v>18607</v>
      </c>
      <c r="E9" s="1">
        <v>17835</v>
      </c>
      <c r="F9" s="1">
        <v>17777</v>
      </c>
      <c r="G9" s="1">
        <v>17983</v>
      </c>
      <c r="H9" s="1">
        <v>17352</v>
      </c>
      <c r="I9" s="1">
        <v>17584</v>
      </c>
      <c r="J9" s="1">
        <v>17836</v>
      </c>
    </row>
    <row r="10" spans="2:10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">
      <c r="B11" s="1"/>
      <c r="C11" s="1" t="s">
        <v>12</v>
      </c>
      <c r="D11" s="1">
        <v>0</v>
      </c>
      <c r="E11" s="1">
        <v>0.5</v>
      </c>
      <c r="F11" s="1">
        <v>1</v>
      </c>
      <c r="G11" s="1">
        <v>1.5</v>
      </c>
      <c r="H11" s="1">
        <v>2</v>
      </c>
      <c r="I11" s="1">
        <v>2.5</v>
      </c>
      <c r="J11" s="1">
        <v>3</v>
      </c>
    </row>
    <row r="12" spans="2:10" x14ac:dyDescent="0.2">
      <c r="B12" s="1"/>
      <c r="C12" s="1" t="s">
        <v>13</v>
      </c>
      <c r="D12" s="1">
        <f>SUM(D4,D6)/2</f>
        <v>18879</v>
      </c>
      <c r="E12" s="1">
        <f t="shared" ref="E12:J12" si="0">SUM(E4,E6)/2</f>
        <v>22911.5</v>
      </c>
      <c r="F12" s="1">
        <f t="shared" si="0"/>
        <v>30087</v>
      </c>
      <c r="G12" s="1">
        <f t="shared" si="0"/>
        <v>38323</v>
      </c>
      <c r="H12" s="1">
        <f t="shared" si="0"/>
        <v>46110</v>
      </c>
      <c r="I12" s="1">
        <f t="shared" si="0"/>
        <v>54022.5</v>
      </c>
      <c r="J12" s="1">
        <f t="shared" si="0"/>
        <v>62496</v>
      </c>
    </row>
    <row r="13" spans="2:10" x14ac:dyDescent="0.2">
      <c r="B13" s="1"/>
      <c r="C13" s="1" t="s">
        <v>14</v>
      </c>
      <c r="D13" s="1">
        <f>SUM(D5,D7)/2</f>
        <v>18885.5</v>
      </c>
      <c r="E13" s="1">
        <f t="shared" ref="E13:J13" si="1">SUM(E5,E7)/2</f>
        <v>21567</v>
      </c>
      <c r="F13" s="1">
        <f t="shared" si="1"/>
        <v>22304.5</v>
      </c>
      <c r="G13" s="1">
        <f t="shared" si="1"/>
        <v>24176.5</v>
      </c>
      <c r="H13" s="1">
        <f t="shared" si="1"/>
        <v>25882</v>
      </c>
      <c r="I13" s="1">
        <f t="shared" si="1"/>
        <v>26809.5</v>
      </c>
      <c r="J13" s="1">
        <f t="shared" si="1"/>
        <v>28813</v>
      </c>
    </row>
    <row r="16" spans="2:10" x14ac:dyDescent="0.2">
      <c r="B16" t="s">
        <v>15</v>
      </c>
    </row>
    <row r="49" spans="2:4" x14ac:dyDescent="0.2">
      <c r="B49" t="s">
        <v>16</v>
      </c>
    </row>
    <row r="51" spans="2:4" x14ac:dyDescent="0.2">
      <c r="B51" t="s">
        <v>17</v>
      </c>
      <c r="D51" s="3" t="s">
        <v>18</v>
      </c>
    </row>
  </sheetData>
  <hyperlinks>
    <hyperlink ref="D51" r:id="rId1" xr:uid="{12138192-2478-1A4B-ACFA-049F56D40781}"/>
  </hyperlinks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2024-07-18T20:35:26Z</dcterms:created>
  <dcterms:modified xsi:type="dcterms:W3CDTF">2024-07-18T22:00:34Z</dcterms:modified>
</cp:coreProperties>
</file>