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578A4BAC-88BC-1D43-AA1F-7A07A5BE156C}" xr6:coauthVersionLast="47" xr6:coauthVersionMax="47" xr10:uidLastSave="{00000000-0000-0000-0000-000000000000}"/>
  <bookViews>
    <workbookView xWindow="6840" yWindow="560" windowWidth="16360" windowHeight="16180" xr2:uid="{20840779-9408-144D-B41C-DC7996451685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5" i="1"/>
  <c r="D56" i="1"/>
  <c r="E51" i="1"/>
  <c r="E52" i="1"/>
  <c r="E55" i="1"/>
  <c r="E56" i="1"/>
  <c r="H56" i="1"/>
  <c r="G56" i="1"/>
  <c r="F56" i="1"/>
  <c r="H55" i="1"/>
  <c r="G55" i="1"/>
  <c r="F55" i="1"/>
  <c r="H52" i="1"/>
  <c r="G52" i="1"/>
  <c r="F52" i="1"/>
  <c r="H51" i="1"/>
  <c r="G51" i="1"/>
  <c r="F51" i="1"/>
</calcChain>
</file>

<file path=xl/sharedStrings.xml><?xml version="1.0" encoding="utf-8"?>
<sst xmlns="http://schemas.openxmlformats.org/spreadsheetml/2006/main" count="66" uniqueCount="65">
  <si>
    <t>Well/Time (h)</t>
  </si>
  <si>
    <t>B1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</si>
  <si>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</si>
  <si>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</si>
  <si>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</si>
  <si>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</si>
  <si>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</si>
  <si>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</si>
  <si>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</si>
  <si>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</si>
  <si>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</si>
  <si>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</si>
  <si>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</si>
  <si>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B4</t>
  </si>
  <si>
    <t>A12</t>
  </si>
  <si>
    <t>B2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</si>
  <si>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</si>
  <si>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</si>
  <si>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</si>
  <si>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</si>
  <si>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</si>
  <si>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</si>
  <si>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</si>
  <si>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</si>
  <si>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</si>
  <si>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</si>
  <si>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</si>
  <si>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B5</t>
  </si>
  <si>
    <t>B12</t>
  </si>
  <si>
    <t>B3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</si>
  <si>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</si>
  <si>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</si>
  <si>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</si>
  <si>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</si>
  <si>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</si>
  <si>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</si>
  <si>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</si>
  <si>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</si>
  <si>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</si>
  <si>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</si>
  <si>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</si>
  <si>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B6</t>
  </si>
  <si>
    <t>C12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</si>
  <si>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</si>
  <si>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</si>
  <si>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</si>
  <si>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</si>
  <si>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</si>
  <si>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</si>
  <si>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</si>
  <si>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</si>
  <si>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</si>
  <si>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</si>
  <si>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</si>
  <si>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High Temp Blank Average</t>
  </si>
  <si>
    <t>Low Temp Blank Average</t>
  </si>
  <si>
    <t>Stressed Average</t>
  </si>
  <si>
    <t>Non-stressed Average</t>
  </si>
  <si>
    <t>Notes: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</si>
  <si>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</si>
  <si>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</si>
  <si>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</si>
  <si>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The data collected is from bag 37 (control)</t>
  </si>
  <si>
    <t>Relevant notebook posts:</t>
  </si>
  <si>
    <t>https://wordpress.com/post/genefish.wordpress.com/6070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</si>
</sst>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theme="1"/>
      <name val="Arial"/>
      <family val="2"/>
    </font>
    <font>
      <u/>
      <sz val="8"/>
      <color rgb="FF33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General</c:formatCode>
                <c:ptCount val="5"/>
                <c:pt idx="0">
                  <c:v>27650</c:v>
                </c:pt>
                <c:pt idx="1">
                  <c:v>27794</c:v>
                </c:pt>
                <c:pt idx="2" formatCode="#0">
                  <c:v>27870</c:v>
                </c:pt>
                <c:pt idx="3" formatCode="#0">
                  <c:v>27989</c:v>
                </c:pt>
                <c:pt idx="4" formatCode="#0">
                  <c:v>27738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F-364B-B3D1-09B10480959E}"/>
            </c:ext>
          </c:extLst>
        </c:ser>
        <c:ser>
          <c:idx val="1"/>
          <c:order val="1"/>
          <c:tx>
            <c:strRef>
              <c:f>Data!$B$4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General</c:formatCode>
                <c:ptCount val="5"/>
                <c:pt idx="0">
                  <c:v>28151</c:v>
                </c:pt>
                <c:pt idx="1">
                  <c:v>42144</c:v>
                </c:pt>
                <c:pt idx="2" formatCode="#0">
                  <c:v>106651</c:v>
                </c:pt>
                <c:pt idx="3" formatCode="#0">
                  <c:v>180377</c:v>
                </c:pt>
                <c:pt idx="4" formatCode="#0">
                  <c:v>246176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7F-364B-B3D1-09B10480959E}"/>
            </c:ext>
          </c:extLst>
        </c:ser>
        <c:ser>
          <c:idx val="2"/>
          <c:order val="2"/>
          <c:tx>
            <c:strRef>
              <c:f>Data!$B$5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General</c:formatCode>
                <c:ptCount val="5"/>
                <c:pt idx="0">
                  <c:v>28285</c:v>
                </c:pt>
                <c:pt idx="1">
                  <c:v>35426</c:v>
                </c:pt>
                <c:pt idx="2" formatCode="#0">
                  <c:v>48181</c:v>
                </c:pt>
                <c:pt idx="3" formatCode="#0">
                  <c:v>139521</c:v>
                </c:pt>
                <c:pt idx="4" formatCode="#0">
                  <c:v>182473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7F-364B-B3D1-09B10480959E}"/>
            </c:ext>
          </c:extLst>
        </c:ser>
        <c:ser>
          <c:idx val="3"/>
          <c:order val="3"/>
          <c:tx>
            <c:strRef>
              <c:f>Data!$B$6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General</c:formatCode>
                <c:ptCount val="5"/>
                <c:pt idx="0">
                  <c:v>27576</c:v>
                </c:pt>
                <c:pt idx="1">
                  <c:v>75411</c:v>
                </c:pt>
                <c:pt idx="2" formatCode="#0">
                  <c:v>113194</c:v>
                </c:pt>
                <c:pt idx="3" formatCode="#0">
                  <c:v>173028</c:v>
                </c:pt>
                <c:pt idx="4" formatCode="#0">
                  <c:v>229089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7F-364B-B3D1-09B10480959E}"/>
            </c:ext>
          </c:extLst>
        </c:ser>
        <c:ser>
          <c:idx val="4"/>
          <c:order val="4"/>
          <c:tx>
            <c:strRef>
              <c:f>Data!$B$7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General</c:formatCode>
                <c:ptCount val="5"/>
                <c:pt idx="0">
                  <c:v>27662</c:v>
                </c:pt>
                <c:pt idx="1">
                  <c:v>46898</c:v>
                </c:pt>
                <c:pt idx="2" formatCode="#0">
                  <c:v>71410</c:v>
                </c:pt>
                <c:pt idx="3" formatCode="#0">
                  <c:v>105905</c:v>
                </c:pt>
                <c:pt idx="4" formatCode="#0">
                  <c:v>143493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7F-364B-B3D1-09B10480959E}"/>
            </c:ext>
          </c:extLst>
        </c:ser>
        <c:ser>
          <c:idx val="5"/>
          <c:order val="5"/>
          <c:tx>
            <c:strRef>
              <c:f>Data!$B$8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General</c:formatCode>
                <c:ptCount val="5"/>
                <c:pt idx="0">
                  <c:v>27654</c:v>
                </c:pt>
                <c:pt idx="1">
                  <c:v>60652</c:v>
                </c:pt>
                <c:pt idx="2" formatCode="#0">
                  <c:v>143253</c:v>
                </c:pt>
                <c:pt idx="3" formatCode="#0">
                  <c:v>232032</c:v>
                </c:pt>
                <c:pt idx="4" formatCode="#0">
                  <c:v>293046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7F-364B-B3D1-09B10480959E}"/>
            </c:ext>
          </c:extLst>
        </c:ser>
        <c:ser>
          <c:idx val="6"/>
          <c:order val="6"/>
          <c:tx>
            <c:strRef>
              <c:f>Data!$B$9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General</c:formatCode>
                <c:ptCount val="5"/>
                <c:pt idx="0">
                  <c:v>27859</c:v>
                </c:pt>
                <c:pt idx="1">
                  <c:v>108968</c:v>
                </c:pt>
                <c:pt idx="2" formatCode="#0">
                  <c:v>149845</c:v>
                </c:pt>
                <c:pt idx="3" formatCode="#0">
                  <c:v>190144</c:v>
                </c:pt>
                <c:pt idx="4" formatCode="#0">
                  <c:v>217851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7F-364B-B3D1-09B10480959E}"/>
            </c:ext>
          </c:extLst>
        </c:ser>
        <c:ser>
          <c:idx val="7"/>
          <c:order val="7"/>
          <c:tx>
            <c:strRef>
              <c:f>Data!$B$10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General</c:formatCode>
                <c:ptCount val="5"/>
                <c:pt idx="0">
                  <c:v>28111</c:v>
                </c:pt>
                <c:pt idx="1">
                  <c:v>39232</c:v>
                </c:pt>
                <c:pt idx="2" formatCode="#0">
                  <c:v>50260</c:v>
                </c:pt>
                <c:pt idx="3" formatCode="#0">
                  <c:v>76815</c:v>
                </c:pt>
                <c:pt idx="4" formatCode="#0">
                  <c:v>103202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7F-364B-B3D1-09B10480959E}"/>
            </c:ext>
          </c:extLst>
        </c:ser>
        <c:ser>
          <c:idx val="8"/>
          <c:order val="8"/>
          <c:tx>
            <c:strRef>
              <c:f>Data!$B$11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General</c:formatCode>
                <c:ptCount val="5"/>
                <c:pt idx="0">
                  <c:v>28432</c:v>
                </c:pt>
                <c:pt idx="1">
                  <c:v>103180</c:v>
                </c:pt>
                <c:pt idx="2" formatCode="#0">
                  <c:v>152225</c:v>
                </c:pt>
                <c:pt idx="3" formatCode="#0">
                  <c:v>163803</c:v>
                </c:pt>
                <c:pt idx="4" formatCode="#0">
                  <c:v>175981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7F-364B-B3D1-09B10480959E}"/>
            </c:ext>
          </c:extLst>
        </c:ser>
        <c:ser>
          <c:idx val="9"/>
          <c:order val="9"/>
          <c:tx>
            <c:strRef>
              <c:f>Data!$B$12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General</c:formatCode>
                <c:ptCount val="5"/>
                <c:pt idx="0">
                  <c:v>27928</c:v>
                </c:pt>
                <c:pt idx="1">
                  <c:v>92341</c:v>
                </c:pt>
                <c:pt idx="2" formatCode="#0">
                  <c:v>116472</c:v>
                </c:pt>
                <c:pt idx="3" formatCode="#0">
                  <c:v>152526</c:v>
                </c:pt>
                <c:pt idx="4" formatCode="#0">
                  <c:v>174329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7F-364B-B3D1-09B10480959E}"/>
            </c:ext>
          </c:extLst>
        </c:ser>
        <c:ser>
          <c:idx val="10"/>
          <c:order val="10"/>
          <c:tx>
            <c:strRef>
              <c:f>Data!$B$13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General</c:formatCode>
                <c:ptCount val="5"/>
                <c:pt idx="0">
                  <c:v>27729</c:v>
                </c:pt>
                <c:pt idx="1">
                  <c:v>37726</c:v>
                </c:pt>
                <c:pt idx="2" formatCode="#0">
                  <c:v>45319</c:v>
                </c:pt>
                <c:pt idx="3" formatCode="#0">
                  <c:v>73297</c:v>
                </c:pt>
                <c:pt idx="4" formatCode="#0">
                  <c:v>93385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7F-364B-B3D1-09B10480959E}"/>
            </c:ext>
          </c:extLst>
        </c:ser>
        <c:ser>
          <c:idx val="11"/>
          <c:order val="11"/>
          <c:tx>
            <c:strRef>
              <c:f>Data!$B$14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General</c:formatCode>
                <c:ptCount val="5"/>
                <c:pt idx="0">
                  <c:v>27396</c:v>
                </c:pt>
                <c:pt idx="1">
                  <c:v>28380</c:v>
                </c:pt>
                <c:pt idx="2" formatCode="#0">
                  <c:v>28734</c:v>
                </c:pt>
                <c:pt idx="3" formatCode="#0">
                  <c:v>28942</c:v>
                </c:pt>
                <c:pt idx="4" formatCode="#0">
                  <c:v>28987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7F-364B-B3D1-09B10480959E}"/>
            </c:ext>
          </c:extLst>
        </c:ser>
        <c:ser>
          <c:idx val="12"/>
          <c:order val="12"/>
          <c:tx>
            <c:strRef>
              <c:f>Data!$B$15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General</c:formatCode>
                <c:ptCount val="5"/>
                <c:pt idx="0">
                  <c:v>27656</c:v>
                </c:pt>
                <c:pt idx="1">
                  <c:v>28365</c:v>
                </c:pt>
                <c:pt idx="2" formatCode="#0">
                  <c:v>28763</c:v>
                </c:pt>
                <c:pt idx="3" formatCode="#0">
                  <c:v>28537</c:v>
                </c:pt>
                <c:pt idx="4" formatCode="#0">
                  <c:v>29415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7F-364B-B3D1-09B10480959E}"/>
            </c:ext>
          </c:extLst>
        </c:ser>
        <c:ser>
          <c:idx val="13"/>
          <c:order val="13"/>
          <c:tx>
            <c:strRef>
              <c:f>Data!$B$16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General</c:formatCode>
                <c:ptCount val="5"/>
                <c:pt idx="0">
                  <c:v>28273</c:v>
                </c:pt>
                <c:pt idx="1">
                  <c:v>45196</c:v>
                </c:pt>
                <c:pt idx="2" formatCode="#0">
                  <c:v>124236</c:v>
                </c:pt>
                <c:pt idx="3" formatCode="#0">
                  <c:v>205949</c:v>
                </c:pt>
                <c:pt idx="4" formatCode="#0">
                  <c:v>298260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7F-364B-B3D1-09B10480959E}"/>
            </c:ext>
          </c:extLst>
        </c:ser>
        <c:ser>
          <c:idx val="14"/>
          <c:order val="14"/>
          <c:tx>
            <c:strRef>
              <c:f>Data!$B$17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General</c:formatCode>
                <c:ptCount val="5"/>
                <c:pt idx="0">
                  <c:v>27924</c:v>
                </c:pt>
                <c:pt idx="1">
                  <c:v>39197</c:v>
                </c:pt>
                <c:pt idx="2" formatCode="#0">
                  <c:v>73911</c:v>
                </c:pt>
                <c:pt idx="3" formatCode="#0">
                  <c:v>112745</c:v>
                </c:pt>
                <c:pt idx="4" formatCode="#0">
                  <c:v>218820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7F-364B-B3D1-09B10480959E}"/>
            </c:ext>
          </c:extLst>
        </c:ser>
        <c:ser>
          <c:idx val="15"/>
          <c:order val="15"/>
          <c:tx>
            <c:strRef>
              <c:f>Data!$B$18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General</c:formatCode>
                <c:ptCount val="5"/>
                <c:pt idx="0">
                  <c:v>27029</c:v>
                </c:pt>
                <c:pt idx="1">
                  <c:v>33531</c:v>
                </c:pt>
                <c:pt idx="2" formatCode="#0">
                  <c:v>39187</c:v>
                </c:pt>
                <c:pt idx="3" formatCode="#0">
                  <c:v>49274</c:v>
                </c:pt>
                <c:pt idx="4" formatCode="#0">
                  <c:v>55627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77F-364B-B3D1-09B10480959E}"/>
            </c:ext>
          </c:extLst>
        </c:ser>
        <c:ser>
          <c:idx val="16"/>
          <c:order val="16"/>
          <c:tx>
            <c:strRef>
              <c:f>Data!$B$19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General</c:formatCode>
                <c:ptCount val="5"/>
                <c:pt idx="0">
                  <c:v>27971</c:v>
                </c:pt>
                <c:pt idx="1">
                  <c:v>36550</c:v>
                </c:pt>
                <c:pt idx="2" formatCode="#0">
                  <c:v>69687</c:v>
                </c:pt>
                <c:pt idx="3" formatCode="#0">
                  <c:v>107874</c:v>
                </c:pt>
                <c:pt idx="4" formatCode="#0">
                  <c:v>146307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77F-364B-B3D1-09B10480959E}"/>
            </c:ext>
          </c:extLst>
        </c:ser>
        <c:ser>
          <c:idx val="17"/>
          <c:order val="17"/>
          <c:tx>
            <c:strRef>
              <c:f>Data!$B$20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General</c:formatCode>
                <c:ptCount val="5"/>
                <c:pt idx="0">
                  <c:v>28189</c:v>
                </c:pt>
                <c:pt idx="1">
                  <c:v>59432</c:v>
                </c:pt>
                <c:pt idx="2" formatCode="#0">
                  <c:v>88467</c:v>
                </c:pt>
                <c:pt idx="3" formatCode="#0">
                  <c:v>129987</c:v>
                </c:pt>
                <c:pt idx="4" formatCode="#0">
                  <c:v>159047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77F-364B-B3D1-09B10480959E}"/>
            </c:ext>
          </c:extLst>
        </c:ser>
        <c:ser>
          <c:idx val="18"/>
          <c:order val="18"/>
          <c:tx>
            <c:strRef>
              <c:f>Data!$B$21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General</c:formatCode>
                <c:ptCount val="5"/>
                <c:pt idx="0">
                  <c:v>28153</c:v>
                </c:pt>
                <c:pt idx="1">
                  <c:v>38974</c:v>
                </c:pt>
                <c:pt idx="2" formatCode="#0">
                  <c:v>47434</c:v>
                </c:pt>
                <c:pt idx="3" formatCode="#0">
                  <c:v>64122</c:v>
                </c:pt>
                <c:pt idx="4" formatCode="#0">
                  <c:v>65512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77F-364B-B3D1-09B10480959E}"/>
            </c:ext>
          </c:extLst>
        </c:ser>
        <c:ser>
          <c:idx val="19"/>
          <c:order val="19"/>
          <c:tx>
            <c:strRef>
              <c:f>Data!$B$22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General</c:formatCode>
                <c:ptCount val="5"/>
                <c:pt idx="0">
                  <c:v>28683</c:v>
                </c:pt>
                <c:pt idx="1">
                  <c:v>38474</c:v>
                </c:pt>
                <c:pt idx="2" formatCode="#0">
                  <c:v>48029</c:v>
                </c:pt>
                <c:pt idx="3" formatCode="#0">
                  <c:v>54579</c:v>
                </c:pt>
                <c:pt idx="4" formatCode="#0">
                  <c:v>83159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77F-364B-B3D1-09B10480959E}"/>
            </c:ext>
          </c:extLst>
        </c:ser>
        <c:ser>
          <c:idx val="20"/>
          <c:order val="20"/>
          <c:tx>
            <c:strRef>
              <c:f>Data!$B$23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General</c:formatCode>
                <c:ptCount val="5"/>
                <c:pt idx="0">
                  <c:v>28947</c:v>
                </c:pt>
                <c:pt idx="1">
                  <c:v>101372</c:v>
                </c:pt>
                <c:pt idx="2" formatCode="#0">
                  <c:v>166384</c:v>
                </c:pt>
                <c:pt idx="3" formatCode="#0">
                  <c:v>193207</c:v>
                </c:pt>
                <c:pt idx="4" formatCode="#0">
                  <c:v>211830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77F-364B-B3D1-09B10480959E}"/>
            </c:ext>
          </c:extLst>
        </c:ser>
        <c:ser>
          <c:idx val="21"/>
          <c:order val="21"/>
          <c:tx>
            <c:strRef>
              <c:f>Data!$B$24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General</c:formatCode>
                <c:ptCount val="5"/>
                <c:pt idx="0">
                  <c:v>28959</c:v>
                </c:pt>
                <c:pt idx="1">
                  <c:v>42627</c:v>
                </c:pt>
                <c:pt idx="2" formatCode="#0">
                  <c:v>54670</c:v>
                </c:pt>
                <c:pt idx="3" formatCode="#0">
                  <c:v>107997</c:v>
                </c:pt>
                <c:pt idx="4" formatCode="#0">
                  <c:v>125931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77F-364B-B3D1-09B10480959E}"/>
            </c:ext>
          </c:extLst>
        </c:ser>
        <c:ser>
          <c:idx val="22"/>
          <c:order val="22"/>
          <c:tx>
            <c:strRef>
              <c:f>Data!$B$25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General</c:formatCode>
                <c:ptCount val="5"/>
                <c:pt idx="0">
                  <c:v>28338</c:v>
                </c:pt>
                <c:pt idx="1">
                  <c:v>36126</c:v>
                </c:pt>
                <c:pt idx="2" formatCode="#0">
                  <c:v>42338</c:v>
                </c:pt>
                <c:pt idx="3" formatCode="#0">
                  <c:v>74275</c:v>
                </c:pt>
                <c:pt idx="4" formatCode="#0">
                  <c:v>89538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77F-364B-B3D1-09B10480959E}"/>
            </c:ext>
          </c:extLst>
        </c:ser>
        <c:ser>
          <c:idx val="23"/>
          <c:order val="23"/>
          <c:tx>
            <c:strRef>
              <c:f>Data!$B$26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General</c:formatCode>
                <c:ptCount val="5"/>
                <c:pt idx="0">
                  <c:v>27791</c:v>
                </c:pt>
                <c:pt idx="1">
                  <c:v>27331</c:v>
                </c:pt>
                <c:pt idx="2" formatCode="#0">
                  <c:v>27216</c:v>
                </c:pt>
                <c:pt idx="3" formatCode="#0">
                  <c:v>27182</c:v>
                </c:pt>
                <c:pt idx="4" formatCode="#0">
                  <c:v>26776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77F-364B-B3D1-09B10480959E}"/>
            </c:ext>
          </c:extLst>
        </c:ser>
        <c:ser>
          <c:idx val="24"/>
          <c:order val="24"/>
          <c:tx>
            <c:strRef>
              <c:f>Data!$B$27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General</c:formatCode>
                <c:ptCount val="5"/>
                <c:pt idx="0">
                  <c:v>27583</c:v>
                </c:pt>
                <c:pt idx="1">
                  <c:v>27845</c:v>
                </c:pt>
                <c:pt idx="2" formatCode="#0">
                  <c:v>27661</c:v>
                </c:pt>
                <c:pt idx="3" formatCode="#0">
                  <c:v>27779</c:v>
                </c:pt>
                <c:pt idx="4" formatCode="#0">
                  <c:v>27872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77F-364B-B3D1-09B10480959E}"/>
            </c:ext>
          </c:extLst>
        </c:ser>
        <c:ser>
          <c:idx val="25"/>
          <c:order val="25"/>
          <c:tx>
            <c:strRef>
              <c:f>Data!$B$28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General</c:formatCode>
                <c:ptCount val="5"/>
                <c:pt idx="0">
                  <c:v>28187</c:v>
                </c:pt>
                <c:pt idx="1">
                  <c:v>34011</c:v>
                </c:pt>
                <c:pt idx="2" formatCode="#0">
                  <c:v>40471</c:v>
                </c:pt>
                <c:pt idx="3" formatCode="#0">
                  <c:v>47625</c:v>
                </c:pt>
                <c:pt idx="4" formatCode="#0">
                  <c:v>52309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77F-364B-B3D1-09B10480959E}"/>
            </c:ext>
          </c:extLst>
        </c:ser>
        <c:ser>
          <c:idx val="26"/>
          <c:order val="26"/>
          <c:tx>
            <c:strRef>
              <c:f>Data!$B$29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General</c:formatCode>
                <c:ptCount val="5"/>
                <c:pt idx="0">
                  <c:v>28258</c:v>
                </c:pt>
                <c:pt idx="1">
                  <c:v>57033</c:v>
                </c:pt>
                <c:pt idx="2" formatCode="#0">
                  <c:v>109039</c:v>
                </c:pt>
                <c:pt idx="3" formatCode="#0">
                  <c:v>153075</c:v>
                </c:pt>
                <c:pt idx="4" formatCode="#0">
                  <c:v>212301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77F-364B-B3D1-09B10480959E}"/>
            </c:ext>
          </c:extLst>
        </c:ser>
        <c:ser>
          <c:idx val="27"/>
          <c:order val="27"/>
          <c:tx>
            <c:strRef>
              <c:f>Data!$B$30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General</c:formatCode>
                <c:ptCount val="5"/>
                <c:pt idx="0">
                  <c:v>28113</c:v>
                </c:pt>
                <c:pt idx="1">
                  <c:v>67845</c:v>
                </c:pt>
                <c:pt idx="2" formatCode="#0">
                  <c:v>138488</c:v>
                </c:pt>
                <c:pt idx="3" formatCode="#0">
                  <c:v>215894</c:v>
                </c:pt>
                <c:pt idx="4" formatCode="#0">
                  <c:v>275259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77F-364B-B3D1-09B10480959E}"/>
            </c:ext>
          </c:extLst>
        </c:ser>
        <c:ser>
          <c:idx val="28"/>
          <c:order val="28"/>
          <c:tx>
            <c:strRef>
              <c:f>Data!$B$31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General</c:formatCode>
                <c:ptCount val="5"/>
                <c:pt idx="0">
                  <c:v>28842</c:v>
                </c:pt>
                <c:pt idx="1">
                  <c:v>56500</c:v>
                </c:pt>
                <c:pt idx="2" formatCode="#0">
                  <c:v>104662</c:v>
                </c:pt>
                <c:pt idx="3" formatCode="#0">
                  <c:v>172827</c:v>
                </c:pt>
                <c:pt idx="4" formatCode="#0">
                  <c:v>203583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77F-364B-B3D1-09B10480959E}"/>
            </c:ext>
          </c:extLst>
        </c:ser>
        <c:ser>
          <c:idx val="29"/>
          <c:order val="29"/>
          <c:tx>
            <c:strRef>
              <c:f>Data!$B$32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General</c:formatCode>
                <c:ptCount val="5"/>
                <c:pt idx="0">
                  <c:v>28079</c:v>
                </c:pt>
                <c:pt idx="1">
                  <c:v>40889</c:v>
                </c:pt>
                <c:pt idx="2" formatCode="#0">
                  <c:v>53680</c:v>
                </c:pt>
                <c:pt idx="3" formatCode="#0">
                  <c:v>80940</c:v>
                </c:pt>
                <c:pt idx="4" formatCode="#0">
                  <c:v>103312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77F-364B-B3D1-09B10480959E}"/>
            </c:ext>
          </c:extLst>
        </c:ser>
        <c:ser>
          <c:idx val="30"/>
          <c:order val="30"/>
          <c:tx>
            <c:strRef>
              <c:f>Data!$B$33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General</c:formatCode>
                <c:ptCount val="5"/>
                <c:pt idx="0">
                  <c:v>28089</c:v>
                </c:pt>
                <c:pt idx="1">
                  <c:v>39364</c:v>
                </c:pt>
                <c:pt idx="2" formatCode="#0">
                  <c:v>49910</c:v>
                </c:pt>
                <c:pt idx="3" formatCode="#0">
                  <c:v>113473</c:v>
                </c:pt>
                <c:pt idx="4" formatCode="#0">
                  <c:v>134560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77F-364B-B3D1-09B10480959E}"/>
            </c:ext>
          </c:extLst>
        </c:ser>
        <c:ser>
          <c:idx val="31"/>
          <c:order val="31"/>
          <c:tx>
            <c:strRef>
              <c:f>Data!$B$34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General</c:formatCode>
                <c:ptCount val="5"/>
                <c:pt idx="0">
                  <c:v>27835</c:v>
                </c:pt>
                <c:pt idx="1">
                  <c:v>86129</c:v>
                </c:pt>
                <c:pt idx="2" formatCode="#0">
                  <c:v>113715</c:v>
                </c:pt>
                <c:pt idx="3" formatCode="#0">
                  <c:v>140367</c:v>
                </c:pt>
                <c:pt idx="4" formatCode="#0">
                  <c:v>157691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77F-364B-B3D1-09B10480959E}"/>
            </c:ext>
          </c:extLst>
        </c:ser>
        <c:ser>
          <c:idx val="32"/>
          <c:order val="32"/>
          <c:tx>
            <c:strRef>
              <c:f>Data!$B$35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General</c:formatCode>
                <c:ptCount val="5"/>
                <c:pt idx="0">
                  <c:v>28697</c:v>
                </c:pt>
                <c:pt idx="1">
                  <c:v>42313</c:v>
                </c:pt>
                <c:pt idx="2" formatCode="#0">
                  <c:v>56267</c:v>
                </c:pt>
                <c:pt idx="3" formatCode="#0">
                  <c:v>101835</c:v>
                </c:pt>
                <c:pt idx="4" formatCode="#0">
                  <c:v>114569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77F-364B-B3D1-09B10480959E}"/>
            </c:ext>
          </c:extLst>
        </c:ser>
        <c:ser>
          <c:idx val="33"/>
          <c:order val="33"/>
          <c:tx>
            <c:strRef>
              <c:f>Data!$B$36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General</c:formatCode>
                <c:ptCount val="5"/>
                <c:pt idx="0">
                  <c:v>28740</c:v>
                </c:pt>
                <c:pt idx="1">
                  <c:v>80490</c:v>
                </c:pt>
                <c:pt idx="2" formatCode="#0">
                  <c:v>104102</c:v>
                </c:pt>
                <c:pt idx="3" formatCode="#0">
                  <c:v>128115</c:v>
                </c:pt>
                <c:pt idx="4" formatCode="#0">
                  <c:v>141959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77F-364B-B3D1-09B10480959E}"/>
            </c:ext>
          </c:extLst>
        </c:ser>
        <c:ser>
          <c:idx val="34"/>
          <c:order val="34"/>
          <c:tx>
            <c:strRef>
              <c:f>Data!$B$37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General</c:formatCode>
                <c:ptCount val="5"/>
                <c:pt idx="0">
                  <c:v>28188</c:v>
                </c:pt>
                <c:pt idx="1">
                  <c:v>34584</c:v>
                </c:pt>
                <c:pt idx="2" formatCode="#0">
                  <c:v>38591</c:v>
                </c:pt>
                <c:pt idx="3" formatCode="#0">
                  <c:v>42228</c:v>
                </c:pt>
                <c:pt idx="4" formatCode="#0">
                  <c:v>69271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77F-364B-B3D1-09B10480959E}"/>
            </c:ext>
          </c:extLst>
        </c:ser>
        <c:ser>
          <c:idx val="35"/>
          <c:order val="35"/>
          <c:tx>
            <c:strRef>
              <c:f>Data!$B$38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General</c:formatCode>
                <c:ptCount val="5"/>
                <c:pt idx="0">
                  <c:v>27870</c:v>
                </c:pt>
                <c:pt idx="1">
                  <c:v>28210</c:v>
                </c:pt>
                <c:pt idx="2" formatCode="#0">
                  <c:v>28472</c:v>
                </c:pt>
                <c:pt idx="3" formatCode="#0">
                  <c:v>28496</c:v>
                </c:pt>
                <c:pt idx="4" formatCode="#0">
                  <c:v>28339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77F-364B-B3D1-09B10480959E}"/>
            </c:ext>
          </c:extLst>
        </c:ser>
        <c:ser>
          <c:idx val="36"/>
          <c:order val="36"/>
          <c:tx>
            <c:strRef>
              <c:f>Data!$B$39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General</c:formatCode>
                <c:ptCount val="5"/>
                <c:pt idx="0">
                  <c:v>28503</c:v>
                </c:pt>
                <c:pt idx="1">
                  <c:v>40994</c:v>
                </c:pt>
                <c:pt idx="2" formatCode="#0">
                  <c:v>80963</c:v>
                </c:pt>
                <c:pt idx="3" formatCode="#0">
                  <c:v>124489</c:v>
                </c:pt>
                <c:pt idx="4" formatCode="#0">
                  <c:v>160554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77F-364B-B3D1-09B10480959E}"/>
            </c:ext>
          </c:extLst>
        </c:ser>
        <c:ser>
          <c:idx val="37"/>
          <c:order val="37"/>
          <c:tx>
            <c:strRef>
              <c:f>Data!$B$40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General</c:formatCode>
                <c:ptCount val="5"/>
                <c:pt idx="0">
                  <c:v>28686</c:v>
                </c:pt>
                <c:pt idx="1">
                  <c:v>61312</c:v>
                </c:pt>
                <c:pt idx="2" formatCode="#0">
                  <c:v>81664</c:v>
                </c:pt>
                <c:pt idx="3" formatCode="#0">
                  <c:v>121498</c:v>
                </c:pt>
                <c:pt idx="4" formatCode="#0">
                  <c:v>175482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77F-364B-B3D1-09B10480959E}"/>
            </c:ext>
          </c:extLst>
        </c:ser>
        <c:ser>
          <c:idx val="38"/>
          <c:order val="38"/>
          <c:tx>
            <c:strRef>
              <c:f>Data!$B$41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General</c:formatCode>
                <c:ptCount val="5"/>
                <c:pt idx="0">
                  <c:v>28302</c:v>
                </c:pt>
                <c:pt idx="1">
                  <c:v>30818</c:v>
                </c:pt>
                <c:pt idx="2" formatCode="#0">
                  <c:v>37647</c:v>
                </c:pt>
                <c:pt idx="3" formatCode="#0">
                  <c:v>54360</c:v>
                </c:pt>
                <c:pt idx="4" formatCode="#0">
                  <c:v>81894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77F-364B-B3D1-09B10480959E}"/>
            </c:ext>
          </c:extLst>
        </c:ser>
        <c:ser>
          <c:idx val="39"/>
          <c:order val="39"/>
          <c:tx>
            <c:strRef>
              <c:f>Data!$B$42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General</c:formatCode>
                <c:ptCount val="5"/>
                <c:pt idx="0">
                  <c:v>27912</c:v>
                </c:pt>
                <c:pt idx="1">
                  <c:v>56264</c:v>
                </c:pt>
                <c:pt idx="2" formatCode="#0">
                  <c:v>113069</c:v>
                </c:pt>
                <c:pt idx="3" formatCode="#0">
                  <c:v>168257</c:v>
                </c:pt>
                <c:pt idx="4" formatCode="#0">
                  <c:v>234798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77F-364B-B3D1-09B10480959E}"/>
            </c:ext>
          </c:extLst>
        </c:ser>
        <c:ser>
          <c:idx val="40"/>
          <c:order val="40"/>
          <c:tx>
            <c:strRef>
              <c:f>Data!$B$43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General</c:formatCode>
                <c:ptCount val="5"/>
                <c:pt idx="0">
                  <c:v>28556</c:v>
                </c:pt>
                <c:pt idx="1">
                  <c:v>109930</c:v>
                </c:pt>
                <c:pt idx="2" formatCode="#0">
                  <c:v>267653</c:v>
                </c:pt>
                <c:pt idx="3" formatCode="#0">
                  <c:v>412330</c:v>
                </c:pt>
                <c:pt idx="4" formatCode="#0">
                  <c:v>456840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77F-364B-B3D1-09B10480959E}"/>
            </c:ext>
          </c:extLst>
        </c:ser>
        <c:ser>
          <c:idx val="41"/>
          <c:order val="41"/>
          <c:tx>
            <c:strRef>
              <c:f>Data!$B$44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General</c:formatCode>
                <c:ptCount val="5"/>
                <c:pt idx="0">
                  <c:v>29846</c:v>
                </c:pt>
                <c:pt idx="1">
                  <c:v>48470</c:v>
                </c:pt>
                <c:pt idx="2" formatCode="#0">
                  <c:v>62381</c:v>
                </c:pt>
                <c:pt idx="3" formatCode="#0">
                  <c:v>71494</c:v>
                </c:pt>
                <c:pt idx="4" formatCode="#0">
                  <c:v>74063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77F-364B-B3D1-09B10480959E}"/>
            </c:ext>
          </c:extLst>
        </c:ser>
        <c:ser>
          <c:idx val="42"/>
          <c:order val="42"/>
          <c:tx>
            <c:strRef>
              <c:f>Data!$B$45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General</c:formatCode>
                <c:ptCount val="5"/>
                <c:pt idx="0">
                  <c:v>28476</c:v>
                </c:pt>
                <c:pt idx="1">
                  <c:v>86423</c:v>
                </c:pt>
                <c:pt idx="2" formatCode="#0">
                  <c:v>118927</c:v>
                </c:pt>
                <c:pt idx="3" formatCode="#0">
                  <c:v>152625</c:v>
                </c:pt>
                <c:pt idx="4" formatCode="#0">
                  <c:v>166778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77F-364B-B3D1-09B10480959E}"/>
            </c:ext>
          </c:extLst>
        </c:ser>
        <c:ser>
          <c:idx val="43"/>
          <c:order val="43"/>
          <c:tx>
            <c:strRef>
              <c:f>Data!$B$46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General</c:formatCode>
                <c:ptCount val="5"/>
                <c:pt idx="0">
                  <c:v>29572</c:v>
                </c:pt>
                <c:pt idx="1">
                  <c:v>46018</c:v>
                </c:pt>
                <c:pt idx="2" formatCode="#0">
                  <c:v>60206</c:v>
                </c:pt>
                <c:pt idx="3" formatCode="#0">
                  <c:v>69534</c:v>
                </c:pt>
                <c:pt idx="4" formatCode="#0">
                  <c:v>88261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77F-364B-B3D1-09B10480959E}"/>
            </c:ext>
          </c:extLst>
        </c:ser>
        <c:ser>
          <c:idx val="44"/>
          <c:order val="44"/>
          <c:tx>
            <c:strRef>
              <c:f>Data!$B$47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General</c:formatCode>
                <c:ptCount val="5"/>
                <c:pt idx="0">
                  <c:v>26847</c:v>
                </c:pt>
                <c:pt idx="1">
                  <c:v>37619</c:v>
                </c:pt>
                <c:pt idx="2" formatCode="#0">
                  <c:v>47815</c:v>
                </c:pt>
                <c:pt idx="3" formatCode="#0">
                  <c:v>53082</c:v>
                </c:pt>
                <c:pt idx="4" formatCode="#0">
                  <c:v>62286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77F-364B-B3D1-09B10480959E}"/>
            </c:ext>
          </c:extLst>
        </c:ser>
        <c:ser>
          <c:idx val="45"/>
          <c:order val="45"/>
          <c:tx>
            <c:strRef>
              <c:f>Data!$B$48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General</c:formatCode>
                <c:ptCount val="5"/>
                <c:pt idx="0">
                  <c:v>28331</c:v>
                </c:pt>
                <c:pt idx="1">
                  <c:v>34592</c:v>
                </c:pt>
                <c:pt idx="2" formatCode="#0">
                  <c:v>39813</c:v>
                </c:pt>
                <c:pt idx="3" formatCode="#0">
                  <c:v>42881</c:v>
                </c:pt>
                <c:pt idx="4" formatCode="#0">
                  <c:v>45216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77F-364B-B3D1-09B10480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64048"/>
        <c:axId val="1761338448"/>
      </c:scatterChart>
      <c:valAx>
        <c:axId val="11214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38448"/>
        <c:crosses val="autoZero"/>
        <c:crossBetween val="midCat"/>
      </c:valAx>
      <c:valAx>
        <c:axId val="1761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5.4664076952663379E-3"/>
              <c:y val="0.35247898429675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</a:t>
            </a:r>
            <a:r>
              <a:rPr lang="en-US" baseline="0"/>
              <a:t> Average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Data!$C$55</c:f>
              <c:strCache>
                <c:ptCount val="1"/>
                <c:pt idx="0">
                  <c:v>Stressed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Data!$D$54:$H$54</c:f>
              <c:numCache>
                <c:formatCode>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Data!$D$55:$H$55</c:f>
              <c:numCache>
                <c:formatCode>#0</c:formatCode>
                <c:ptCount val="5"/>
                <c:pt idx="0">
                  <c:v>28388</c:v>
                </c:pt>
                <c:pt idx="1">
                  <c:v>58751.1</c:v>
                </c:pt>
                <c:pt idx="2">
                  <c:v>78235.149999999994</c:v>
                </c:pt>
                <c:pt idx="3">
                  <c:v>103319.95</c:v>
                </c:pt>
                <c:pt idx="4">
                  <c:v>119768.6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7-8C46-B38C-14812C6A8AE9}"/>
            </c:ext>
          </c:extLst>
        </c:ser>
        <c:ser>
          <c:idx val="1"/>
          <c:order val="1"/>
          <c:tx>
            <c:strRef>
              <c:f>Data!$C$56</c:f>
              <c:strCache>
                <c:ptCount val="1"/>
                <c:pt idx="0">
                  <c:v>Non-stressed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Data!$D$54:$H$54</c:f>
              <c:numCache>
                <c:formatCode>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Data!$D$56:$H$56</c:f>
              <c:numCache>
                <c:formatCode>#0</c:formatCode>
                <c:ptCount val="5"/>
                <c:pt idx="0">
                  <c:v>28107.599999999999</c:v>
                </c:pt>
                <c:pt idx="1">
                  <c:v>51501.65</c:v>
                </c:pt>
                <c:pt idx="2">
                  <c:v>95275.65</c:v>
                </c:pt>
                <c:pt idx="3">
                  <c:v>149399.35</c:v>
                </c:pt>
                <c:pt idx="4">
                  <c:v>196433.5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7-8C46-B38C-14812C6A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55424"/>
        <c:axId val="765574992"/>
      </c:scatterChart>
      <c:valAx>
        <c:axId val="9166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74992"/>
        <c:crosses val="autoZero"/>
        <c:crossBetween val="midCat"/>
      </c:valAx>
      <c:valAx>
        <c:axId val="765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5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262064</xdr:colOff>
      <xdr:row>2</xdr:row>
      <xdr:rowOff>141917</xdr:rowOff>
    </xdr:from>
    <xdr:to>
      <xdr:col>33</xdr:col>
      <xdr:colOff>322539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AD2E6-DB65-B927-0F98-5D989DA7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409027</xdr:colOff>
      <xdr:row>46</xdr:row>
      <xdr:rowOff>200571</xdr:rowOff>
    </xdr:from>
    <xdr:to>
      <xdr:col>33</xdr:col>
      <xdr:colOff>14889</xdr:colOff>
      <xdr:row>84</xdr:row>
      <xdr:rowOff>148897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D3767-6B23-D461-19B2-2512A63A0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077F-0C3C-C94B-9ACB-13A1B48223A1}">
  <dimension ref="B2:H60"/>
  <sheetViews>
    <sheetView tabSelected="1" topLeftCell="G1" zoomScale="50" workbookViewId="0">
      <selection activeCell="K62" sqref="K62"/>
    </sheetView>
  </sheetViews>
  <sheetFormatPr baseColWidth="10" defaultRowHeight="16" x14ac:dyDescent="0.2"/>
  <sheetData>
    <row r="2" spans="2:8" x14ac:dyDescent="0.2">
      <c r="B2" s="1"/>
      <c r="C2" s="1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</row>
    <row r="3" spans="2:8" x14ac:dyDescent="0.2">
      <c r="B3" s="1" t="s">
        <v>1</v>
      </c>
      <c r="C3" t="s">
        <v>2</v>
      </c>
      <c r="D3" s="5">
        <v>27650</v>
      </c>
      <c r="E3" s="5">
        <v>27794</v>
      </c>
      <c r="F3" s="3">
        <v>27870</v>
      </c>
      <c r="G3" s="3">
        <v>27989</v>
      </c>
      <c r="H3" s="3">
        <v>27738</v>
      </c>
    </row>
    <row r="4" spans="2:8" x14ac:dyDescent="0.2">
      <c r="B4" s="1">
        <v>1</v>
      </c>
      <c r="C4" t="s">
        <v>3</v>
      </c>
      <c r="D4" s="5">
        <v>28151</v>
      </c>
      <c r="E4" s="5">
        <v>42144</v>
      </c>
      <c r="F4" s="3">
        <v>106651</v>
      </c>
      <c r="G4" s="3">
        <v>180377</v>
      </c>
      <c r="H4" s="3">
        <v>246176</v>
      </c>
    </row>
    <row r="5" spans="2:8" x14ac:dyDescent="0.2">
      <c r="B5" s="1">
        <v>2</v>
      </c>
      <c r="C5" t="s">
        <v>4</v>
      </c>
      <c r="D5" s="5">
        <v>28285</v>
      </c>
      <c r="E5" s="5">
        <v>35426</v>
      </c>
      <c r="F5" s="3">
        <v>48181</v>
      </c>
      <c r="G5" s="3">
        <v>139521</v>
      </c>
      <c r="H5" s="3">
        <v>182473</v>
      </c>
    </row>
    <row r="6" spans="2:8" x14ac:dyDescent="0.2">
      <c r="B6" s="1">
        <v>3</v>
      </c>
      <c r="C6" t="s">
        <v>5</v>
      </c>
      <c r="D6" s="5">
        <v>27576</v>
      </c>
      <c r="E6" s="5">
        <v>75411</v>
      </c>
      <c r="F6" s="3">
        <v>113194</v>
      </c>
      <c r="G6" s="3">
        <v>173028</v>
      </c>
      <c r="H6" s="3">
        <v>229089</v>
      </c>
    </row>
    <row r="7" spans="2:8" x14ac:dyDescent="0.2">
      <c r="B7" s="1">
        <v>4</v>
      </c>
      <c r="C7" t="s">
        <v>6</v>
      </c>
      <c r="D7" s="5">
        <v>27662</v>
      </c>
      <c r="E7" s="5">
        <v>46898</v>
      </c>
      <c r="F7" s="3">
        <v>71410</v>
      </c>
      <c r="G7" s="3">
        <v>105905</v>
      </c>
      <c r="H7" s="3">
        <v>143493</v>
      </c>
    </row>
    <row r="8" spans="2:8" x14ac:dyDescent="0.2">
      <c r="B8" s="1">
        <v>5</v>
      </c>
      <c r="C8" t="s">
        <v>7</v>
      </c>
      <c r="D8" s="5">
        <v>27654</v>
      </c>
      <c r="E8" s="5">
        <v>60652</v>
      </c>
      <c r="F8" s="3">
        <v>143253</v>
      </c>
      <c r="G8" s="3">
        <v>232032</v>
      </c>
      <c r="H8" s="3">
        <v>293046</v>
      </c>
    </row>
    <row r="9" spans="2:8" x14ac:dyDescent="0.2">
      <c r="B9" s="1">
        <v>21</v>
      </c>
      <c r="C9" t="s">
        <v>8</v>
      </c>
      <c r="D9" s="5">
        <v>27859</v>
      </c>
      <c r="E9" s="5">
        <v>108968</v>
      </c>
      <c r="F9" s="3">
        <v>149845</v>
      </c>
      <c r="G9" s="3">
        <v>190144</v>
      </c>
      <c r="H9" s="3">
        <v>217851</v>
      </c>
    </row>
    <row r="10" spans="2:8" x14ac:dyDescent="0.2">
      <c r="B10" s="1">
        <v>22</v>
      </c>
      <c r="C10" t="s">
        <v>9</v>
      </c>
      <c r="D10" s="5">
        <v>28111</v>
      </c>
      <c r="E10" s="5">
        <v>39232</v>
      </c>
      <c r="F10" s="3">
        <v>50260</v>
      </c>
      <c r="G10" s="3">
        <v>76815</v>
      </c>
      <c r="H10" s="3">
        <v>103202</v>
      </c>
    </row>
    <row r="11" spans="2:8" x14ac:dyDescent="0.2">
      <c r="B11" s="1">
        <v>23</v>
      </c>
      <c r="C11" t="s">
        <v>10</v>
      </c>
      <c r="D11" s="5">
        <v>28432</v>
      </c>
      <c r="E11" s="5">
        <v>103180</v>
      </c>
      <c r="F11" s="3">
        <v>152225</v>
      </c>
      <c r="G11" s="3">
        <v>163803</v>
      </c>
      <c r="H11" s="3">
        <v>175981</v>
      </c>
    </row>
    <row r="12" spans="2:8" x14ac:dyDescent="0.2">
      <c r="B12" s="1">
        <v>24</v>
      </c>
      <c r="C12" t="s">
        <v>11</v>
      </c>
      <c r="D12" s="5">
        <v>27928</v>
      </c>
      <c r="E12" s="5">
        <v>92341</v>
      </c>
      <c r="F12" s="3">
        <v>116472</v>
      </c>
      <c r="G12" s="3">
        <v>152526</v>
      </c>
      <c r="H12" s="3">
        <v>174329</v>
      </c>
    </row>
    <row r="13" spans="2:8" x14ac:dyDescent="0.2">
      <c r="B13" s="1">
        <v>25</v>
      </c>
      <c r="C13" t="s">
        <v>12</v>
      </c>
      <c r="D13" s="5">
        <v>27729</v>
      </c>
      <c r="E13" s="5">
        <v>37726</v>
      </c>
      <c r="F13" s="3">
        <v>45319</v>
      </c>
      <c r="G13" s="3">
        <v>73297</v>
      </c>
      <c r="H13" s="3">
        <v>93385</v>
      </c>
    </row>
    <row r="14" spans="2:8" x14ac:dyDescent="0.2">
      <c r="B14" s="1" t="s">
        <v>13</v>
      </c>
      <c r="C14" t="s">
        <v>14</v>
      </c>
      <c r="D14" s="5">
        <v>27396</v>
      </c>
      <c r="E14" s="5">
        <v>28380</v>
      </c>
      <c r="F14" s="3">
        <v>28734</v>
      </c>
      <c r="G14" s="3">
        <v>28942</v>
      </c>
      <c r="H14" s="3">
        <v>28987</v>
      </c>
    </row>
    <row r="15" spans="2:8" x14ac:dyDescent="0.2">
      <c r="B15" s="1" t="s">
        <v>15</v>
      </c>
      <c r="C15" t="s">
        <v>16</v>
      </c>
      <c r="D15" s="5">
        <v>27656</v>
      </c>
      <c r="E15" s="5">
        <v>28365</v>
      </c>
      <c r="F15" s="3">
        <v>28763</v>
      </c>
      <c r="G15" s="3">
        <v>28537</v>
      </c>
      <c r="H15" s="3">
        <v>29415</v>
      </c>
    </row>
    <row r="16" spans="2:8" x14ac:dyDescent="0.2">
      <c r="B16" s="1">
        <v>6</v>
      </c>
      <c r="C16" t="s">
        <v>17</v>
      </c>
      <c r="D16" s="5">
        <v>28273</v>
      </c>
      <c r="E16" s="5">
        <v>45196</v>
      </c>
      <c r="F16" s="3">
        <v>124236</v>
      </c>
      <c r="G16" s="3">
        <v>205949</v>
      </c>
      <c r="H16" s="3">
        <v>298260</v>
      </c>
    </row>
    <row r="17" spans="2:8" x14ac:dyDescent="0.2">
      <c r="B17" s="1">
        <v>7</v>
      </c>
      <c r="C17" t="s">
        <v>18</v>
      </c>
      <c r="D17" s="5">
        <v>27924</v>
      </c>
      <c r="E17" s="5">
        <v>39197</v>
      </c>
      <c r="F17" s="3">
        <v>73911</v>
      </c>
      <c r="G17" s="3">
        <v>112745</v>
      </c>
      <c r="H17" s="3">
        <v>218820</v>
      </c>
    </row>
    <row r="18" spans="2:8" x14ac:dyDescent="0.2">
      <c r="B18" s="1">
        <v>8</v>
      </c>
      <c r="C18" t="s">
        <v>19</v>
      </c>
      <c r="D18" s="5">
        <v>27029</v>
      </c>
      <c r="E18" s="5">
        <v>33531</v>
      </c>
      <c r="F18" s="3">
        <v>39187</v>
      </c>
      <c r="G18" s="3">
        <v>49274</v>
      </c>
      <c r="H18" s="3">
        <v>55627</v>
      </c>
    </row>
    <row r="19" spans="2:8" x14ac:dyDescent="0.2">
      <c r="B19" s="1">
        <v>9</v>
      </c>
      <c r="C19" t="s">
        <v>20</v>
      </c>
      <c r="D19" s="5">
        <v>27971</v>
      </c>
      <c r="E19" s="5">
        <v>36550</v>
      </c>
      <c r="F19" s="3">
        <v>69687</v>
      </c>
      <c r="G19" s="3">
        <v>107874</v>
      </c>
      <c r="H19" s="3">
        <v>146307</v>
      </c>
    </row>
    <row r="20" spans="2:8" x14ac:dyDescent="0.2">
      <c r="B20" s="1">
        <v>10</v>
      </c>
      <c r="C20" t="s">
        <v>21</v>
      </c>
      <c r="D20" s="5">
        <v>28189</v>
      </c>
      <c r="E20" s="5">
        <v>59432</v>
      </c>
      <c r="F20" s="3">
        <v>88467</v>
      </c>
      <c r="G20" s="3">
        <v>129987</v>
      </c>
      <c r="H20" s="3">
        <v>159047</v>
      </c>
    </row>
    <row r="21" spans="2:8" x14ac:dyDescent="0.2">
      <c r="B21" s="1">
        <v>26</v>
      </c>
      <c r="C21" t="s">
        <v>22</v>
      </c>
      <c r="D21" s="5">
        <v>28153</v>
      </c>
      <c r="E21" s="5">
        <v>38974</v>
      </c>
      <c r="F21" s="3">
        <v>47434</v>
      </c>
      <c r="G21" s="3">
        <v>64122</v>
      </c>
      <c r="H21" s="3">
        <v>65512</v>
      </c>
    </row>
    <row r="22" spans="2:8" x14ac:dyDescent="0.2">
      <c r="B22" s="1">
        <v>27</v>
      </c>
      <c r="C22" t="s">
        <v>23</v>
      </c>
      <c r="D22" s="5">
        <v>28683</v>
      </c>
      <c r="E22" s="5">
        <v>38474</v>
      </c>
      <c r="F22" s="3">
        <v>48029</v>
      </c>
      <c r="G22" s="3">
        <v>54579</v>
      </c>
      <c r="H22" s="3">
        <v>83159</v>
      </c>
    </row>
    <row r="23" spans="2:8" x14ac:dyDescent="0.2">
      <c r="B23" s="1">
        <v>28</v>
      </c>
      <c r="C23" t="s">
        <v>24</v>
      </c>
      <c r="D23" s="5">
        <v>28947</v>
      </c>
      <c r="E23" s="5">
        <v>101372</v>
      </c>
      <c r="F23" s="3">
        <v>166384</v>
      </c>
      <c r="G23" s="3">
        <v>193207</v>
      </c>
      <c r="H23" s="3">
        <v>211830</v>
      </c>
    </row>
    <row r="24" spans="2:8" x14ac:dyDescent="0.2">
      <c r="B24" s="1">
        <v>29</v>
      </c>
      <c r="C24" t="s">
        <v>25</v>
      </c>
      <c r="D24" s="5">
        <v>28959</v>
      </c>
      <c r="E24" s="5">
        <v>42627</v>
      </c>
      <c r="F24" s="3">
        <v>54670</v>
      </c>
      <c r="G24" s="3">
        <v>107997</v>
      </c>
      <c r="H24" s="3">
        <v>125931</v>
      </c>
    </row>
    <row r="25" spans="2:8" x14ac:dyDescent="0.2">
      <c r="B25" s="1">
        <v>30</v>
      </c>
      <c r="C25" t="s">
        <v>26</v>
      </c>
      <c r="D25" s="5">
        <v>28338</v>
      </c>
      <c r="E25" s="5">
        <v>36126</v>
      </c>
      <c r="F25" s="3">
        <v>42338</v>
      </c>
      <c r="G25" s="3">
        <v>74275</v>
      </c>
      <c r="H25" s="3">
        <v>89538</v>
      </c>
    </row>
    <row r="26" spans="2:8" x14ac:dyDescent="0.2">
      <c r="B26" s="1" t="s">
        <v>27</v>
      </c>
      <c r="C26" t="s">
        <v>28</v>
      </c>
      <c r="D26" s="5">
        <v>27791</v>
      </c>
      <c r="E26" s="5">
        <v>27331</v>
      </c>
      <c r="F26" s="3">
        <v>27216</v>
      </c>
      <c r="G26" s="3">
        <v>27182</v>
      </c>
      <c r="H26" s="3">
        <v>26776</v>
      </c>
    </row>
    <row r="27" spans="2:8" x14ac:dyDescent="0.2">
      <c r="B27" s="1" t="s">
        <v>29</v>
      </c>
      <c r="C27" t="s">
        <v>30</v>
      </c>
      <c r="D27" s="5">
        <v>27583</v>
      </c>
      <c r="E27" s="5">
        <v>27845</v>
      </c>
      <c r="F27" s="3">
        <v>27661</v>
      </c>
      <c r="G27" s="3">
        <v>27779</v>
      </c>
      <c r="H27" s="3">
        <v>27872</v>
      </c>
    </row>
    <row r="28" spans="2:8" x14ac:dyDescent="0.2">
      <c r="B28" s="1">
        <v>11</v>
      </c>
      <c r="C28" t="s">
        <v>31</v>
      </c>
      <c r="D28" s="5">
        <v>28187</v>
      </c>
      <c r="E28" s="5">
        <v>34011</v>
      </c>
      <c r="F28" s="3">
        <v>40471</v>
      </c>
      <c r="G28" s="3">
        <v>47625</v>
      </c>
      <c r="H28" s="3">
        <v>52309</v>
      </c>
    </row>
    <row r="29" spans="2:8" x14ac:dyDescent="0.2">
      <c r="B29" s="1">
        <v>12</v>
      </c>
      <c r="C29" t="s">
        <v>32</v>
      </c>
      <c r="D29" s="5">
        <v>28258</v>
      </c>
      <c r="E29" s="5">
        <v>57033</v>
      </c>
      <c r="F29" s="3">
        <v>109039</v>
      </c>
      <c r="G29" s="3">
        <v>153075</v>
      </c>
      <c r="H29" s="3">
        <v>212301</v>
      </c>
    </row>
    <row r="30" spans="2:8" x14ac:dyDescent="0.2">
      <c r="B30" s="1">
        <v>13</v>
      </c>
      <c r="C30" t="s">
        <v>33</v>
      </c>
      <c r="D30" s="5">
        <v>28113</v>
      </c>
      <c r="E30" s="5">
        <v>67845</v>
      </c>
      <c r="F30" s="3">
        <v>138488</v>
      </c>
      <c r="G30" s="3">
        <v>215894</v>
      </c>
      <c r="H30" s="3">
        <v>275259</v>
      </c>
    </row>
    <row r="31" spans="2:8" x14ac:dyDescent="0.2">
      <c r="B31" s="1">
        <v>14</v>
      </c>
      <c r="C31" t="s">
        <v>34</v>
      </c>
      <c r="D31" s="5">
        <v>28842</v>
      </c>
      <c r="E31" s="5">
        <v>56500</v>
      </c>
      <c r="F31" s="3">
        <v>104662</v>
      </c>
      <c r="G31" s="3">
        <v>172827</v>
      </c>
      <c r="H31" s="3">
        <v>203583</v>
      </c>
    </row>
    <row r="32" spans="2:8" x14ac:dyDescent="0.2">
      <c r="B32" s="1">
        <v>15</v>
      </c>
      <c r="C32" t="s">
        <v>35</v>
      </c>
      <c r="D32" s="5">
        <v>28079</v>
      </c>
      <c r="E32" s="5">
        <v>40889</v>
      </c>
      <c r="F32" s="3">
        <v>53680</v>
      </c>
      <c r="G32" s="3">
        <v>80940</v>
      </c>
      <c r="H32" s="3">
        <v>103312</v>
      </c>
    </row>
    <row r="33" spans="2:8" x14ac:dyDescent="0.2">
      <c r="B33" s="1">
        <v>31</v>
      </c>
      <c r="C33" t="s">
        <v>36</v>
      </c>
      <c r="D33" s="5">
        <v>28089</v>
      </c>
      <c r="E33" s="5">
        <v>39364</v>
      </c>
      <c r="F33" s="3">
        <v>49910</v>
      </c>
      <c r="G33" s="3">
        <v>113473</v>
      </c>
      <c r="H33" s="3">
        <v>134560</v>
      </c>
    </row>
    <row r="34" spans="2:8" x14ac:dyDescent="0.2">
      <c r="B34" s="1">
        <v>32</v>
      </c>
      <c r="C34" t="s">
        <v>37</v>
      </c>
      <c r="D34" s="5">
        <v>27835</v>
      </c>
      <c r="E34" s="5">
        <v>86129</v>
      </c>
      <c r="F34" s="3">
        <v>113715</v>
      </c>
      <c r="G34" s="3">
        <v>140367</v>
      </c>
      <c r="H34" s="3">
        <v>157691</v>
      </c>
    </row>
    <row r="35" spans="2:8" x14ac:dyDescent="0.2">
      <c r="B35" s="1">
        <v>33</v>
      </c>
      <c r="C35" t="s">
        <v>38</v>
      </c>
      <c r="D35" s="5">
        <v>28697</v>
      </c>
      <c r="E35" s="5">
        <v>42313</v>
      </c>
      <c r="F35" s="3">
        <v>56267</v>
      </c>
      <c r="G35" s="3">
        <v>101835</v>
      </c>
      <c r="H35" s="3">
        <v>114569</v>
      </c>
    </row>
    <row r="36" spans="2:8" x14ac:dyDescent="0.2">
      <c r="B36" s="1">
        <v>34</v>
      </c>
      <c r="C36" t="s">
        <v>39</v>
      </c>
      <c r="D36" s="5">
        <v>28740</v>
      </c>
      <c r="E36" s="5">
        <v>80490</v>
      </c>
      <c r="F36" s="3">
        <v>104102</v>
      </c>
      <c r="G36" s="3">
        <v>128115</v>
      </c>
      <c r="H36" s="3">
        <v>141959</v>
      </c>
    </row>
    <row r="37" spans="2:8" x14ac:dyDescent="0.2">
      <c r="B37" s="1">
        <v>35</v>
      </c>
      <c r="C37" t="s">
        <v>40</v>
      </c>
      <c r="D37" s="5">
        <v>28188</v>
      </c>
      <c r="E37" s="5">
        <v>34584</v>
      </c>
      <c r="F37" s="3">
        <v>38591</v>
      </c>
      <c r="G37" s="3">
        <v>42228</v>
      </c>
      <c r="H37" s="3">
        <v>69271</v>
      </c>
    </row>
    <row r="38" spans="2:8" x14ac:dyDescent="0.2">
      <c r="B38" s="1" t="s">
        <v>41</v>
      </c>
      <c r="C38" t="s">
        <v>42</v>
      </c>
      <c r="D38" s="5">
        <v>27870</v>
      </c>
      <c r="E38" s="5">
        <v>28210</v>
      </c>
      <c r="F38" s="3">
        <v>28472</v>
      </c>
      <c r="G38" s="3">
        <v>28496</v>
      </c>
      <c r="H38" s="3">
        <v>28339</v>
      </c>
    </row>
    <row r="39" spans="2:8" x14ac:dyDescent="0.2">
      <c r="B39" s="1">
        <v>16</v>
      </c>
      <c r="C39" t="s">
        <v>43</v>
      </c>
      <c r="D39" s="5">
        <v>28503</v>
      </c>
      <c r="E39" s="5">
        <v>40994</v>
      </c>
      <c r="F39" s="3">
        <v>80963</v>
      </c>
      <c r="G39" s="3">
        <v>124489</v>
      </c>
      <c r="H39" s="3">
        <v>160554</v>
      </c>
    </row>
    <row r="40" spans="2:8" x14ac:dyDescent="0.2">
      <c r="B40" s="1">
        <v>17</v>
      </c>
      <c r="C40" t="s">
        <v>44</v>
      </c>
      <c r="D40" s="5">
        <v>28686</v>
      </c>
      <c r="E40" s="5">
        <v>61312</v>
      </c>
      <c r="F40" s="3">
        <v>81664</v>
      </c>
      <c r="G40" s="3">
        <v>121498</v>
      </c>
      <c r="H40" s="3">
        <v>175482</v>
      </c>
    </row>
    <row r="41" spans="2:8" x14ac:dyDescent="0.2">
      <c r="B41" s="1">
        <v>18</v>
      </c>
      <c r="C41" t="s">
        <v>45</v>
      </c>
      <c r="D41" s="5">
        <v>28302</v>
      </c>
      <c r="E41" s="5">
        <v>30818</v>
      </c>
      <c r="F41" s="3">
        <v>37647</v>
      </c>
      <c r="G41" s="3">
        <v>54360</v>
      </c>
      <c r="H41" s="3">
        <v>81894</v>
      </c>
    </row>
    <row r="42" spans="2:8" x14ac:dyDescent="0.2">
      <c r="B42" s="1">
        <v>19</v>
      </c>
      <c r="C42" t="s">
        <v>46</v>
      </c>
      <c r="D42" s="5">
        <v>27912</v>
      </c>
      <c r="E42" s="5">
        <v>56264</v>
      </c>
      <c r="F42" s="3">
        <v>113069</v>
      </c>
      <c r="G42" s="3">
        <v>168257</v>
      </c>
      <c r="H42" s="3">
        <v>234798</v>
      </c>
    </row>
    <row r="43" spans="2:8" x14ac:dyDescent="0.2">
      <c r="B43" s="1">
        <v>20</v>
      </c>
      <c r="C43" t="s">
        <v>47</v>
      </c>
      <c r="D43" s="5">
        <v>28556</v>
      </c>
      <c r="E43" s="5">
        <v>109930</v>
      </c>
      <c r="F43" s="3">
        <v>267653</v>
      </c>
      <c r="G43" s="3">
        <v>412330</v>
      </c>
      <c r="H43" s="3">
        <v>456840</v>
      </c>
    </row>
    <row r="44" spans="2:8" x14ac:dyDescent="0.2">
      <c r="B44" s="1">
        <v>36</v>
      </c>
      <c r="C44" t="s">
        <v>48</v>
      </c>
      <c r="D44" s="5">
        <v>29846</v>
      </c>
      <c r="E44" s="5">
        <v>48470</v>
      </c>
      <c r="F44" s="3">
        <v>62381</v>
      </c>
      <c r="G44" s="3">
        <v>71494</v>
      </c>
      <c r="H44" s="3">
        <v>74063</v>
      </c>
    </row>
    <row r="45" spans="2:8" x14ac:dyDescent="0.2">
      <c r="B45" s="1">
        <v>37</v>
      </c>
      <c r="C45" t="s">
        <v>49</v>
      </c>
      <c r="D45" s="5">
        <v>28476</v>
      </c>
      <c r="E45" s="5">
        <v>86423</v>
      </c>
      <c r="F45" s="3">
        <v>118927</v>
      </c>
      <c r="G45" s="3">
        <v>152625</v>
      </c>
      <c r="H45" s="3">
        <v>166778</v>
      </c>
    </row>
    <row r="46" spans="2:8" x14ac:dyDescent="0.2">
      <c r="B46" s="1">
        <v>38</v>
      </c>
      <c r="C46" t="s">
        <v>50</v>
      </c>
      <c r="D46" s="5">
        <v>29572</v>
      </c>
      <c r="E46" s="5">
        <v>46018</v>
      </c>
      <c r="F46" s="3">
        <v>60206</v>
      </c>
      <c r="G46" s="3">
        <v>69534</v>
      </c>
      <c r="H46" s="3">
        <v>88261</v>
      </c>
    </row>
    <row r="47" spans="2:8" x14ac:dyDescent="0.2">
      <c r="B47" s="1">
        <v>39</v>
      </c>
      <c r="C47" t="s">
        <v>51</v>
      </c>
      <c r="D47" s="5">
        <v>26847</v>
      </c>
      <c r="E47" s="5">
        <v>37619</v>
      </c>
      <c r="F47" s="3">
        <v>47815</v>
      </c>
      <c r="G47" s="3">
        <v>53082</v>
      </c>
      <c r="H47" s="3">
        <v>62286</v>
      </c>
    </row>
    <row r="48" spans="2:8" x14ac:dyDescent="0.2">
      <c r="B48" s="1">
        <v>40</v>
      </c>
      <c r="C48" t="s">
        <v>52</v>
      </c>
      <c r="D48" s="5">
        <v>28331</v>
      </c>
      <c r="E48" s="5">
        <v>34592</v>
      </c>
      <c r="F48" s="3">
        <v>39813</v>
      </c>
      <c r="G48" s="3">
        <v>42881</v>
      </c>
      <c r="H48" s="3">
        <v>45216</v>
      </c>
    </row>
    <row r="49" spans="2:8" x14ac:dyDescent="0.2">
      <c r="B49" s="1"/>
      <c r="D49" s="5"/>
      <c r="E49" s="5"/>
      <c r="F49" s="3"/>
      <c r="G49" s="3"/>
      <c r="H49" s="3"/>
    </row>
    <row r="50" spans="2:8" x14ac:dyDescent="0.2">
      <c r="B50" s="1"/>
      <c r="C50" s="1" t="s">
        <v>53</v>
      </c>
      <c r="D50" s="2">
        <v>0</v>
      </c>
      <c r="E50" s="1">
        <v>1</v>
      </c>
      <c r="F50" s="3">
        <v>2</v>
      </c>
      <c r="G50" s="1">
        <v>3</v>
      </c>
      <c r="H50" s="1">
        <v>4</v>
      </c>
    </row>
    <row r="51" spans="2:8" x14ac:dyDescent="0.2">
      <c r="B51" s="1"/>
      <c r="C51" s="1" t="s">
        <v>54</v>
      </c>
      <c r="D51" s="6">
        <f>SUM(D14,D26,D38)/3</f>
        <v>27685.666666666668</v>
      </c>
      <c r="E51" s="6">
        <f>SUM(E14,E26,E38)/3</f>
        <v>27973.666666666668</v>
      </c>
      <c r="F51" s="6">
        <f>SUM(F14,F26,F38)/3</f>
        <v>28140.666666666668</v>
      </c>
      <c r="G51" s="6">
        <f>SUM(G14,G26,G38)/3</f>
        <v>28206.666666666668</v>
      </c>
      <c r="H51" s="6">
        <f>SUM(H14,H26,H38)/3</f>
        <v>28034</v>
      </c>
    </row>
    <row r="52" spans="2:8" x14ac:dyDescent="0.2">
      <c r="B52" s="1"/>
      <c r="C52" s="1" t="s">
        <v>55</v>
      </c>
      <c r="D52" s="6">
        <f>SUM(D3,D15,D27)/3</f>
        <v>27629.666666666668</v>
      </c>
      <c r="E52" s="6">
        <f>SUM(E3,E15,E27)/3</f>
        <v>28001.333333333332</v>
      </c>
      <c r="F52" s="6">
        <f>SUM(F3,F15,F27)/3</f>
        <v>28098</v>
      </c>
      <c r="G52" s="6">
        <f>SUM(G3,G15,G27)/3</f>
        <v>28101.666666666668</v>
      </c>
      <c r="H52" s="6">
        <f>SUM(H3,H15,H27)/3</f>
        <v>28341.666666666668</v>
      </c>
    </row>
    <row r="53" spans="2:8" x14ac:dyDescent="0.2">
      <c r="B53" s="1"/>
      <c r="C53" s="1"/>
      <c r="D53" s="3"/>
      <c r="E53" s="3"/>
      <c r="F53" s="3"/>
      <c r="G53" s="3"/>
      <c r="H53" s="3"/>
    </row>
    <row r="54" spans="2:8" x14ac:dyDescent="0.2">
      <c r="B54" s="1"/>
      <c r="C54" s="1" t="s">
        <v>53</v>
      </c>
      <c r="D54" s="6">
        <v>0</v>
      </c>
      <c r="E54" s="6">
        <v>1</v>
      </c>
      <c r="F54" s="6">
        <v>2</v>
      </c>
      <c r="G54" s="6">
        <v>3</v>
      </c>
      <c r="H54" s="6">
        <v>4</v>
      </c>
    </row>
    <row r="55" spans="2:8" x14ac:dyDescent="0.2">
      <c r="B55" s="1"/>
      <c r="C55" s="1" t="s">
        <v>56</v>
      </c>
      <c r="D55" s="6">
        <f>SUM(D9:D13,D21:D25,D33:D37,D44:D48)/20</f>
        <v>28388</v>
      </c>
      <c r="E55" s="6">
        <f>SUM(E9:E13,E21:E25,E33:E37,E44:E48)/20</f>
        <v>58751.1</v>
      </c>
      <c r="F55" s="6">
        <f>SUM(F9:F13,F21:F25,F33:F37,F44:F48)/20</f>
        <v>78235.149999999994</v>
      </c>
      <c r="G55" s="6">
        <f>SUM(G9:G13,G21:G25,G33:G37,G44:G48)/20</f>
        <v>103319.95</v>
      </c>
      <c r="H55" s="6">
        <f>SUM(H9:H13,H21:H25,H33:H37,H44:H48)/20</f>
        <v>119768.6</v>
      </c>
    </row>
    <row r="56" spans="2:8" x14ac:dyDescent="0.2">
      <c r="B56" s="1"/>
      <c r="C56" s="1" t="s">
        <v>57</v>
      </c>
      <c r="D56" s="6">
        <f>SUM(D4:D8,D16:D20,D28:D32,D39:D43)/20</f>
        <v>28107.599999999999</v>
      </c>
      <c r="E56" s="6">
        <f>SUM(E4:E8,E16:E20,E28:E32,E39:E43)/20</f>
        <v>51501.65</v>
      </c>
      <c r="F56" s="6">
        <f>SUM(F4:F8,F16:F20,F28:F32,F39:F43)/20</f>
        <v>95275.65</v>
      </c>
      <c r="G56" s="6">
        <f>SUM(G4:G8,G16:G20,G28:G32,G39:G43)/20</f>
        <v>149399.35</v>
      </c>
      <c r="H56" s="6">
        <f>SUM(H4:H8,H16:H20,H28:H32,H39:H43)/20</f>
        <v>196433.5</v>
      </c>
    </row>
    <row r="57" spans="2:8" x14ac:dyDescent="0.2">
      <c r="B57" s="4"/>
      <c r="C57" s="4"/>
      <c r="D57" s="3"/>
      <c r="E57" s="5"/>
      <c r="F57" s="4"/>
      <c r="G57" s="4"/>
      <c r="H57" s="4"/>
    </row>
    <row r="58" spans="2:8" x14ac:dyDescent="0.2">
      <c r="C58" s="1"/>
      <c r="D58" s="6"/>
      <c r="E58" s="6"/>
      <c r="F58" s="6"/>
      <c r="G58" s="6"/>
      <c r="H58" s="6"/>
    </row>
    <row r="59" spans="2:8" x14ac:dyDescent="0.2">
      <c r="C59" s="1"/>
      <c r="D59" s="6"/>
      <c r="E59" s="6"/>
      <c r="F59" s="6"/>
      <c r="G59" s="6"/>
      <c r="H59" s="6"/>
    </row>
    <row r="60" spans="2:8" x14ac:dyDescent="0.2">
      <c r="C60" s="1"/>
      <c r="D60" s="6"/>
      <c r="E60" s="6"/>
      <c r="F60" s="6"/>
      <c r="G60" s="6"/>
      <c r="H6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3419-1952-DC49-B5CA-2DE4EAAD8499}">
  <dimension ref="A2:F9"/>
  <sheetViews>
    <sheetView workbookViewId="0">
      <selection activeCell="B18" sqref="B18"/>
    </sheetView>
  </sheetViews>
  <sheetFormatPr baseColWidth="10" defaultRowHeight="16" x14ac:dyDescent="0.2"/>
  <sheetData>
    <row r="2" spans="1:6" x14ac:dyDescent="0.2">
      <c r="A2" t="s">
        <v>58</v>
      </c>
    </row>
    <row r="3" spans="1:6" x14ac:dyDescent="0.2">
      <c r="B3" s="5" t="s">
        <v>59</v>
      </c>
      <c r="C3" s="5"/>
      <c r="D3" s="4"/>
      <c r="E3" s="4"/>
      <c r="F3" s="4"/>
    </row>
    <row r="4" spans="1:6" x14ac:dyDescent="0.2">
      <c r="B4" s="5" t="s">
        <v>60</v>
      </c>
    </row>
    <row r="5" spans="1:6" x14ac:dyDescent="0.2">
      <c r="B5" s="5" t="s">
        <v>61</v>
      </c>
      <c r="C5" s="5"/>
    </row>
    <row r="6" spans="1:6" x14ac:dyDescent="0.2">
      <c r="B6" s="5" t="s">
        <v>62</v>
      </c>
      <c r="C6" s="5"/>
      <c r="D6" s="5"/>
      <c r="E6" s="5"/>
      <c r="F6" s="5"/>
    </row>
    <row r="7" spans="1:6" x14ac:dyDescent="0.2">
      <c r="B7" s="5"/>
      <c r="C7" s="5"/>
      <c r="D7" s="5"/>
      <c r="E7" s="5"/>
      <c r="F7" s="5"/>
    </row>
    <row r="8" spans="1:6" x14ac:dyDescent="0.2">
      <c r="B8" s="5" t="s">
        <v>63</v>
      </c>
      <c r="C8" s="5"/>
      <c r="D8" s="4"/>
      <c r="E8" s="4"/>
      <c r="F8" s="4"/>
    </row>
    <row r="9" spans="1:6" x14ac:dyDescent="0.2">
      <c r="B9" s="7" t="s">
        <v>64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2024-07-29T19:26:51Z</dcterms:created>
  <dcterms:modified xsi:type="dcterms:W3CDTF">2024-07-31T04:15:52Z</dcterms:modified>
</cp:coreProperties>
</file>