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yaaminivenkataraman/Documents/project-gigas-oa-meth/output/12-functional-enrichment/manual-annotations/"/>
    </mc:Choice>
  </mc:AlternateContent>
  <xr:revisionPtr revIDLastSave="0" documentId="13_ncr:1_{0D5272B6-A10F-1943-A1D7-58CED80B0CC1}" xr6:coauthVersionLast="47" xr6:coauthVersionMax="47" xr10:uidLastSave="{00000000-0000-0000-0000-000000000000}"/>
  <bookViews>
    <workbookView xWindow="28800" yWindow="500" windowWidth="38400" windowHeight="21100" activeTab="1" xr2:uid="{00000000-000D-0000-FFFF-FFFF00000000}"/>
  </bookViews>
  <sheets>
    <sheet name="all-BP-EnrichedGO-DML-ManAnn" sheetId="1" r:id="rId1"/>
    <sheet name="functions" sheetId="3" r:id="rId2"/>
    <sheet name="transcript-gene" sheetId="4" r:id="rId3"/>
  </sheets>
  <definedNames>
    <definedName name="_xlnm._FilterDatabase" localSheetId="0" hidden="1">'all-BP-EnrichedGO-DML-ManAnn'!$L$1:$L$183</definedName>
    <definedName name="_xlnm._FilterDatabase" localSheetId="2" hidden="1">'transcript-gene'!#REF!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 i="4" l="1" a="1"/>
  <c r="E2" i="4" s="1"/>
  <c r="C2" i="4" a="1"/>
  <c r="C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<sst xmlns="http://schemas.openxmlformats.org/spreadsheetml/2006/main" count="1914" uniqueCount="166">
  <si>
    <t>GOID</t>
  </si>
  <si>
    <t>topGOterm</t>
  </si>
  <si>
    <t>p.value</t>
  </si>
  <si>
    <t>transcript</t>
  </si>
  <si>
    <t>geneID</t>
  </si>
  <si>
    <t>chr</t>
  </si>
  <si>
    <t>start</t>
  </si>
  <si>
    <t>end</t>
  </si>
  <si>
    <t>meth.diff</t>
  </si>
  <si>
    <t>GOterm</t>
  </si>
  <si>
    <t>GOSlim</t>
  </si>
  <si>
    <t>product</t>
  </si>
  <si>
    <t>SEcluster</t>
  </si>
  <si>
    <t>GO:0001539</t>
  </si>
  <si>
    <t>cilium or flagellum-dependent cell motility</t>
  </si>
  <si>
    <t>XM_034479303.1</t>
  </si>
  <si>
    <t>NA</t>
  </si>
  <si>
    <t>dynein heavy chain 5, axonemal, transcript variant X1</t>
  </si>
  <si>
    <t>XM_034479304.1</t>
  </si>
  <si>
    <t>dynein heavy chain 5, axonemal, transcript variant X2</t>
  </si>
  <si>
    <t>XM_034479305.1</t>
  </si>
  <si>
    <t>dynein heavy chain 5, axonemal, transcript variant X3</t>
  </si>
  <si>
    <t>XM_034479306.1</t>
  </si>
  <si>
    <t>dynein heavy chain 5, axonemal, transcript variant X4</t>
  </si>
  <si>
    <t>XM_034479307.1</t>
  </si>
  <si>
    <t>dynein heavy chain 5, axonemal, transcript variant X5</t>
  </si>
  <si>
    <t>XM_034479684.1</t>
  </si>
  <si>
    <t>unconventional myosin-VI, transcript variant X1</t>
  </si>
  <si>
    <t>XM_034479685.1</t>
  </si>
  <si>
    <t>unconventional myosin-VI, transcript variant X2</t>
  </si>
  <si>
    <t>XM_034479686.1</t>
  </si>
  <si>
    <t>unconventional myosin-VI, transcript variant X3</t>
  </si>
  <si>
    <t>XM_034479687.1</t>
  </si>
  <si>
    <t>unconventional myosin-VI, transcript variant X4</t>
  </si>
  <si>
    <t>XM_034479688.1</t>
  </si>
  <si>
    <t>unconventional myosin-VI, transcript variant X5</t>
  </si>
  <si>
    <t>GO:0003341</t>
  </si>
  <si>
    <t>cilium movement</t>
  </si>
  <si>
    <t>XM_034474502.1</t>
  </si>
  <si>
    <t>serine/threonine-protein kinase 36, transcript variant X1</t>
  </si>
  <si>
    <t>XM_034474503.1</t>
  </si>
  <si>
    <t>serine/threonine-protein kinase 36, transcript variant X2</t>
  </si>
  <si>
    <t>GO:0030317</t>
  </si>
  <si>
    <t>flagellated sperm motility</t>
  </si>
  <si>
    <t>NC_047563.1</t>
  </si>
  <si>
    <t>sperm motility</t>
  </si>
  <si>
    <t>other biological processes</t>
  </si>
  <si>
    <t>GO:0060285</t>
  </si>
  <si>
    <t>cilium-dependent cell motility</t>
  </si>
  <si>
    <t>GO:0060294</t>
  </si>
  <si>
    <t>cilium movement involved in cell motility</t>
  </si>
  <si>
    <t>GO:0097722</t>
  </si>
  <si>
    <t>GO:0002165</t>
  </si>
  <si>
    <t>instar larval or pupal development</t>
  </si>
  <si>
    <t>XM_034482479.1</t>
  </si>
  <si>
    <t>NC_047564.1</t>
  </si>
  <si>
    <t>developmental processes</t>
  </si>
  <si>
    <t>helicase domino, transcript variant X1</t>
  </si>
  <si>
    <t>XM_034482488.1</t>
  </si>
  <si>
    <t>helicase domino, transcript variant X10</t>
  </si>
  <si>
    <t>XM_034482480.1</t>
  </si>
  <si>
    <t>helicase domino, transcript variant X2</t>
  </si>
  <si>
    <t>XM_034482481.1</t>
  </si>
  <si>
    <t>helicase domino, transcript variant X3</t>
  </si>
  <si>
    <t>XM_034482482.1</t>
  </si>
  <si>
    <t>helicase domino, transcript variant X4</t>
  </si>
  <si>
    <t>XM_034482483.1</t>
  </si>
  <si>
    <t>helicase domino, transcript variant X5</t>
  </si>
  <si>
    <t>XM_034482484.1</t>
  </si>
  <si>
    <t>helicase domino, transcript variant X6</t>
  </si>
  <si>
    <t>XM_034482485.1</t>
  </si>
  <si>
    <t>helicase domino, transcript variant X7</t>
  </si>
  <si>
    <t>XM_034482486.1</t>
  </si>
  <si>
    <t>helicase domino, transcript variant X8</t>
  </si>
  <si>
    <t>XM_034482487.1</t>
  </si>
  <si>
    <t>helicase domino, transcript variant X9</t>
  </si>
  <si>
    <t>XM_034473960.1</t>
  </si>
  <si>
    <t>protein neuralized, transcript variant X3</t>
  </si>
  <si>
    <t>GO:0009791</t>
  </si>
  <si>
    <t>post-embryonic development</t>
  </si>
  <si>
    <t>XM_034478686.1</t>
  </si>
  <si>
    <t>cation-independent mannose-6-phosphate receptor, transcript variant X1</t>
  </si>
  <si>
    <t>XM_034478687.1</t>
  </si>
  <si>
    <t>cation-independent mannose-6-phosphate receptor, transcript variant X2</t>
  </si>
  <si>
    <t>XM_034478689.1</t>
  </si>
  <si>
    <t>cation-independent mannose-6-phosphate receptor, transcript variant X3</t>
  </si>
  <si>
    <t>XM_034478690.1</t>
  </si>
  <si>
    <t>cation-independent mannose-6-phosphate receptor, transcript variant X4</t>
  </si>
  <si>
    <t>XM_034465734.1</t>
  </si>
  <si>
    <t>NC_047560.1</t>
  </si>
  <si>
    <t>cytoplasmic aconitate hydratase, transcript variant X1</t>
  </si>
  <si>
    <t>XM_034465735.1</t>
  </si>
  <si>
    <t>cytoplasmic aconitate hydratase, transcript variant X2</t>
  </si>
  <si>
    <t>XM_034465736.1</t>
  </si>
  <si>
    <t>cytoplasmic aconitate hydratase, transcript variant X3</t>
  </si>
  <si>
    <t>XM_034465737.1</t>
  </si>
  <si>
    <t>cytoplasmic aconitate hydratase, transcript variant X4</t>
  </si>
  <si>
    <t>XM_034465738.1</t>
  </si>
  <si>
    <t>cytoplasmic aconitate hydratase, transcript variant X5</t>
  </si>
  <si>
    <t>XM_034482647.1</t>
  </si>
  <si>
    <t>serine-protein kinase ATM, transcript variant X1</t>
  </si>
  <si>
    <t>XM_034482648.1</t>
  </si>
  <si>
    <t>serine-protein kinase ATM, transcript variant X2</t>
  </si>
  <si>
    <t>XM_034482649.1</t>
  </si>
  <si>
    <t>serine-protein kinase ATM, transcript variant X3</t>
  </si>
  <si>
    <t>NC_047562.1</t>
  </si>
  <si>
    <t>GO:0001700</t>
  </si>
  <si>
    <t>embryonic development via the syncytial blastoderm</t>
  </si>
  <si>
    <t>XM_034481540.1</t>
  </si>
  <si>
    <t>uncharacterized LOC105324167, transcript variant X1</t>
  </si>
  <si>
    <t>XM_034481541.1</t>
  </si>
  <si>
    <t>uncharacterized LOC105324167, transcript variant X2</t>
  </si>
  <si>
    <t>GO:0007391</t>
  </si>
  <si>
    <t>dorsal closure</t>
  </si>
  <si>
    <t>N/A</t>
  </si>
  <si>
    <t>Venkataraman et al. 2020</t>
  </si>
  <si>
    <t>unconventional myosin-XVIIIa-like</t>
  </si>
  <si>
    <t>serine/threonine-protein kinase STIK11-like, BUB1-like, Nek8-like, 2-like, Nek9-like, mTOR-like, PRP4 homolog, TBK1-like</t>
  </si>
  <si>
    <t>Product</t>
  </si>
  <si>
    <t>serine-protein kinase ATM-like</t>
  </si>
  <si>
    <t>Downey-Wall et al. 2020</t>
  </si>
  <si>
    <t>Chandra Rajan et al. 2021</t>
  </si>
  <si>
    <t>Lim et al. 2020</t>
  </si>
  <si>
    <t>No DML list available</t>
  </si>
  <si>
    <t>serine/threonine-protein kinase pim-3</t>
  </si>
  <si>
    <t>dynein heavy chain 5, axonemal</t>
  </si>
  <si>
    <t>unconventional myosin-VI</t>
  </si>
  <si>
    <t>serine/threonine-protein kinase 36</t>
  </si>
  <si>
    <t>helicase domino</t>
  </si>
  <si>
    <t>protein neuralized</t>
  </si>
  <si>
    <t>cytoplasmic aconitate hydratase</t>
  </si>
  <si>
    <t>serine-protein kinase ATM</t>
  </si>
  <si>
    <t>cation-independent mannose-6-phosphate receptor</t>
  </si>
  <si>
    <t>uncharacterized LOC105324167</t>
  </si>
  <si>
    <t>This gene encodes a dynein protein, which is part of a microtubule-associated motor protein complex consisting of heavy, light, and intermediate chains. This protein is an axonemal heavy chain dynein. It functions as a force-generating protein with ATPase activity, whereby the release of ADP is thought to produce the force-producing power stroke (RefSeq, Oct 2009)</t>
  </si>
  <si>
    <t>This gene encodes a reverse-direction motor protein that moves toward the minus end of actin filaments and plays a role in intracellular vesicle and organelle transport. The protein consists of a motor domain containing an ATP- and an actin-binding site and a globular tail which interacts with other proteins (RefSeq, July 2014)</t>
  </si>
  <si>
    <t>This gene encodes a member of the serine/threonine kinase family of enzymes. This family member is similar to a Drosophila protein that plays a key role in the Hedgehog signaling pathway. This human protein is a positive regulator of the GLI zinc-finger transcription factors (RefSeq, Aug 2011)</t>
  </si>
  <si>
    <t>Mediates the ATP-dependent exchange of unmodified histone H2AV for its phosphorylated and acetylated form H2AVK5acS138ph, leading to transcriptional regulation of selected genes by chromatin remodeling. Required for somatic stem cell self-renewal but not for germline stem cell self-renewal. Involved in oogenesis. (UniProtKB)</t>
  </si>
  <si>
    <t>Involved in neurogenesis. Interacts with other neurogenic proteins in the specification of the neuroblast versus epidermoblast cell fate (UniProtKB). This family contains a conserved region approximately 60 residues long within eukaryotic neuralized and neuralized-like proteins. Neuralized belongs to a group of ubiquitin ligases and is required in a subset of Notch pathway-mediated cell fate decisions during development of the Drosophila nervous system. (NCBI)</t>
  </si>
  <si>
    <t>Catalyzes the isomerization of citrate to isocitrate via cis-aconitate (UniProtKB). The protein encoded by this gene is a bifunctional, cytosolic protein that functions as an essential enzyme in the TCA cycle and interacts with mRNA to control the levels of iron inside cells (RefSeq, Jan 2014)</t>
  </si>
  <si>
    <t>The protein encoded by this gene belongs to the PI3/PI4-kinase family. This protein is an important cell cycle checkpoint kinase that phosphorylates; thus, it functions as a regulator of a wide variety of downstream proteins. This protein and the closely related kinase ATR are thought to be master controllers of cell cycle checkpoint signaling pathways that are required for cell response to DNA damage and for genome stability (RefSeq, Aug 2010)</t>
  </si>
  <si>
    <t>Transport of phosphorylated lysosomal enzymes from the Golgi complex and the cell surface to lysosomes. Lysosomal enzymes bearing phosphomannosyl residues bind specifically to mannose-6-phosphate receptors in the Golgi apparatus and the resulting receptor-ligand complex is transported to an acidic prelyosomal compartment where the low pH mediates the dissociation of the complex (UniProtKB)</t>
  </si>
  <si>
    <t>General Function</t>
  </si>
  <si>
    <t>Dheilly et al.  2012 S1: Sex-specific expressed genes</t>
  </si>
  <si>
    <t>Dheilly et al. 2012 S2: Genes differentially expressed over male and/or female gametogenesis</t>
  </si>
  <si>
    <t>Dheilly et al. 2012 S3: Genes differentially expressed between whole stage 3 female gonads and stripped stage 3 oocytes</t>
  </si>
  <si>
    <t>Cluster 1: Decreased expression during gametogenesis, with higher expression in immature gonads. Also enriched for expression/high expression in adductor tissue (myosin heavy chain, striated muscle, tropomyosin), and visceral mass (myosin regulatory light chain, striated adductor muscle). Clusgter 5: Increased expression during gametogenesis (paramyosin)</t>
  </si>
  <si>
    <t>Cluster 2: More expressed in females, found in mature stage 3 gonads only. Highly expressed genes for cell signaling, cell proliferation regulation, and differentiation (serine/threonine-protein kinase Pim-3). Cluster 3: More expressed in females, found in stage 2 gonad (serine/threonine-protein kinase SIK3 homolog). Cluster 5: Increased expression during gametogenesis (tesis-specifric serine/threonine-protein kinase 1). Cluster 7: Highly expressed in stage 3 males and females only (serine/threonine-protein kinase AtPK19). Cluster 8: Highly expressed in stage 2-3 males and females (serine/threonine-protein kinase Chk1, VRK1)</t>
  </si>
  <si>
    <t>Cluster 1: Decreased expression during gametogenesis, higher epxression in immature gonad (myosin heavy chain, striated muscle)</t>
  </si>
  <si>
    <t>Cluster 2: More expressed in female stage 3 gonads only (serine/threonine-protein kinase Pim-3). Cluster 3: More expressed in female stage 2 gonad (SIK3 homolog). Cluster 8: Highly expressed in stage 2-3 males and females (VRK1)</t>
  </si>
  <si>
    <t>Broquard et al. 2021 Additional File 1: Eighty-four genes identified in the C. gigas transcriptome by RNA-Seq Differential gene Expression Analysis</t>
  </si>
  <si>
    <t>Paramyosin: Highly expressed in females over males in stage 0, but expression declines after stage 0</t>
  </si>
  <si>
    <t>Serine/threonine-protein kinase Nek1: highly expressed in females over males during sex determination/differentiation</t>
  </si>
  <si>
    <t>Other Notes</t>
  </si>
  <si>
    <t>Pauletto: serine/threonine kinase genes related to oocyte maturation in king scallop. Epelboin: Multiple serine/threonine-protein kinases found in eggs and embryos, including 36. Various gene expression changes in response to abiotic stressors.</t>
  </si>
  <si>
    <r>
      <t xml:space="preserve">Zazueta-Novoa 2014: Low accumulation and spread broadly in </t>
    </r>
    <r>
      <rPr>
        <i/>
        <sz val="12"/>
        <color theme="1"/>
        <rFont val="Calibri"/>
        <family val="2"/>
        <scheme val="minor"/>
      </rPr>
      <t xml:space="preserve">Strongylocentrotus purpuratus </t>
    </r>
    <r>
      <rPr>
        <sz val="12"/>
        <color theme="1"/>
        <rFont val="Calibri"/>
        <family val="2"/>
        <scheme val="minor"/>
      </rPr>
      <t xml:space="preserve">egg and embryo during early cleavage divisions, with only a slight increase after gastrulation, relationship to ubiquitination machinery. Jiang 2011: Neuralized-like protein 2 are induced in alveolar type II cells by inflammation, control β-catenin degradation during muscle development and negatively regulate p53, which mediates apoptosis, cell growth and differentiation through the Notch signaling pathway. Up-regulation of neuralized-like protein 2 during diapause they may suppress cell division and macromolecular synthesis in </t>
    </r>
    <r>
      <rPr>
        <i/>
        <sz val="12"/>
        <color theme="1"/>
        <rFont val="Calibri"/>
        <family val="2"/>
        <scheme val="minor"/>
      </rPr>
      <t xml:space="preserve">Artemia sinica. </t>
    </r>
    <r>
      <rPr>
        <sz val="12"/>
        <color theme="1"/>
        <rFont val="Calibri"/>
        <family val="2"/>
        <scheme val="minor"/>
      </rPr>
      <t>Hu 2005:</t>
    </r>
    <r>
      <rPr>
        <i/>
        <sz val="12"/>
        <color theme="1"/>
        <rFont val="Calibri"/>
        <family val="2"/>
        <scheme val="minor"/>
      </rPr>
      <t xml:space="preserve"> </t>
    </r>
    <r>
      <rPr>
        <sz val="12"/>
        <color theme="1"/>
        <rFont val="Calibri"/>
        <family val="2"/>
        <scheme val="minor"/>
      </rPr>
      <t>Neuralized-like protein 2 may affect cell processes other than via Notch, with outcomes determined by ubiquinitation extent and the ubiquitin lysine used for attachment to target proteins</t>
    </r>
  </si>
  <si>
    <r>
      <t xml:space="preserve">Evans 2017: Higher expression in </t>
    </r>
    <r>
      <rPr>
        <i/>
        <sz val="12"/>
        <color theme="1"/>
        <rFont val="Calibri"/>
        <family val="2"/>
        <scheme val="minor"/>
      </rPr>
      <t>S. purpuratus</t>
    </r>
    <r>
      <rPr>
        <sz val="12"/>
        <color theme="1"/>
        <rFont val="Calibri"/>
        <family val="2"/>
        <scheme val="minor"/>
      </rPr>
      <t xml:space="preserve"> populations more exposed to low pH conditions after one day of low pH exposure (embryos), but lower expression after seven days of low pH exposure (larvae). Kingtong 2013: Upregulated, energy production during spermatogenesis in </t>
    </r>
    <r>
      <rPr>
        <i/>
        <sz val="12"/>
        <color theme="1"/>
        <rFont val="Calibri"/>
        <family val="2"/>
        <scheme val="minor"/>
      </rPr>
      <t>C. gigas.</t>
    </r>
    <r>
      <rPr>
        <sz val="12"/>
        <color theme="1"/>
        <rFont val="Calibri"/>
        <family val="2"/>
        <scheme val="minor"/>
      </rPr>
      <t xml:space="preserve"> Boonmee 2016: Associated with energy metabolism, modification of energy production during </t>
    </r>
    <r>
      <rPr>
        <i/>
        <sz val="12"/>
        <color theme="1"/>
        <rFont val="Calibri"/>
        <family val="2"/>
        <scheme val="minor"/>
      </rPr>
      <t>Pecten maximus</t>
    </r>
    <r>
      <rPr>
        <sz val="12"/>
        <color theme="1"/>
        <rFont val="Calibri"/>
        <family val="2"/>
        <scheme val="minor"/>
      </rPr>
      <t xml:space="preserve"> gametogenesis. Moreira 2018: Higher protein abundance when </t>
    </r>
    <r>
      <rPr>
        <i/>
        <sz val="12"/>
        <color theme="1"/>
        <rFont val="Calibri"/>
        <family val="2"/>
        <scheme val="minor"/>
      </rPr>
      <t>C. gigas</t>
    </r>
    <r>
      <rPr>
        <sz val="12"/>
        <color theme="1"/>
        <rFont val="Calibri"/>
        <family val="2"/>
        <scheme val="minor"/>
      </rPr>
      <t xml:space="preserve"> exposed to As over low pH, less energy flowing through TCA cycle in low pH. Black 1962: Localized in </t>
    </r>
    <r>
      <rPr>
        <i/>
        <sz val="12"/>
        <color theme="1"/>
        <rFont val="Calibri"/>
        <family val="2"/>
        <scheme val="minor"/>
      </rPr>
      <t>C. virginica</t>
    </r>
    <r>
      <rPr>
        <sz val="12"/>
        <color theme="1"/>
        <rFont val="Calibri"/>
        <family val="2"/>
        <scheme val="minor"/>
      </rPr>
      <t xml:space="preserve"> eggs and trocophores, enzyme activity increases over the course of development</t>
    </r>
  </si>
  <si>
    <r>
      <t xml:space="preserve">Moreira 2018: Higher in low pH + As </t>
    </r>
    <r>
      <rPr>
        <i/>
        <sz val="12"/>
        <color theme="1"/>
        <rFont val="Calibri"/>
        <family val="2"/>
        <scheme val="minor"/>
      </rPr>
      <t>C. gigas</t>
    </r>
    <r>
      <rPr>
        <sz val="12"/>
        <color theme="1"/>
        <rFont val="Calibri"/>
        <family val="2"/>
        <scheme val="minor"/>
      </rPr>
      <t xml:space="preserve">, cellular stress response. Epelboin 2016: Mobilized under embryonic development and environmental stress, role in cell-cycle progression. Yao 2021: Involved in female gamete generation and oocyte development in </t>
    </r>
    <r>
      <rPr>
        <i/>
        <sz val="12"/>
        <color theme="1"/>
        <rFont val="Calibri"/>
        <family val="2"/>
        <scheme val="minor"/>
      </rPr>
      <t>Sinonovacula constricta</t>
    </r>
    <r>
      <rPr>
        <sz val="12"/>
        <color theme="1"/>
        <rFont val="Calibri"/>
        <family val="2"/>
        <scheme val="minor"/>
      </rPr>
      <t xml:space="preserve"> (razor clam)</t>
    </r>
  </si>
  <si>
    <r>
      <t xml:space="preserve">Leprêtre 2020: Positively regulated when exposed to contaminants, potential involvement in </t>
    </r>
    <r>
      <rPr>
        <i/>
        <sz val="12"/>
        <color theme="1"/>
        <rFont val="Calibri"/>
        <family val="2"/>
        <scheme val="minor"/>
      </rPr>
      <t>D. polymorpha</t>
    </r>
    <r>
      <rPr>
        <sz val="12"/>
        <color theme="1"/>
        <rFont val="Calibri"/>
        <family val="2"/>
        <scheme val="minor"/>
      </rPr>
      <t xml:space="preserve"> immunity. Zhang 2018: Upregulated in </t>
    </r>
    <r>
      <rPr>
        <i/>
        <sz val="12"/>
        <color theme="1"/>
        <rFont val="Calibri"/>
        <family val="2"/>
        <scheme val="minor"/>
      </rPr>
      <t>Marsupenaeus japonicus</t>
    </r>
    <r>
      <rPr>
        <sz val="12"/>
        <color theme="1"/>
        <rFont val="Calibri"/>
        <family val="2"/>
        <scheme val="minor"/>
      </rPr>
      <t xml:space="preserve"> shrimp exposed to bacteria, promotes epxression of antimicrobial peptides</t>
    </r>
  </si>
  <si>
    <r>
      <t xml:space="preserve">De Witt: dynein highly expressed with relation to moving materials for calcification. Maynard 2018: Axonemal dynein is found in </t>
    </r>
    <r>
      <rPr>
        <i/>
        <sz val="12"/>
        <color theme="1"/>
        <rFont val="Calibri"/>
        <family val="2"/>
        <scheme val="minor"/>
      </rPr>
      <t xml:space="preserve">O. lurida </t>
    </r>
    <r>
      <rPr>
        <sz val="12"/>
        <color theme="1"/>
        <rFont val="Calibri"/>
        <family val="2"/>
        <scheme val="minor"/>
      </rPr>
      <t xml:space="preserve">cilia, bends microtubule complexes to generate fluid flow. Timmins-Schiffman: Differential dynein abundance in response to low pH. Goncalves 2017: Lower abundance in wild type oysters exposed to low pH. Campos 2016: Low salinity decreased dynein heavy chain 5 abundance in </t>
    </r>
    <r>
      <rPr>
        <i/>
        <sz val="12"/>
        <color theme="1"/>
        <rFont val="Calibri"/>
        <family val="2"/>
        <scheme val="minor"/>
      </rPr>
      <t>M. edulis</t>
    </r>
    <r>
      <rPr>
        <sz val="12"/>
        <color theme="1"/>
        <rFont val="Calibri"/>
        <family val="2"/>
        <scheme val="minor"/>
      </rPr>
      <t>. Axonemal dyneins are associated with the microtubules movement in ciia, the cytoplasmic homolgues are primarily involved in organelle transport and centrosome assembly. Porter 1988 and Pratt 1980: Can have dynein in unfertilized sea urchin eggs</t>
    </r>
  </si>
  <si>
    <t>Cluster 5: Increased expression over the course of spermatogenesis (dynein ligiht chan 1, axonemal, 33 kDA inner dynein arm light chain, dynein heavy chain 3, axonemal, dynein light chan LC6, dynein heavy chain 8, dynein alpha chain, flagellar outer arm). Also highly expressed in gills and labial palps, suggesting functional similarities related to flagella and cilia structure and movement (dynein light chan 1, axonemal, 33 kDA inner dynein arm light chain, dynein heavy chain 3, axonemal, dynein light chan LC6).</t>
  </si>
  <si>
    <t xml:space="preserve">Sirotkin 2000: Unconventional myosins important for fertilization and post-fertilization embryonic processes (blastulation, gastrulation), developmentally regulated, dynamic early embryogenesis may require the activity of specific classes of myosin motor proteins. </t>
  </si>
  <si>
    <t>dynein heavy chain 1, 8, 12, cytoplasmic dynein 1 heavy chain 1-like, dynein heavy chain 1, cytoplasmic dynein 2 heavy chain 1-like</t>
  </si>
  <si>
    <t>unique-transcript</t>
  </si>
  <si>
    <t>unique-geneID</t>
  </si>
  <si>
    <r>
      <t xml:space="preserve">Silliman 2019: Outlier SNP loci in </t>
    </r>
    <r>
      <rPr>
        <i/>
        <sz val="12"/>
        <color theme="1"/>
        <rFont val="Calibri"/>
        <family val="2"/>
        <scheme val="minor"/>
      </rPr>
      <t>O. lurida</t>
    </r>
    <r>
      <rPr>
        <sz val="12"/>
        <color theme="1"/>
        <rFont val="Calibri"/>
        <family val="2"/>
        <scheme val="minor"/>
      </rPr>
      <t>, related to immune or stress response. Nilsson 2018: Associated with upregulation of oogenesis in shrimp after handling stress and salinity shock, homeostasis functions.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</si>
</sst>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Arial"/>
      <family val="2"/>
    </font>
    <font>
      <i/>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18" fillId="0" borderId="0" xfId="0" applyFont="1" applyAlignment="1"/>
    <xf numFmtId="0" fontId="0" fillId="0" borderId="0" xfId="0" applyAlignment="1"/>
    <xf numFmtId="0" fontId="0" fillId="0"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83"/>
  <sheetViews>
    <sheetView workbookViewId="0">
      <selection activeCell="J21" sqref="J21"/>
    </sheetView>
  </sheetViews>
  <sheetFormatPr baseColWidth="10" defaultRowHeight="16" x14ac:dyDescent="0.2"/>
  <cols>
    <col min="1" max="1" width="11.33203125" bestFit="1" customWidth="1"/>
    <col min="2" max="2" width="45.1640625" bestFit="1" customWidth="1"/>
    <col min="4" max="4" width="15.33203125" bestFit="1" customWidth="1"/>
    <col min="5" max="5" width="10.1640625" bestFit="1" customWidth="1"/>
    <col min="6" max="6" width="12" bestFit="1" customWidth="1"/>
    <col min="10" max="10" width="29.6640625" bestFit="1" customWidth="1"/>
    <col min="11" max="11" width="22.6640625" bestFit="1" customWidth="1"/>
    <col min="12" max="12" width="62.1640625" bestFit="1"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t="s">
        <v>13</v>
      </c>
      <c r="B2" t="s">
        <v>14</v>
      </c>
      <c r="C2">
        <v>7.6000000000000004E-4</v>
      </c>
      <c r="D2" t="s">
        <v>15</v>
      </c>
      <c r="E2" t="s">
        <v>16</v>
      </c>
      <c r="F2" t="s">
        <v>16</v>
      </c>
      <c r="G2" t="s">
        <v>16</v>
      </c>
      <c r="H2" t="s">
        <v>16</v>
      </c>
      <c r="I2" t="s">
        <v>16</v>
      </c>
      <c r="J2" t="s">
        <v>16</v>
      </c>
      <c r="K2" t="s">
        <v>16</v>
      </c>
      <c r="L2" t="s">
        <v>17</v>
      </c>
      <c r="M2">
        <v>1</v>
      </c>
    </row>
    <row r="3" spans="1:13" x14ac:dyDescent="0.2">
      <c r="A3" t="s">
        <v>13</v>
      </c>
      <c r="B3" t="s">
        <v>14</v>
      </c>
      <c r="C3">
        <v>7.6000000000000004E-4</v>
      </c>
      <c r="D3" t="s">
        <v>18</v>
      </c>
      <c r="E3" t="s">
        <v>16</v>
      </c>
      <c r="F3" t="s">
        <v>16</v>
      </c>
      <c r="G3" t="s">
        <v>16</v>
      </c>
      <c r="H3" t="s">
        <v>16</v>
      </c>
      <c r="I3" t="s">
        <v>16</v>
      </c>
      <c r="J3" t="s">
        <v>16</v>
      </c>
      <c r="K3" t="s">
        <v>16</v>
      </c>
      <c r="L3" t="s">
        <v>19</v>
      </c>
      <c r="M3">
        <v>1</v>
      </c>
    </row>
    <row r="4" spans="1:13" x14ac:dyDescent="0.2">
      <c r="A4" t="s">
        <v>13</v>
      </c>
      <c r="B4" t="s">
        <v>14</v>
      </c>
      <c r="C4">
        <v>7.6000000000000004E-4</v>
      </c>
      <c r="D4" t="s">
        <v>20</v>
      </c>
      <c r="E4" t="s">
        <v>16</v>
      </c>
      <c r="F4" t="s">
        <v>16</v>
      </c>
      <c r="G4" t="s">
        <v>16</v>
      </c>
      <c r="H4" t="s">
        <v>16</v>
      </c>
      <c r="I4" t="s">
        <v>16</v>
      </c>
      <c r="J4" t="s">
        <v>16</v>
      </c>
      <c r="K4" t="s">
        <v>16</v>
      </c>
      <c r="L4" t="s">
        <v>21</v>
      </c>
      <c r="M4">
        <v>1</v>
      </c>
    </row>
    <row r="5" spans="1:13" x14ac:dyDescent="0.2">
      <c r="A5" t="s">
        <v>13</v>
      </c>
      <c r="B5" t="s">
        <v>14</v>
      </c>
      <c r="C5">
        <v>7.6000000000000004E-4</v>
      </c>
      <c r="D5" t="s">
        <v>22</v>
      </c>
      <c r="E5" t="s">
        <v>16</v>
      </c>
      <c r="F5" t="s">
        <v>16</v>
      </c>
      <c r="G5" t="s">
        <v>16</v>
      </c>
      <c r="H5" t="s">
        <v>16</v>
      </c>
      <c r="I5" t="s">
        <v>16</v>
      </c>
      <c r="J5" t="s">
        <v>16</v>
      </c>
      <c r="K5" t="s">
        <v>16</v>
      </c>
      <c r="L5" t="s">
        <v>23</v>
      </c>
      <c r="M5">
        <v>1</v>
      </c>
    </row>
    <row r="6" spans="1:13" x14ac:dyDescent="0.2">
      <c r="A6" t="s">
        <v>13</v>
      </c>
      <c r="B6" t="s">
        <v>14</v>
      </c>
      <c r="C6">
        <v>7.6000000000000004E-4</v>
      </c>
      <c r="D6" t="s">
        <v>24</v>
      </c>
      <c r="E6" t="s">
        <v>16</v>
      </c>
      <c r="F6" t="s">
        <v>16</v>
      </c>
      <c r="G6" t="s">
        <v>16</v>
      </c>
      <c r="H6" t="s">
        <v>16</v>
      </c>
      <c r="I6" t="s">
        <v>16</v>
      </c>
      <c r="J6" t="s">
        <v>16</v>
      </c>
      <c r="K6" t="s">
        <v>16</v>
      </c>
      <c r="L6" t="s">
        <v>25</v>
      </c>
      <c r="M6">
        <v>1</v>
      </c>
    </row>
    <row r="7" spans="1:13" x14ac:dyDescent="0.2">
      <c r="A7" t="s">
        <v>13</v>
      </c>
      <c r="B7" t="s">
        <v>14</v>
      </c>
      <c r="C7">
        <v>7.6000000000000004E-4</v>
      </c>
      <c r="D7" t="s">
        <v>26</v>
      </c>
      <c r="E7" t="s">
        <v>16</v>
      </c>
      <c r="F7" t="s">
        <v>16</v>
      </c>
      <c r="G7" t="s">
        <v>16</v>
      </c>
      <c r="H7" t="s">
        <v>16</v>
      </c>
      <c r="I7" t="s">
        <v>16</v>
      </c>
      <c r="J7" t="s">
        <v>16</v>
      </c>
      <c r="K7" t="s">
        <v>16</v>
      </c>
      <c r="L7" t="s">
        <v>27</v>
      </c>
      <c r="M7">
        <v>1</v>
      </c>
    </row>
    <row r="8" spans="1:13" x14ac:dyDescent="0.2">
      <c r="A8" t="s">
        <v>13</v>
      </c>
      <c r="B8" t="s">
        <v>14</v>
      </c>
      <c r="C8">
        <v>7.6000000000000004E-4</v>
      </c>
      <c r="D8" t="s">
        <v>28</v>
      </c>
      <c r="E8" t="s">
        <v>16</v>
      </c>
      <c r="F8" t="s">
        <v>16</v>
      </c>
      <c r="G8" t="s">
        <v>16</v>
      </c>
      <c r="H8" t="s">
        <v>16</v>
      </c>
      <c r="I8" t="s">
        <v>16</v>
      </c>
      <c r="J8" t="s">
        <v>16</v>
      </c>
      <c r="K8" t="s">
        <v>16</v>
      </c>
      <c r="L8" t="s">
        <v>29</v>
      </c>
      <c r="M8">
        <v>1</v>
      </c>
    </row>
    <row r="9" spans="1:13" x14ac:dyDescent="0.2">
      <c r="A9" t="s">
        <v>13</v>
      </c>
      <c r="B9" t="s">
        <v>14</v>
      </c>
      <c r="C9">
        <v>7.6000000000000004E-4</v>
      </c>
      <c r="D9" t="s">
        <v>30</v>
      </c>
      <c r="E9" t="s">
        <v>16</v>
      </c>
      <c r="F9" t="s">
        <v>16</v>
      </c>
      <c r="G9" t="s">
        <v>16</v>
      </c>
      <c r="H9" t="s">
        <v>16</v>
      </c>
      <c r="I9" t="s">
        <v>16</v>
      </c>
      <c r="J9" t="s">
        <v>16</v>
      </c>
      <c r="K9" t="s">
        <v>16</v>
      </c>
      <c r="L9" t="s">
        <v>31</v>
      </c>
      <c r="M9">
        <v>1</v>
      </c>
    </row>
    <row r="10" spans="1:13" x14ac:dyDescent="0.2">
      <c r="A10" t="s">
        <v>13</v>
      </c>
      <c r="B10" t="s">
        <v>14</v>
      </c>
      <c r="C10">
        <v>7.6000000000000004E-4</v>
      </c>
      <c r="D10" t="s">
        <v>32</v>
      </c>
      <c r="E10" t="s">
        <v>16</v>
      </c>
      <c r="F10" t="s">
        <v>16</v>
      </c>
      <c r="G10" t="s">
        <v>16</v>
      </c>
      <c r="H10" t="s">
        <v>16</v>
      </c>
      <c r="I10" t="s">
        <v>16</v>
      </c>
      <c r="J10" t="s">
        <v>16</v>
      </c>
      <c r="K10" t="s">
        <v>16</v>
      </c>
      <c r="L10" t="s">
        <v>33</v>
      </c>
      <c r="M10">
        <v>1</v>
      </c>
    </row>
    <row r="11" spans="1:13" x14ac:dyDescent="0.2">
      <c r="A11" t="s">
        <v>13</v>
      </c>
      <c r="B11" t="s">
        <v>14</v>
      </c>
      <c r="C11">
        <v>7.6000000000000004E-4</v>
      </c>
      <c r="D11" t="s">
        <v>34</v>
      </c>
      <c r="E11" t="s">
        <v>16</v>
      </c>
      <c r="F11" t="s">
        <v>16</v>
      </c>
      <c r="G11" t="s">
        <v>16</v>
      </c>
      <c r="H11" t="s">
        <v>16</v>
      </c>
      <c r="I11" t="s">
        <v>16</v>
      </c>
      <c r="J11" t="s">
        <v>16</v>
      </c>
      <c r="K11" t="s">
        <v>16</v>
      </c>
      <c r="L11" t="s">
        <v>35</v>
      </c>
      <c r="M11">
        <v>1</v>
      </c>
    </row>
    <row r="12" spans="1:13" x14ac:dyDescent="0.2">
      <c r="A12" t="s">
        <v>36</v>
      </c>
      <c r="B12" t="s">
        <v>37</v>
      </c>
      <c r="C12">
        <v>2.63E-3</v>
      </c>
      <c r="D12" t="s">
        <v>38</v>
      </c>
      <c r="E12" t="s">
        <v>16</v>
      </c>
      <c r="F12" t="s">
        <v>16</v>
      </c>
      <c r="G12" t="s">
        <v>16</v>
      </c>
      <c r="H12" t="s">
        <v>16</v>
      </c>
      <c r="I12" t="s">
        <v>16</v>
      </c>
      <c r="J12" t="s">
        <v>16</v>
      </c>
      <c r="K12" t="s">
        <v>16</v>
      </c>
      <c r="L12" t="s">
        <v>39</v>
      </c>
      <c r="M12">
        <v>1</v>
      </c>
    </row>
    <row r="13" spans="1:13" x14ac:dyDescent="0.2">
      <c r="A13" t="s">
        <v>36</v>
      </c>
      <c r="B13" t="s">
        <v>37</v>
      </c>
      <c r="C13">
        <v>2.63E-3</v>
      </c>
      <c r="D13" t="s">
        <v>40</v>
      </c>
      <c r="E13" t="s">
        <v>16</v>
      </c>
      <c r="F13" t="s">
        <v>16</v>
      </c>
      <c r="G13" t="s">
        <v>16</v>
      </c>
      <c r="H13" t="s">
        <v>16</v>
      </c>
      <c r="I13" t="s">
        <v>16</v>
      </c>
      <c r="J13" t="s">
        <v>16</v>
      </c>
      <c r="K13" t="s">
        <v>16</v>
      </c>
      <c r="L13" t="s">
        <v>41</v>
      </c>
      <c r="M13">
        <v>1</v>
      </c>
    </row>
    <row r="14" spans="1:13" x14ac:dyDescent="0.2">
      <c r="A14" t="s">
        <v>36</v>
      </c>
      <c r="B14" t="s">
        <v>37</v>
      </c>
      <c r="C14">
        <v>2.63E-3</v>
      </c>
      <c r="D14" t="s">
        <v>15</v>
      </c>
      <c r="E14" t="s">
        <v>16</v>
      </c>
      <c r="F14" t="s">
        <v>16</v>
      </c>
      <c r="G14" t="s">
        <v>16</v>
      </c>
      <c r="H14" t="s">
        <v>16</v>
      </c>
      <c r="I14" t="s">
        <v>16</v>
      </c>
      <c r="J14" t="s">
        <v>16</v>
      </c>
      <c r="K14" t="s">
        <v>16</v>
      </c>
      <c r="L14" t="s">
        <v>17</v>
      </c>
      <c r="M14">
        <v>1</v>
      </c>
    </row>
    <row r="15" spans="1:13" x14ac:dyDescent="0.2">
      <c r="A15" t="s">
        <v>36</v>
      </c>
      <c r="B15" t="s">
        <v>37</v>
      </c>
      <c r="C15">
        <v>2.63E-3</v>
      </c>
      <c r="D15" t="s">
        <v>18</v>
      </c>
      <c r="E15" t="s">
        <v>16</v>
      </c>
      <c r="F15" t="s">
        <v>16</v>
      </c>
      <c r="G15" t="s">
        <v>16</v>
      </c>
      <c r="H15" t="s">
        <v>16</v>
      </c>
      <c r="I15" t="s">
        <v>16</v>
      </c>
      <c r="J15" t="s">
        <v>16</v>
      </c>
      <c r="K15" t="s">
        <v>16</v>
      </c>
      <c r="L15" t="s">
        <v>19</v>
      </c>
      <c r="M15">
        <v>1</v>
      </c>
    </row>
    <row r="16" spans="1:13" x14ac:dyDescent="0.2">
      <c r="A16" t="s">
        <v>36</v>
      </c>
      <c r="B16" t="s">
        <v>37</v>
      </c>
      <c r="C16">
        <v>2.63E-3</v>
      </c>
      <c r="D16" t="s">
        <v>20</v>
      </c>
      <c r="E16" t="s">
        <v>16</v>
      </c>
      <c r="F16" t="s">
        <v>16</v>
      </c>
      <c r="G16" t="s">
        <v>16</v>
      </c>
      <c r="H16" t="s">
        <v>16</v>
      </c>
      <c r="I16" t="s">
        <v>16</v>
      </c>
      <c r="J16" t="s">
        <v>16</v>
      </c>
      <c r="K16" t="s">
        <v>16</v>
      </c>
      <c r="L16" t="s">
        <v>21</v>
      </c>
      <c r="M16">
        <v>1</v>
      </c>
    </row>
    <row r="17" spans="1:13" x14ac:dyDescent="0.2">
      <c r="A17" t="s">
        <v>36</v>
      </c>
      <c r="B17" t="s">
        <v>37</v>
      </c>
      <c r="C17">
        <v>2.63E-3</v>
      </c>
      <c r="D17" t="s">
        <v>22</v>
      </c>
      <c r="E17" t="s">
        <v>16</v>
      </c>
      <c r="F17" t="s">
        <v>16</v>
      </c>
      <c r="G17" t="s">
        <v>16</v>
      </c>
      <c r="H17" t="s">
        <v>16</v>
      </c>
      <c r="I17" t="s">
        <v>16</v>
      </c>
      <c r="J17" t="s">
        <v>16</v>
      </c>
      <c r="K17" t="s">
        <v>16</v>
      </c>
      <c r="L17" t="s">
        <v>23</v>
      </c>
      <c r="M17">
        <v>1</v>
      </c>
    </row>
    <row r="18" spans="1:13" x14ac:dyDescent="0.2">
      <c r="A18" t="s">
        <v>36</v>
      </c>
      <c r="B18" t="s">
        <v>37</v>
      </c>
      <c r="C18">
        <v>2.63E-3</v>
      </c>
      <c r="D18" t="s">
        <v>24</v>
      </c>
      <c r="E18" t="s">
        <v>16</v>
      </c>
      <c r="F18" t="s">
        <v>16</v>
      </c>
      <c r="G18" t="s">
        <v>16</v>
      </c>
      <c r="H18" t="s">
        <v>16</v>
      </c>
      <c r="I18" t="s">
        <v>16</v>
      </c>
      <c r="J18" t="s">
        <v>16</v>
      </c>
      <c r="K18" t="s">
        <v>16</v>
      </c>
      <c r="L18" t="s">
        <v>25</v>
      </c>
      <c r="M18">
        <v>1</v>
      </c>
    </row>
    <row r="19" spans="1:13" x14ac:dyDescent="0.2">
      <c r="A19" t="s">
        <v>36</v>
      </c>
      <c r="B19" t="s">
        <v>37</v>
      </c>
      <c r="C19">
        <v>2.63E-3</v>
      </c>
      <c r="D19" t="s">
        <v>26</v>
      </c>
      <c r="E19" t="s">
        <v>16</v>
      </c>
      <c r="F19" t="s">
        <v>16</v>
      </c>
      <c r="G19" t="s">
        <v>16</v>
      </c>
      <c r="H19" t="s">
        <v>16</v>
      </c>
      <c r="I19" t="s">
        <v>16</v>
      </c>
      <c r="J19" t="s">
        <v>16</v>
      </c>
      <c r="K19" t="s">
        <v>16</v>
      </c>
      <c r="L19" t="s">
        <v>27</v>
      </c>
      <c r="M19">
        <v>1</v>
      </c>
    </row>
    <row r="20" spans="1:13" x14ac:dyDescent="0.2">
      <c r="A20" t="s">
        <v>36</v>
      </c>
      <c r="B20" t="s">
        <v>37</v>
      </c>
      <c r="C20">
        <v>2.63E-3</v>
      </c>
      <c r="D20" t="s">
        <v>28</v>
      </c>
      <c r="E20" t="s">
        <v>16</v>
      </c>
      <c r="F20" t="s">
        <v>16</v>
      </c>
      <c r="G20" t="s">
        <v>16</v>
      </c>
      <c r="H20" t="s">
        <v>16</v>
      </c>
      <c r="I20" t="s">
        <v>16</v>
      </c>
      <c r="J20" t="s">
        <v>16</v>
      </c>
      <c r="K20" t="s">
        <v>16</v>
      </c>
      <c r="L20" t="s">
        <v>29</v>
      </c>
      <c r="M20">
        <v>1</v>
      </c>
    </row>
    <row r="21" spans="1:13" x14ac:dyDescent="0.2">
      <c r="A21" t="s">
        <v>36</v>
      </c>
      <c r="B21" t="s">
        <v>37</v>
      </c>
      <c r="C21">
        <v>2.63E-3</v>
      </c>
      <c r="D21" t="s">
        <v>30</v>
      </c>
      <c r="E21" t="s">
        <v>16</v>
      </c>
      <c r="F21" t="s">
        <v>16</v>
      </c>
      <c r="G21" t="s">
        <v>16</v>
      </c>
      <c r="H21" t="s">
        <v>16</v>
      </c>
      <c r="I21" t="s">
        <v>16</v>
      </c>
      <c r="J21" t="s">
        <v>16</v>
      </c>
      <c r="K21" t="s">
        <v>16</v>
      </c>
      <c r="L21" t="s">
        <v>31</v>
      </c>
      <c r="M21">
        <v>1</v>
      </c>
    </row>
    <row r="22" spans="1:13" x14ac:dyDescent="0.2">
      <c r="A22" t="s">
        <v>36</v>
      </c>
      <c r="B22" t="s">
        <v>37</v>
      </c>
      <c r="C22">
        <v>2.63E-3</v>
      </c>
      <c r="D22" t="s">
        <v>32</v>
      </c>
      <c r="E22" t="s">
        <v>16</v>
      </c>
      <c r="F22" t="s">
        <v>16</v>
      </c>
      <c r="G22" t="s">
        <v>16</v>
      </c>
      <c r="H22" t="s">
        <v>16</v>
      </c>
      <c r="I22" t="s">
        <v>16</v>
      </c>
      <c r="J22" t="s">
        <v>16</v>
      </c>
      <c r="K22" t="s">
        <v>16</v>
      </c>
      <c r="L22" t="s">
        <v>33</v>
      </c>
      <c r="M22">
        <v>1</v>
      </c>
    </row>
    <row r="23" spans="1:13" x14ac:dyDescent="0.2">
      <c r="A23" t="s">
        <v>36</v>
      </c>
      <c r="B23" t="s">
        <v>37</v>
      </c>
      <c r="C23">
        <v>2.63E-3</v>
      </c>
      <c r="D23" t="s">
        <v>34</v>
      </c>
      <c r="E23" t="s">
        <v>16</v>
      </c>
      <c r="F23" t="s">
        <v>16</v>
      </c>
      <c r="G23" t="s">
        <v>16</v>
      </c>
      <c r="H23" t="s">
        <v>16</v>
      </c>
      <c r="I23" t="s">
        <v>16</v>
      </c>
      <c r="J23" t="s">
        <v>16</v>
      </c>
      <c r="K23" t="s">
        <v>16</v>
      </c>
      <c r="L23" t="s">
        <v>35</v>
      </c>
      <c r="M23">
        <v>1</v>
      </c>
    </row>
    <row r="24" spans="1:13" x14ac:dyDescent="0.2">
      <c r="A24" t="s">
        <v>42</v>
      </c>
      <c r="B24" t="s">
        <v>43</v>
      </c>
      <c r="C24">
        <v>7.6000000000000004E-4</v>
      </c>
      <c r="D24" t="s">
        <v>15</v>
      </c>
      <c r="E24">
        <v>105330782</v>
      </c>
      <c r="F24" t="s">
        <v>44</v>
      </c>
      <c r="G24">
        <v>23984358</v>
      </c>
      <c r="H24">
        <v>23984360</v>
      </c>
      <c r="I24">
        <v>52.260468770000003</v>
      </c>
      <c r="J24" t="s">
        <v>45</v>
      </c>
      <c r="K24" t="s">
        <v>46</v>
      </c>
      <c r="L24" t="s">
        <v>17</v>
      </c>
      <c r="M24">
        <v>1</v>
      </c>
    </row>
    <row r="25" spans="1:13" x14ac:dyDescent="0.2">
      <c r="A25" t="s">
        <v>42</v>
      </c>
      <c r="B25" t="s">
        <v>43</v>
      </c>
      <c r="C25">
        <v>7.6000000000000004E-4</v>
      </c>
      <c r="D25" t="s">
        <v>15</v>
      </c>
      <c r="E25">
        <v>105330782</v>
      </c>
      <c r="F25" t="s">
        <v>44</v>
      </c>
      <c r="G25">
        <v>23995567</v>
      </c>
      <c r="H25">
        <v>23995569</v>
      </c>
      <c r="I25">
        <v>55.252100839999997</v>
      </c>
      <c r="J25" t="s">
        <v>45</v>
      </c>
      <c r="K25" t="s">
        <v>46</v>
      </c>
      <c r="L25" t="s">
        <v>17</v>
      </c>
      <c r="M25">
        <v>1</v>
      </c>
    </row>
    <row r="26" spans="1:13" x14ac:dyDescent="0.2">
      <c r="A26" t="s">
        <v>42</v>
      </c>
      <c r="B26" t="s">
        <v>43</v>
      </c>
      <c r="C26">
        <v>7.6000000000000004E-4</v>
      </c>
      <c r="D26" t="s">
        <v>18</v>
      </c>
      <c r="E26">
        <v>105330782</v>
      </c>
      <c r="F26" t="s">
        <v>44</v>
      </c>
      <c r="G26">
        <v>23984358</v>
      </c>
      <c r="H26">
        <v>23984360</v>
      </c>
      <c r="I26">
        <v>52.260468770000003</v>
      </c>
      <c r="J26" t="s">
        <v>45</v>
      </c>
      <c r="K26" t="s">
        <v>46</v>
      </c>
      <c r="L26" t="s">
        <v>19</v>
      </c>
      <c r="M26">
        <v>1</v>
      </c>
    </row>
    <row r="27" spans="1:13" x14ac:dyDescent="0.2">
      <c r="A27" t="s">
        <v>42</v>
      </c>
      <c r="B27" t="s">
        <v>43</v>
      </c>
      <c r="C27">
        <v>7.6000000000000004E-4</v>
      </c>
      <c r="D27" t="s">
        <v>18</v>
      </c>
      <c r="E27">
        <v>105330782</v>
      </c>
      <c r="F27" t="s">
        <v>44</v>
      </c>
      <c r="G27">
        <v>23995567</v>
      </c>
      <c r="H27">
        <v>23995569</v>
      </c>
      <c r="I27">
        <v>55.252100839999997</v>
      </c>
      <c r="J27" t="s">
        <v>45</v>
      </c>
      <c r="K27" t="s">
        <v>46</v>
      </c>
      <c r="L27" t="s">
        <v>19</v>
      </c>
      <c r="M27">
        <v>1</v>
      </c>
    </row>
    <row r="28" spans="1:13" x14ac:dyDescent="0.2">
      <c r="A28" t="s">
        <v>42</v>
      </c>
      <c r="B28" t="s">
        <v>43</v>
      </c>
      <c r="C28">
        <v>7.6000000000000004E-4</v>
      </c>
      <c r="D28" t="s">
        <v>20</v>
      </c>
      <c r="E28">
        <v>105330782</v>
      </c>
      <c r="F28" t="s">
        <v>44</v>
      </c>
      <c r="G28">
        <v>23984358</v>
      </c>
      <c r="H28">
        <v>23984360</v>
      </c>
      <c r="I28">
        <v>52.260468770000003</v>
      </c>
      <c r="J28" t="s">
        <v>45</v>
      </c>
      <c r="K28" t="s">
        <v>46</v>
      </c>
      <c r="L28" t="s">
        <v>21</v>
      </c>
      <c r="M28">
        <v>1</v>
      </c>
    </row>
    <row r="29" spans="1:13" x14ac:dyDescent="0.2">
      <c r="A29" t="s">
        <v>42</v>
      </c>
      <c r="B29" t="s">
        <v>43</v>
      </c>
      <c r="C29">
        <v>7.6000000000000004E-4</v>
      </c>
      <c r="D29" t="s">
        <v>20</v>
      </c>
      <c r="E29">
        <v>105330782</v>
      </c>
      <c r="F29" t="s">
        <v>44</v>
      </c>
      <c r="G29">
        <v>23995567</v>
      </c>
      <c r="H29">
        <v>23995569</v>
      </c>
      <c r="I29">
        <v>55.252100839999997</v>
      </c>
      <c r="J29" t="s">
        <v>45</v>
      </c>
      <c r="K29" t="s">
        <v>46</v>
      </c>
      <c r="L29" t="s">
        <v>21</v>
      </c>
      <c r="M29">
        <v>1</v>
      </c>
    </row>
    <row r="30" spans="1:13" x14ac:dyDescent="0.2">
      <c r="A30" t="s">
        <v>42</v>
      </c>
      <c r="B30" t="s">
        <v>43</v>
      </c>
      <c r="C30">
        <v>7.6000000000000004E-4</v>
      </c>
      <c r="D30" t="s">
        <v>22</v>
      </c>
      <c r="E30">
        <v>105330782</v>
      </c>
      <c r="F30" t="s">
        <v>44</v>
      </c>
      <c r="G30">
        <v>23984358</v>
      </c>
      <c r="H30">
        <v>23984360</v>
      </c>
      <c r="I30">
        <v>52.260468770000003</v>
      </c>
      <c r="J30" t="s">
        <v>45</v>
      </c>
      <c r="K30" t="s">
        <v>46</v>
      </c>
      <c r="L30" t="s">
        <v>23</v>
      </c>
      <c r="M30">
        <v>1</v>
      </c>
    </row>
    <row r="31" spans="1:13" x14ac:dyDescent="0.2">
      <c r="A31" t="s">
        <v>42</v>
      </c>
      <c r="B31" t="s">
        <v>43</v>
      </c>
      <c r="C31">
        <v>7.6000000000000004E-4</v>
      </c>
      <c r="D31" t="s">
        <v>22</v>
      </c>
      <c r="E31">
        <v>105330782</v>
      </c>
      <c r="F31" t="s">
        <v>44</v>
      </c>
      <c r="G31">
        <v>23995567</v>
      </c>
      <c r="H31">
        <v>23995569</v>
      </c>
      <c r="I31">
        <v>55.252100839999997</v>
      </c>
      <c r="J31" t="s">
        <v>45</v>
      </c>
      <c r="K31" t="s">
        <v>46</v>
      </c>
      <c r="L31" t="s">
        <v>23</v>
      </c>
      <c r="M31">
        <v>1</v>
      </c>
    </row>
    <row r="32" spans="1:13" x14ac:dyDescent="0.2">
      <c r="A32" t="s">
        <v>42</v>
      </c>
      <c r="B32" t="s">
        <v>43</v>
      </c>
      <c r="C32">
        <v>7.6000000000000004E-4</v>
      </c>
      <c r="D32" t="s">
        <v>24</v>
      </c>
      <c r="E32">
        <v>105330782</v>
      </c>
      <c r="F32" t="s">
        <v>44</v>
      </c>
      <c r="G32">
        <v>23984358</v>
      </c>
      <c r="H32">
        <v>23984360</v>
      </c>
      <c r="I32">
        <v>52.260468770000003</v>
      </c>
      <c r="J32" t="s">
        <v>45</v>
      </c>
      <c r="K32" t="s">
        <v>46</v>
      </c>
      <c r="L32" t="s">
        <v>25</v>
      </c>
      <c r="M32">
        <v>1</v>
      </c>
    </row>
    <row r="33" spans="1:13" x14ac:dyDescent="0.2">
      <c r="A33" t="s">
        <v>42</v>
      </c>
      <c r="B33" t="s">
        <v>43</v>
      </c>
      <c r="C33">
        <v>7.6000000000000004E-4</v>
      </c>
      <c r="D33" t="s">
        <v>24</v>
      </c>
      <c r="E33">
        <v>105330782</v>
      </c>
      <c r="F33" t="s">
        <v>44</v>
      </c>
      <c r="G33">
        <v>23995567</v>
      </c>
      <c r="H33">
        <v>23995569</v>
      </c>
      <c r="I33">
        <v>55.252100839999997</v>
      </c>
      <c r="J33" t="s">
        <v>45</v>
      </c>
      <c r="K33" t="s">
        <v>46</v>
      </c>
      <c r="L33" t="s">
        <v>25</v>
      </c>
      <c r="M33">
        <v>1</v>
      </c>
    </row>
    <row r="34" spans="1:13" x14ac:dyDescent="0.2">
      <c r="A34" t="s">
        <v>42</v>
      </c>
      <c r="B34" t="s">
        <v>43</v>
      </c>
      <c r="C34">
        <v>7.6000000000000004E-4</v>
      </c>
      <c r="D34" t="s">
        <v>26</v>
      </c>
      <c r="E34">
        <v>105337636</v>
      </c>
      <c r="F34" t="s">
        <v>44</v>
      </c>
      <c r="G34">
        <v>63424371</v>
      </c>
      <c r="H34">
        <v>63424373</v>
      </c>
      <c r="I34">
        <v>55.869565219999998</v>
      </c>
      <c r="J34" t="s">
        <v>45</v>
      </c>
      <c r="K34" t="s">
        <v>46</v>
      </c>
      <c r="L34" t="s">
        <v>27</v>
      </c>
      <c r="M34">
        <v>1</v>
      </c>
    </row>
    <row r="35" spans="1:13" x14ac:dyDescent="0.2">
      <c r="A35" t="s">
        <v>42</v>
      </c>
      <c r="B35" t="s">
        <v>43</v>
      </c>
      <c r="C35">
        <v>7.6000000000000004E-4</v>
      </c>
      <c r="D35" t="s">
        <v>26</v>
      </c>
      <c r="E35">
        <v>105337636</v>
      </c>
      <c r="F35" t="s">
        <v>44</v>
      </c>
      <c r="G35">
        <v>63429513</v>
      </c>
      <c r="H35">
        <v>63429515</v>
      </c>
      <c r="I35">
        <v>-58.664772730000003</v>
      </c>
      <c r="J35" t="s">
        <v>45</v>
      </c>
      <c r="K35" t="s">
        <v>46</v>
      </c>
      <c r="L35" t="s">
        <v>27</v>
      </c>
      <c r="M35">
        <v>1</v>
      </c>
    </row>
    <row r="36" spans="1:13" x14ac:dyDescent="0.2">
      <c r="A36" t="s">
        <v>42</v>
      </c>
      <c r="B36" t="s">
        <v>43</v>
      </c>
      <c r="C36">
        <v>7.6000000000000004E-4</v>
      </c>
      <c r="D36" t="s">
        <v>28</v>
      </c>
      <c r="E36">
        <v>105337636</v>
      </c>
      <c r="F36" t="s">
        <v>44</v>
      </c>
      <c r="G36">
        <v>63424371</v>
      </c>
      <c r="H36">
        <v>63424373</v>
      </c>
      <c r="I36">
        <v>55.869565219999998</v>
      </c>
      <c r="J36" t="s">
        <v>45</v>
      </c>
      <c r="K36" t="s">
        <v>46</v>
      </c>
      <c r="L36" t="s">
        <v>29</v>
      </c>
      <c r="M36">
        <v>1</v>
      </c>
    </row>
    <row r="37" spans="1:13" x14ac:dyDescent="0.2">
      <c r="A37" t="s">
        <v>42</v>
      </c>
      <c r="B37" t="s">
        <v>43</v>
      </c>
      <c r="C37">
        <v>7.6000000000000004E-4</v>
      </c>
      <c r="D37" t="s">
        <v>28</v>
      </c>
      <c r="E37">
        <v>105337636</v>
      </c>
      <c r="F37" t="s">
        <v>44</v>
      </c>
      <c r="G37">
        <v>63429513</v>
      </c>
      <c r="H37">
        <v>63429515</v>
      </c>
      <c r="I37">
        <v>-58.664772730000003</v>
      </c>
      <c r="J37" t="s">
        <v>45</v>
      </c>
      <c r="K37" t="s">
        <v>46</v>
      </c>
      <c r="L37" t="s">
        <v>29</v>
      </c>
      <c r="M37">
        <v>1</v>
      </c>
    </row>
    <row r="38" spans="1:13" x14ac:dyDescent="0.2">
      <c r="A38" t="s">
        <v>42</v>
      </c>
      <c r="B38" t="s">
        <v>43</v>
      </c>
      <c r="C38">
        <v>7.6000000000000004E-4</v>
      </c>
      <c r="D38" t="s">
        <v>30</v>
      </c>
      <c r="E38">
        <v>105337636</v>
      </c>
      <c r="F38" t="s">
        <v>44</v>
      </c>
      <c r="G38">
        <v>63424371</v>
      </c>
      <c r="H38">
        <v>63424373</v>
      </c>
      <c r="I38">
        <v>55.869565219999998</v>
      </c>
      <c r="J38" t="s">
        <v>45</v>
      </c>
      <c r="K38" t="s">
        <v>46</v>
      </c>
      <c r="L38" t="s">
        <v>31</v>
      </c>
      <c r="M38">
        <v>1</v>
      </c>
    </row>
    <row r="39" spans="1:13" x14ac:dyDescent="0.2">
      <c r="A39" t="s">
        <v>42</v>
      </c>
      <c r="B39" t="s">
        <v>43</v>
      </c>
      <c r="C39">
        <v>7.6000000000000004E-4</v>
      </c>
      <c r="D39" t="s">
        <v>30</v>
      </c>
      <c r="E39">
        <v>105337636</v>
      </c>
      <c r="F39" t="s">
        <v>44</v>
      </c>
      <c r="G39">
        <v>63429513</v>
      </c>
      <c r="H39">
        <v>63429515</v>
      </c>
      <c r="I39">
        <v>-58.664772730000003</v>
      </c>
      <c r="J39" t="s">
        <v>45</v>
      </c>
      <c r="K39" t="s">
        <v>46</v>
      </c>
      <c r="L39" t="s">
        <v>31</v>
      </c>
      <c r="M39">
        <v>1</v>
      </c>
    </row>
    <row r="40" spans="1:13" x14ac:dyDescent="0.2">
      <c r="A40" t="s">
        <v>42</v>
      </c>
      <c r="B40" t="s">
        <v>43</v>
      </c>
      <c r="C40">
        <v>7.6000000000000004E-4</v>
      </c>
      <c r="D40" t="s">
        <v>32</v>
      </c>
      <c r="E40">
        <v>105337636</v>
      </c>
      <c r="F40" t="s">
        <v>44</v>
      </c>
      <c r="G40">
        <v>63424371</v>
      </c>
      <c r="H40">
        <v>63424373</v>
      </c>
      <c r="I40">
        <v>55.869565219999998</v>
      </c>
      <c r="J40" t="s">
        <v>45</v>
      </c>
      <c r="K40" t="s">
        <v>46</v>
      </c>
      <c r="L40" t="s">
        <v>33</v>
      </c>
      <c r="M40">
        <v>1</v>
      </c>
    </row>
    <row r="41" spans="1:13" x14ac:dyDescent="0.2">
      <c r="A41" t="s">
        <v>42</v>
      </c>
      <c r="B41" t="s">
        <v>43</v>
      </c>
      <c r="C41">
        <v>7.6000000000000004E-4</v>
      </c>
      <c r="D41" t="s">
        <v>32</v>
      </c>
      <c r="E41">
        <v>105337636</v>
      </c>
      <c r="F41" t="s">
        <v>44</v>
      </c>
      <c r="G41">
        <v>63429513</v>
      </c>
      <c r="H41">
        <v>63429515</v>
      </c>
      <c r="I41">
        <v>-58.664772730000003</v>
      </c>
      <c r="J41" t="s">
        <v>45</v>
      </c>
      <c r="K41" t="s">
        <v>46</v>
      </c>
      <c r="L41" t="s">
        <v>33</v>
      </c>
      <c r="M41">
        <v>1</v>
      </c>
    </row>
    <row r="42" spans="1:13" x14ac:dyDescent="0.2">
      <c r="A42" t="s">
        <v>42</v>
      </c>
      <c r="B42" t="s">
        <v>43</v>
      </c>
      <c r="C42">
        <v>7.6000000000000004E-4</v>
      </c>
      <c r="D42" t="s">
        <v>34</v>
      </c>
      <c r="E42">
        <v>105337636</v>
      </c>
      <c r="F42" t="s">
        <v>44</v>
      </c>
      <c r="G42">
        <v>63424371</v>
      </c>
      <c r="H42">
        <v>63424373</v>
      </c>
      <c r="I42">
        <v>55.869565219999998</v>
      </c>
      <c r="J42" t="s">
        <v>45</v>
      </c>
      <c r="K42" t="s">
        <v>46</v>
      </c>
      <c r="L42" t="s">
        <v>35</v>
      </c>
      <c r="M42">
        <v>1</v>
      </c>
    </row>
    <row r="43" spans="1:13" x14ac:dyDescent="0.2">
      <c r="A43" t="s">
        <v>42</v>
      </c>
      <c r="B43" t="s">
        <v>43</v>
      </c>
      <c r="C43">
        <v>7.6000000000000004E-4</v>
      </c>
      <c r="D43" t="s">
        <v>34</v>
      </c>
      <c r="E43">
        <v>105337636</v>
      </c>
      <c r="F43" t="s">
        <v>44</v>
      </c>
      <c r="G43">
        <v>63429513</v>
      </c>
      <c r="H43">
        <v>63429515</v>
      </c>
      <c r="I43">
        <v>-58.664772730000003</v>
      </c>
      <c r="J43" t="s">
        <v>45</v>
      </c>
      <c r="K43" t="s">
        <v>46</v>
      </c>
      <c r="L43" t="s">
        <v>35</v>
      </c>
      <c r="M43">
        <v>1</v>
      </c>
    </row>
    <row r="44" spans="1:13" x14ac:dyDescent="0.2">
      <c r="A44" t="s">
        <v>47</v>
      </c>
      <c r="B44" t="s">
        <v>48</v>
      </c>
      <c r="C44">
        <v>7.6000000000000004E-4</v>
      </c>
      <c r="D44" t="s">
        <v>15</v>
      </c>
      <c r="E44" t="s">
        <v>16</v>
      </c>
      <c r="F44" t="s">
        <v>16</v>
      </c>
      <c r="G44" t="s">
        <v>16</v>
      </c>
      <c r="H44" t="s">
        <v>16</v>
      </c>
      <c r="I44" t="s">
        <v>16</v>
      </c>
      <c r="J44" t="s">
        <v>16</v>
      </c>
      <c r="K44" t="s">
        <v>16</v>
      </c>
      <c r="L44" t="s">
        <v>17</v>
      </c>
      <c r="M44">
        <v>1</v>
      </c>
    </row>
    <row r="45" spans="1:13" x14ac:dyDescent="0.2">
      <c r="A45" t="s">
        <v>47</v>
      </c>
      <c r="B45" t="s">
        <v>48</v>
      </c>
      <c r="C45">
        <v>7.6000000000000004E-4</v>
      </c>
      <c r="D45" t="s">
        <v>18</v>
      </c>
      <c r="E45" t="s">
        <v>16</v>
      </c>
      <c r="F45" t="s">
        <v>16</v>
      </c>
      <c r="G45" t="s">
        <v>16</v>
      </c>
      <c r="H45" t="s">
        <v>16</v>
      </c>
      <c r="I45" t="s">
        <v>16</v>
      </c>
      <c r="J45" t="s">
        <v>16</v>
      </c>
      <c r="K45" t="s">
        <v>16</v>
      </c>
      <c r="L45" t="s">
        <v>19</v>
      </c>
      <c r="M45">
        <v>1</v>
      </c>
    </row>
    <row r="46" spans="1:13" x14ac:dyDescent="0.2">
      <c r="A46" t="s">
        <v>47</v>
      </c>
      <c r="B46" t="s">
        <v>48</v>
      </c>
      <c r="C46">
        <v>7.6000000000000004E-4</v>
      </c>
      <c r="D46" t="s">
        <v>20</v>
      </c>
      <c r="E46" t="s">
        <v>16</v>
      </c>
      <c r="F46" t="s">
        <v>16</v>
      </c>
      <c r="G46" t="s">
        <v>16</v>
      </c>
      <c r="H46" t="s">
        <v>16</v>
      </c>
      <c r="I46" t="s">
        <v>16</v>
      </c>
      <c r="J46" t="s">
        <v>16</v>
      </c>
      <c r="K46" t="s">
        <v>16</v>
      </c>
      <c r="L46" t="s">
        <v>21</v>
      </c>
      <c r="M46">
        <v>1</v>
      </c>
    </row>
    <row r="47" spans="1:13" x14ac:dyDescent="0.2">
      <c r="A47" t="s">
        <v>47</v>
      </c>
      <c r="B47" t="s">
        <v>48</v>
      </c>
      <c r="C47">
        <v>7.6000000000000004E-4</v>
      </c>
      <c r="D47" t="s">
        <v>22</v>
      </c>
      <c r="E47" t="s">
        <v>16</v>
      </c>
      <c r="F47" t="s">
        <v>16</v>
      </c>
      <c r="G47" t="s">
        <v>16</v>
      </c>
      <c r="H47" t="s">
        <v>16</v>
      </c>
      <c r="I47" t="s">
        <v>16</v>
      </c>
      <c r="J47" t="s">
        <v>16</v>
      </c>
      <c r="K47" t="s">
        <v>16</v>
      </c>
      <c r="L47" t="s">
        <v>23</v>
      </c>
      <c r="M47">
        <v>1</v>
      </c>
    </row>
    <row r="48" spans="1:13" x14ac:dyDescent="0.2">
      <c r="A48" t="s">
        <v>47</v>
      </c>
      <c r="B48" t="s">
        <v>48</v>
      </c>
      <c r="C48">
        <v>7.6000000000000004E-4</v>
      </c>
      <c r="D48" t="s">
        <v>24</v>
      </c>
      <c r="E48" t="s">
        <v>16</v>
      </c>
      <c r="F48" t="s">
        <v>16</v>
      </c>
      <c r="G48" t="s">
        <v>16</v>
      </c>
      <c r="H48" t="s">
        <v>16</v>
      </c>
      <c r="I48" t="s">
        <v>16</v>
      </c>
      <c r="J48" t="s">
        <v>16</v>
      </c>
      <c r="K48" t="s">
        <v>16</v>
      </c>
      <c r="L48" t="s">
        <v>25</v>
      </c>
      <c r="M48">
        <v>1</v>
      </c>
    </row>
    <row r="49" spans="1:13" x14ac:dyDescent="0.2">
      <c r="A49" t="s">
        <v>47</v>
      </c>
      <c r="B49" t="s">
        <v>48</v>
      </c>
      <c r="C49">
        <v>7.6000000000000004E-4</v>
      </c>
      <c r="D49" t="s">
        <v>26</v>
      </c>
      <c r="E49" t="s">
        <v>16</v>
      </c>
      <c r="F49" t="s">
        <v>16</v>
      </c>
      <c r="G49" t="s">
        <v>16</v>
      </c>
      <c r="H49" t="s">
        <v>16</v>
      </c>
      <c r="I49" t="s">
        <v>16</v>
      </c>
      <c r="J49" t="s">
        <v>16</v>
      </c>
      <c r="K49" t="s">
        <v>16</v>
      </c>
      <c r="L49" t="s">
        <v>27</v>
      </c>
      <c r="M49">
        <v>1</v>
      </c>
    </row>
    <row r="50" spans="1:13" x14ac:dyDescent="0.2">
      <c r="A50" t="s">
        <v>47</v>
      </c>
      <c r="B50" t="s">
        <v>48</v>
      </c>
      <c r="C50">
        <v>7.6000000000000004E-4</v>
      </c>
      <c r="D50" t="s">
        <v>28</v>
      </c>
      <c r="E50" t="s">
        <v>16</v>
      </c>
      <c r="F50" t="s">
        <v>16</v>
      </c>
      <c r="G50" t="s">
        <v>16</v>
      </c>
      <c r="H50" t="s">
        <v>16</v>
      </c>
      <c r="I50" t="s">
        <v>16</v>
      </c>
      <c r="J50" t="s">
        <v>16</v>
      </c>
      <c r="K50" t="s">
        <v>16</v>
      </c>
      <c r="L50" t="s">
        <v>29</v>
      </c>
      <c r="M50">
        <v>1</v>
      </c>
    </row>
    <row r="51" spans="1:13" x14ac:dyDescent="0.2">
      <c r="A51" t="s">
        <v>47</v>
      </c>
      <c r="B51" t="s">
        <v>48</v>
      </c>
      <c r="C51">
        <v>7.6000000000000004E-4</v>
      </c>
      <c r="D51" t="s">
        <v>30</v>
      </c>
      <c r="E51" t="s">
        <v>16</v>
      </c>
      <c r="F51" t="s">
        <v>16</v>
      </c>
      <c r="G51" t="s">
        <v>16</v>
      </c>
      <c r="H51" t="s">
        <v>16</v>
      </c>
      <c r="I51" t="s">
        <v>16</v>
      </c>
      <c r="J51" t="s">
        <v>16</v>
      </c>
      <c r="K51" t="s">
        <v>16</v>
      </c>
      <c r="L51" t="s">
        <v>31</v>
      </c>
      <c r="M51">
        <v>1</v>
      </c>
    </row>
    <row r="52" spans="1:13" x14ac:dyDescent="0.2">
      <c r="A52" t="s">
        <v>47</v>
      </c>
      <c r="B52" t="s">
        <v>48</v>
      </c>
      <c r="C52">
        <v>7.6000000000000004E-4</v>
      </c>
      <c r="D52" t="s">
        <v>32</v>
      </c>
      <c r="E52" t="s">
        <v>16</v>
      </c>
      <c r="F52" t="s">
        <v>16</v>
      </c>
      <c r="G52" t="s">
        <v>16</v>
      </c>
      <c r="H52" t="s">
        <v>16</v>
      </c>
      <c r="I52" t="s">
        <v>16</v>
      </c>
      <c r="J52" t="s">
        <v>16</v>
      </c>
      <c r="K52" t="s">
        <v>16</v>
      </c>
      <c r="L52" t="s">
        <v>33</v>
      </c>
      <c r="M52">
        <v>1</v>
      </c>
    </row>
    <row r="53" spans="1:13" x14ac:dyDescent="0.2">
      <c r="A53" t="s">
        <v>47</v>
      </c>
      <c r="B53" t="s">
        <v>48</v>
      </c>
      <c r="C53">
        <v>7.6000000000000004E-4</v>
      </c>
      <c r="D53" t="s">
        <v>34</v>
      </c>
      <c r="E53" t="s">
        <v>16</v>
      </c>
      <c r="F53" t="s">
        <v>16</v>
      </c>
      <c r="G53" t="s">
        <v>16</v>
      </c>
      <c r="H53" t="s">
        <v>16</v>
      </c>
      <c r="I53" t="s">
        <v>16</v>
      </c>
      <c r="J53" t="s">
        <v>16</v>
      </c>
      <c r="K53" t="s">
        <v>16</v>
      </c>
      <c r="L53" t="s">
        <v>35</v>
      </c>
      <c r="M53">
        <v>1</v>
      </c>
    </row>
    <row r="54" spans="1:13" x14ac:dyDescent="0.2">
      <c r="A54" t="s">
        <v>49</v>
      </c>
      <c r="B54" t="s">
        <v>50</v>
      </c>
      <c r="C54">
        <v>7.6000000000000004E-4</v>
      </c>
      <c r="D54" t="s">
        <v>15</v>
      </c>
      <c r="E54" t="s">
        <v>16</v>
      </c>
      <c r="F54" t="s">
        <v>16</v>
      </c>
      <c r="G54" t="s">
        <v>16</v>
      </c>
      <c r="H54" t="s">
        <v>16</v>
      </c>
      <c r="I54" t="s">
        <v>16</v>
      </c>
      <c r="J54" t="s">
        <v>16</v>
      </c>
      <c r="K54" t="s">
        <v>16</v>
      </c>
      <c r="L54" t="s">
        <v>17</v>
      </c>
      <c r="M54">
        <v>1</v>
      </c>
    </row>
    <row r="55" spans="1:13" x14ac:dyDescent="0.2">
      <c r="A55" t="s">
        <v>49</v>
      </c>
      <c r="B55" t="s">
        <v>50</v>
      </c>
      <c r="C55">
        <v>7.6000000000000004E-4</v>
      </c>
      <c r="D55" t="s">
        <v>18</v>
      </c>
      <c r="E55" t="s">
        <v>16</v>
      </c>
      <c r="F55" t="s">
        <v>16</v>
      </c>
      <c r="G55" t="s">
        <v>16</v>
      </c>
      <c r="H55" t="s">
        <v>16</v>
      </c>
      <c r="I55" t="s">
        <v>16</v>
      </c>
      <c r="J55" t="s">
        <v>16</v>
      </c>
      <c r="K55" t="s">
        <v>16</v>
      </c>
      <c r="L55" t="s">
        <v>19</v>
      </c>
      <c r="M55">
        <v>1</v>
      </c>
    </row>
    <row r="56" spans="1:13" x14ac:dyDescent="0.2">
      <c r="A56" t="s">
        <v>49</v>
      </c>
      <c r="B56" t="s">
        <v>50</v>
      </c>
      <c r="C56">
        <v>7.6000000000000004E-4</v>
      </c>
      <c r="D56" t="s">
        <v>20</v>
      </c>
      <c r="E56" t="s">
        <v>16</v>
      </c>
      <c r="F56" t="s">
        <v>16</v>
      </c>
      <c r="G56" t="s">
        <v>16</v>
      </c>
      <c r="H56" t="s">
        <v>16</v>
      </c>
      <c r="I56" t="s">
        <v>16</v>
      </c>
      <c r="J56" t="s">
        <v>16</v>
      </c>
      <c r="K56" t="s">
        <v>16</v>
      </c>
      <c r="L56" t="s">
        <v>21</v>
      </c>
      <c r="M56">
        <v>1</v>
      </c>
    </row>
    <row r="57" spans="1:13" x14ac:dyDescent="0.2">
      <c r="A57" t="s">
        <v>49</v>
      </c>
      <c r="B57" t="s">
        <v>50</v>
      </c>
      <c r="C57">
        <v>7.6000000000000004E-4</v>
      </c>
      <c r="D57" t="s">
        <v>22</v>
      </c>
      <c r="E57" t="s">
        <v>16</v>
      </c>
      <c r="F57" t="s">
        <v>16</v>
      </c>
      <c r="G57" t="s">
        <v>16</v>
      </c>
      <c r="H57" t="s">
        <v>16</v>
      </c>
      <c r="I57" t="s">
        <v>16</v>
      </c>
      <c r="J57" t="s">
        <v>16</v>
      </c>
      <c r="K57" t="s">
        <v>16</v>
      </c>
      <c r="L57" t="s">
        <v>23</v>
      </c>
      <c r="M57">
        <v>1</v>
      </c>
    </row>
    <row r="58" spans="1:13" x14ac:dyDescent="0.2">
      <c r="A58" t="s">
        <v>49</v>
      </c>
      <c r="B58" t="s">
        <v>50</v>
      </c>
      <c r="C58">
        <v>7.6000000000000004E-4</v>
      </c>
      <c r="D58" t="s">
        <v>24</v>
      </c>
      <c r="E58" t="s">
        <v>16</v>
      </c>
      <c r="F58" t="s">
        <v>16</v>
      </c>
      <c r="G58" t="s">
        <v>16</v>
      </c>
      <c r="H58" t="s">
        <v>16</v>
      </c>
      <c r="I58" t="s">
        <v>16</v>
      </c>
      <c r="J58" t="s">
        <v>16</v>
      </c>
      <c r="K58" t="s">
        <v>16</v>
      </c>
      <c r="L58" t="s">
        <v>25</v>
      </c>
      <c r="M58">
        <v>1</v>
      </c>
    </row>
    <row r="59" spans="1:13" x14ac:dyDescent="0.2">
      <c r="A59" t="s">
        <v>49</v>
      </c>
      <c r="B59" t="s">
        <v>50</v>
      </c>
      <c r="C59">
        <v>7.6000000000000004E-4</v>
      </c>
      <c r="D59" t="s">
        <v>26</v>
      </c>
      <c r="E59" t="s">
        <v>16</v>
      </c>
      <c r="F59" t="s">
        <v>16</v>
      </c>
      <c r="G59" t="s">
        <v>16</v>
      </c>
      <c r="H59" t="s">
        <v>16</v>
      </c>
      <c r="I59" t="s">
        <v>16</v>
      </c>
      <c r="J59" t="s">
        <v>16</v>
      </c>
      <c r="K59" t="s">
        <v>16</v>
      </c>
      <c r="L59" t="s">
        <v>27</v>
      </c>
      <c r="M59">
        <v>1</v>
      </c>
    </row>
    <row r="60" spans="1:13" x14ac:dyDescent="0.2">
      <c r="A60" t="s">
        <v>49</v>
      </c>
      <c r="B60" t="s">
        <v>50</v>
      </c>
      <c r="C60">
        <v>7.6000000000000004E-4</v>
      </c>
      <c r="D60" t="s">
        <v>28</v>
      </c>
      <c r="E60" t="s">
        <v>16</v>
      </c>
      <c r="F60" t="s">
        <v>16</v>
      </c>
      <c r="G60" t="s">
        <v>16</v>
      </c>
      <c r="H60" t="s">
        <v>16</v>
      </c>
      <c r="I60" t="s">
        <v>16</v>
      </c>
      <c r="J60" t="s">
        <v>16</v>
      </c>
      <c r="K60" t="s">
        <v>16</v>
      </c>
      <c r="L60" t="s">
        <v>29</v>
      </c>
      <c r="M60">
        <v>1</v>
      </c>
    </row>
    <row r="61" spans="1:13" x14ac:dyDescent="0.2">
      <c r="A61" t="s">
        <v>49</v>
      </c>
      <c r="B61" t="s">
        <v>50</v>
      </c>
      <c r="C61">
        <v>7.6000000000000004E-4</v>
      </c>
      <c r="D61" t="s">
        <v>30</v>
      </c>
      <c r="E61" t="s">
        <v>16</v>
      </c>
      <c r="F61" t="s">
        <v>16</v>
      </c>
      <c r="G61" t="s">
        <v>16</v>
      </c>
      <c r="H61" t="s">
        <v>16</v>
      </c>
      <c r="I61" t="s">
        <v>16</v>
      </c>
      <c r="J61" t="s">
        <v>16</v>
      </c>
      <c r="K61" t="s">
        <v>16</v>
      </c>
      <c r="L61" t="s">
        <v>31</v>
      </c>
      <c r="M61">
        <v>1</v>
      </c>
    </row>
    <row r="62" spans="1:13" x14ac:dyDescent="0.2">
      <c r="A62" t="s">
        <v>49</v>
      </c>
      <c r="B62" t="s">
        <v>50</v>
      </c>
      <c r="C62">
        <v>7.6000000000000004E-4</v>
      </c>
      <c r="D62" t="s">
        <v>32</v>
      </c>
      <c r="E62" t="s">
        <v>16</v>
      </c>
      <c r="F62" t="s">
        <v>16</v>
      </c>
      <c r="G62" t="s">
        <v>16</v>
      </c>
      <c r="H62" t="s">
        <v>16</v>
      </c>
      <c r="I62" t="s">
        <v>16</v>
      </c>
      <c r="J62" t="s">
        <v>16</v>
      </c>
      <c r="K62" t="s">
        <v>16</v>
      </c>
      <c r="L62" t="s">
        <v>33</v>
      </c>
      <c r="M62">
        <v>1</v>
      </c>
    </row>
    <row r="63" spans="1:13" x14ac:dyDescent="0.2">
      <c r="A63" t="s">
        <v>49</v>
      </c>
      <c r="B63" t="s">
        <v>50</v>
      </c>
      <c r="C63">
        <v>7.6000000000000004E-4</v>
      </c>
      <c r="D63" t="s">
        <v>34</v>
      </c>
      <c r="E63" t="s">
        <v>16</v>
      </c>
      <c r="F63" t="s">
        <v>16</v>
      </c>
      <c r="G63" t="s">
        <v>16</v>
      </c>
      <c r="H63" t="s">
        <v>16</v>
      </c>
      <c r="I63" t="s">
        <v>16</v>
      </c>
      <c r="J63" t="s">
        <v>16</v>
      </c>
      <c r="K63" t="s">
        <v>16</v>
      </c>
      <c r="L63" t="s">
        <v>35</v>
      </c>
      <c r="M63">
        <v>1</v>
      </c>
    </row>
    <row r="64" spans="1:13" x14ac:dyDescent="0.2">
      <c r="A64" t="s">
        <v>51</v>
      </c>
      <c r="B64" t="s">
        <v>45</v>
      </c>
      <c r="C64">
        <v>7.6000000000000004E-4</v>
      </c>
      <c r="D64" t="s">
        <v>15</v>
      </c>
      <c r="E64" t="s">
        <v>16</v>
      </c>
      <c r="F64" t="s">
        <v>16</v>
      </c>
      <c r="G64" t="s">
        <v>16</v>
      </c>
      <c r="H64" t="s">
        <v>16</v>
      </c>
      <c r="I64" t="s">
        <v>16</v>
      </c>
      <c r="J64" t="s">
        <v>16</v>
      </c>
      <c r="K64" t="s">
        <v>16</v>
      </c>
      <c r="L64" t="s">
        <v>17</v>
      </c>
      <c r="M64">
        <v>1</v>
      </c>
    </row>
    <row r="65" spans="1:13" x14ac:dyDescent="0.2">
      <c r="A65" t="s">
        <v>51</v>
      </c>
      <c r="B65" t="s">
        <v>45</v>
      </c>
      <c r="C65">
        <v>7.6000000000000004E-4</v>
      </c>
      <c r="D65" t="s">
        <v>18</v>
      </c>
      <c r="E65" t="s">
        <v>16</v>
      </c>
      <c r="F65" t="s">
        <v>16</v>
      </c>
      <c r="G65" t="s">
        <v>16</v>
      </c>
      <c r="H65" t="s">
        <v>16</v>
      </c>
      <c r="I65" t="s">
        <v>16</v>
      </c>
      <c r="J65" t="s">
        <v>16</v>
      </c>
      <c r="K65" t="s">
        <v>16</v>
      </c>
      <c r="L65" t="s">
        <v>19</v>
      </c>
      <c r="M65">
        <v>1</v>
      </c>
    </row>
    <row r="66" spans="1:13" x14ac:dyDescent="0.2">
      <c r="A66" t="s">
        <v>51</v>
      </c>
      <c r="B66" t="s">
        <v>45</v>
      </c>
      <c r="C66">
        <v>7.6000000000000004E-4</v>
      </c>
      <c r="D66" t="s">
        <v>20</v>
      </c>
      <c r="E66" t="s">
        <v>16</v>
      </c>
      <c r="F66" t="s">
        <v>16</v>
      </c>
      <c r="G66" t="s">
        <v>16</v>
      </c>
      <c r="H66" t="s">
        <v>16</v>
      </c>
      <c r="I66" t="s">
        <v>16</v>
      </c>
      <c r="J66" t="s">
        <v>16</v>
      </c>
      <c r="K66" t="s">
        <v>16</v>
      </c>
      <c r="L66" t="s">
        <v>21</v>
      </c>
      <c r="M66">
        <v>1</v>
      </c>
    </row>
    <row r="67" spans="1:13" x14ac:dyDescent="0.2">
      <c r="A67" t="s">
        <v>51</v>
      </c>
      <c r="B67" t="s">
        <v>45</v>
      </c>
      <c r="C67">
        <v>7.6000000000000004E-4</v>
      </c>
      <c r="D67" t="s">
        <v>22</v>
      </c>
      <c r="E67" t="s">
        <v>16</v>
      </c>
      <c r="F67" t="s">
        <v>16</v>
      </c>
      <c r="G67" t="s">
        <v>16</v>
      </c>
      <c r="H67" t="s">
        <v>16</v>
      </c>
      <c r="I67" t="s">
        <v>16</v>
      </c>
      <c r="J67" t="s">
        <v>16</v>
      </c>
      <c r="K67" t="s">
        <v>16</v>
      </c>
      <c r="L67" t="s">
        <v>23</v>
      </c>
      <c r="M67">
        <v>1</v>
      </c>
    </row>
    <row r="68" spans="1:13" x14ac:dyDescent="0.2">
      <c r="A68" t="s">
        <v>51</v>
      </c>
      <c r="B68" t="s">
        <v>45</v>
      </c>
      <c r="C68">
        <v>7.6000000000000004E-4</v>
      </c>
      <c r="D68" t="s">
        <v>24</v>
      </c>
      <c r="E68" t="s">
        <v>16</v>
      </c>
      <c r="F68" t="s">
        <v>16</v>
      </c>
      <c r="G68" t="s">
        <v>16</v>
      </c>
      <c r="H68" t="s">
        <v>16</v>
      </c>
      <c r="I68" t="s">
        <v>16</v>
      </c>
      <c r="J68" t="s">
        <v>16</v>
      </c>
      <c r="K68" t="s">
        <v>16</v>
      </c>
      <c r="L68" t="s">
        <v>25</v>
      </c>
      <c r="M68">
        <v>1</v>
      </c>
    </row>
    <row r="69" spans="1:13" x14ac:dyDescent="0.2">
      <c r="A69" t="s">
        <v>51</v>
      </c>
      <c r="B69" t="s">
        <v>45</v>
      </c>
      <c r="C69">
        <v>7.6000000000000004E-4</v>
      </c>
      <c r="D69" t="s">
        <v>26</v>
      </c>
      <c r="E69" t="s">
        <v>16</v>
      </c>
      <c r="F69" t="s">
        <v>16</v>
      </c>
      <c r="G69" t="s">
        <v>16</v>
      </c>
      <c r="H69" t="s">
        <v>16</v>
      </c>
      <c r="I69" t="s">
        <v>16</v>
      </c>
      <c r="J69" t="s">
        <v>16</v>
      </c>
      <c r="K69" t="s">
        <v>16</v>
      </c>
      <c r="L69" t="s">
        <v>27</v>
      </c>
      <c r="M69">
        <v>1</v>
      </c>
    </row>
    <row r="70" spans="1:13" x14ac:dyDescent="0.2">
      <c r="A70" t="s">
        <v>51</v>
      </c>
      <c r="B70" t="s">
        <v>45</v>
      </c>
      <c r="C70">
        <v>7.6000000000000004E-4</v>
      </c>
      <c r="D70" t="s">
        <v>28</v>
      </c>
      <c r="E70" t="s">
        <v>16</v>
      </c>
      <c r="F70" t="s">
        <v>16</v>
      </c>
      <c r="G70" t="s">
        <v>16</v>
      </c>
      <c r="H70" t="s">
        <v>16</v>
      </c>
      <c r="I70" t="s">
        <v>16</v>
      </c>
      <c r="J70" t="s">
        <v>16</v>
      </c>
      <c r="K70" t="s">
        <v>16</v>
      </c>
      <c r="L70" t="s">
        <v>29</v>
      </c>
      <c r="M70">
        <v>1</v>
      </c>
    </row>
    <row r="71" spans="1:13" x14ac:dyDescent="0.2">
      <c r="A71" t="s">
        <v>51</v>
      </c>
      <c r="B71" t="s">
        <v>45</v>
      </c>
      <c r="C71">
        <v>7.6000000000000004E-4</v>
      </c>
      <c r="D71" t="s">
        <v>30</v>
      </c>
      <c r="E71" t="s">
        <v>16</v>
      </c>
      <c r="F71" t="s">
        <v>16</v>
      </c>
      <c r="G71" t="s">
        <v>16</v>
      </c>
      <c r="H71" t="s">
        <v>16</v>
      </c>
      <c r="I71" t="s">
        <v>16</v>
      </c>
      <c r="J71" t="s">
        <v>16</v>
      </c>
      <c r="K71" t="s">
        <v>16</v>
      </c>
      <c r="L71" t="s">
        <v>31</v>
      </c>
      <c r="M71">
        <v>1</v>
      </c>
    </row>
    <row r="72" spans="1:13" x14ac:dyDescent="0.2">
      <c r="A72" t="s">
        <v>51</v>
      </c>
      <c r="B72" t="s">
        <v>45</v>
      </c>
      <c r="C72">
        <v>7.6000000000000004E-4</v>
      </c>
      <c r="D72" t="s">
        <v>32</v>
      </c>
      <c r="E72" t="s">
        <v>16</v>
      </c>
      <c r="F72" t="s">
        <v>16</v>
      </c>
      <c r="G72" t="s">
        <v>16</v>
      </c>
      <c r="H72" t="s">
        <v>16</v>
      </c>
      <c r="I72" t="s">
        <v>16</v>
      </c>
      <c r="J72" t="s">
        <v>16</v>
      </c>
      <c r="K72" t="s">
        <v>16</v>
      </c>
      <c r="L72" t="s">
        <v>33</v>
      </c>
      <c r="M72">
        <v>1</v>
      </c>
    </row>
    <row r="73" spans="1:13" x14ac:dyDescent="0.2">
      <c r="A73" t="s">
        <v>51</v>
      </c>
      <c r="B73" t="s">
        <v>45</v>
      </c>
      <c r="C73">
        <v>7.6000000000000004E-4</v>
      </c>
      <c r="D73" t="s">
        <v>34</v>
      </c>
      <c r="E73" t="s">
        <v>16</v>
      </c>
      <c r="F73" t="s">
        <v>16</v>
      </c>
      <c r="G73" t="s">
        <v>16</v>
      </c>
      <c r="H73" t="s">
        <v>16</v>
      </c>
      <c r="I73" t="s">
        <v>16</v>
      </c>
      <c r="J73" t="s">
        <v>16</v>
      </c>
      <c r="K73" t="s">
        <v>16</v>
      </c>
      <c r="L73" t="s">
        <v>35</v>
      </c>
      <c r="M73">
        <v>1</v>
      </c>
    </row>
    <row r="74" spans="1:13" x14ac:dyDescent="0.2">
      <c r="A74" t="s">
        <v>52</v>
      </c>
      <c r="B74" t="s">
        <v>53</v>
      </c>
      <c r="C74">
        <v>2.98E-3</v>
      </c>
      <c r="D74" t="s">
        <v>54</v>
      </c>
      <c r="E74">
        <v>105331446</v>
      </c>
      <c r="F74" t="s">
        <v>55</v>
      </c>
      <c r="G74">
        <v>26693493</v>
      </c>
      <c r="H74">
        <v>26693495</v>
      </c>
      <c r="I74">
        <v>59.066100669999997</v>
      </c>
      <c r="J74" t="s">
        <v>53</v>
      </c>
      <c r="K74" t="s">
        <v>56</v>
      </c>
      <c r="L74" t="s">
        <v>57</v>
      </c>
      <c r="M74">
        <v>2</v>
      </c>
    </row>
    <row r="75" spans="1:13" x14ac:dyDescent="0.2">
      <c r="A75" t="s">
        <v>52</v>
      </c>
      <c r="B75" t="s">
        <v>53</v>
      </c>
      <c r="C75">
        <v>2.98E-3</v>
      </c>
      <c r="D75" t="s">
        <v>54</v>
      </c>
      <c r="E75">
        <v>105331446</v>
      </c>
      <c r="F75" t="s">
        <v>55</v>
      </c>
      <c r="G75">
        <v>26781172</v>
      </c>
      <c r="H75">
        <v>26781174</v>
      </c>
      <c r="I75">
        <v>61.411479630000002</v>
      </c>
      <c r="J75" t="s">
        <v>53</v>
      </c>
      <c r="K75" t="s">
        <v>56</v>
      </c>
      <c r="L75" t="s">
        <v>57</v>
      </c>
      <c r="M75">
        <v>2</v>
      </c>
    </row>
    <row r="76" spans="1:13" x14ac:dyDescent="0.2">
      <c r="A76" t="s">
        <v>52</v>
      </c>
      <c r="B76" t="s">
        <v>53</v>
      </c>
      <c r="C76">
        <v>2.98E-3</v>
      </c>
      <c r="D76" t="s">
        <v>54</v>
      </c>
      <c r="E76">
        <v>105331446</v>
      </c>
      <c r="F76" t="s">
        <v>55</v>
      </c>
      <c r="G76">
        <v>26781458</v>
      </c>
      <c r="H76">
        <v>26781460</v>
      </c>
      <c r="I76">
        <v>52.168367349999997</v>
      </c>
      <c r="J76" t="s">
        <v>53</v>
      </c>
      <c r="K76" t="s">
        <v>56</v>
      </c>
      <c r="L76" t="s">
        <v>57</v>
      </c>
      <c r="M76">
        <v>2</v>
      </c>
    </row>
    <row r="77" spans="1:13" x14ac:dyDescent="0.2">
      <c r="A77" t="s">
        <v>52</v>
      </c>
      <c r="B77" t="s">
        <v>53</v>
      </c>
      <c r="C77">
        <v>2.98E-3</v>
      </c>
      <c r="D77" t="s">
        <v>54</v>
      </c>
      <c r="E77">
        <v>105331446</v>
      </c>
      <c r="F77" t="s">
        <v>55</v>
      </c>
      <c r="G77">
        <v>26782469</v>
      </c>
      <c r="H77">
        <v>26782471</v>
      </c>
      <c r="I77">
        <v>62.610198789999998</v>
      </c>
      <c r="J77" t="s">
        <v>53</v>
      </c>
      <c r="K77" t="s">
        <v>56</v>
      </c>
      <c r="L77" t="s">
        <v>57</v>
      </c>
      <c r="M77">
        <v>2</v>
      </c>
    </row>
    <row r="78" spans="1:13" x14ac:dyDescent="0.2">
      <c r="A78" t="s">
        <v>52</v>
      </c>
      <c r="B78" t="s">
        <v>53</v>
      </c>
      <c r="C78">
        <v>2.98E-3</v>
      </c>
      <c r="D78" t="s">
        <v>54</v>
      </c>
      <c r="E78">
        <v>105331446</v>
      </c>
      <c r="F78" t="s">
        <v>55</v>
      </c>
      <c r="G78">
        <v>26783579</v>
      </c>
      <c r="H78">
        <v>26783581</v>
      </c>
      <c r="I78">
        <v>65.389671359999994</v>
      </c>
      <c r="J78" t="s">
        <v>53</v>
      </c>
      <c r="K78" t="s">
        <v>56</v>
      </c>
      <c r="L78" t="s">
        <v>57</v>
      </c>
      <c r="M78">
        <v>2</v>
      </c>
    </row>
    <row r="79" spans="1:13" x14ac:dyDescent="0.2">
      <c r="A79" t="s">
        <v>52</v>
      </c>
      <c r="B79" t="s">
        <v>53</v>
      </c>
      <c r="C79">
        <v>2.98E-3</v>
      </c>
      <c r="D79" t="s">
        <v>60</v>
      </c>
      <c r="E79">
        <v>105331446</v>
      </c>
      <c r="F79" t="s">
        <v>55</v>
      </c>
      <c r="G79">
        <v>26693493</v>
      </c>
      <c r="H79">
        <v>26693495</v>
      </c>
      <c r="I79">
        <v>59.066100669999997</v>
      </c>
      <c r="J79" t="s">
        <v>53</v>
      </c>
      <c r="K79" t="s">
        <v>56</v>
      </c>
      <c r="L79" t="s">
        <v>61</v>
      </c>
      <c r="M79">
        <v>2</v>
      </c>
    </row>
    <row r="80" spans="1:13" x14ac:dyDescent="0.2">
      <c r="A80" t="s">
        <v>52</v>
      </c>
      <c r="B80" t="s">
        <v>53</v>
      </c>
      <c r="C80">
        <v>2.98E-3</v>
      </c>
      <c r="D80" t="s">
        <v>60</v>
      </c>
      <c r="E80">
        <v>105331446</v>
      </c>
      <c r="F80" t="s">
        <v>55</v>
      </c>
      <c r="G80">
        <v>26781172</v>
      </c>
      <c r="H80">
        <v>26781174</v>
      </c>
      <c r="I80">
        <v>61.411479630000002</v>
      </c>
      <c r="J80" t="s">
        <v>53</v>
      </c>
      <c r="K80" t="s">
        <v>56</v>
      </c>
      <c r="L80" t="s">
        <v>61</v>
      </c>
      <c r="M80">
        <v>2</v>
      </c>
    </row>
    <row r="81" spans="1:13" x14ac:dyDescent="0.2">
      <c r="A81" t="s">
        <v>52</v>
      </c>
      <c r="B81" t="s">
        <v>53</v>
      </c>
      <c r="C81">
        <v>2.98E-3</v>
      </c>
      <c r="D81" t="s">
        <v>60</v>
      </c>
      <c r="E81">
        <v>105331446</v>
      </c>
      <c r="F81" t="s">
        <v>55</v>
      </c>
      <c r="G81">
        <v>26781458</v>
      </c>
      <c r="H81">
        <v>26781460</v>
      </c>
      <c r="I81">
        <v>52.168367349999997</v>
      </c>
      <c r="J81" t="s">
        <v>53</v>
      </c>
      <c r="K81" t="s">
        <v>56</v>
      </c>
      <c r="L81" t="s">
        <v>61</v>
      </c>
      <c r="M81">
        <v>2</v>
      </c>
    </row>
    <row r="82" spans="1:13" x14ac:dyDescent="0.2">
      <c r="A82" t="s">
        <v>52</v>
      </c>
      <c r="B82" t="s">
        <v>53</v>
      </c>
      <c r="C82">
        <v>2.98E-3</v>
      </c>
      <c r="D82" t="s">
        <v>60</v>
      </c>
      <c r="E82">
        <v>105331446</v>
      </c>
      <c r="F82" t="s">
        <v>55</v>
      </c>
      <c r="G82">
        <v>26782469</v>
      </c>
      <c r="H82">
        <v>26782471</v>
      </c>
      <c r="I82">
        <v>62.610198789999998</v>
      </c>
      <c r="J82" t="s">
        <v>53</v>
      </c>
      <c r="K82" t="s">
        <v>56</v>
      </c>
      <c r="L82" t="s">
        <v>61</v>
      </c>
      <c r="M82">
        <v>2</v>
      </c>
    </row>
    <row r="83" spans="1:13" x14ac:dyDescent="0.2">
      <c r="A83" t="s">
        <v>52</v>
      </c>
      <c r="B83" t="s">
        <v>53</v>
      </c>
      <c r="C83">
        <v>2.98E-3</v>
      </c>
      <c r="D83" t="s">
        <v>60</v>
      </c>
      <c r="E83">
        <v>105331446</v>
      </c>
      <c r="F83" t="s">
        <v>55</v>
      </c>
      <c r="G83">
        <v>26783579</v>
      </c>
      <c r="H83">
        <v>26783581</v>
      </c>
      <c r="I83">
        <v>65.389671359999994</v>
      </c>
      <c r="J83" t="s">
        <v>53</v>
      </c>
      <c r="K83" t="s">
        <v>56</v>
      </c>
      <c r="L83" t="s">
        <v>61</v>
      </c>
      <c r="M83">
        <v>2</v>
      </c>
    </row>
    <row r="84" spans="1:13" x14ac:dyDescent="0.2">
      <c r="A84" t="s">
        <v>52</v>
      </c>
      <c r="B84" t="s">
        <v>53</v>
      </c>
      <c r="C84">
        <v>2.98E-3</v>
      </c>
      <c r="D84" t="s">
        <v>62</v>
      </c>
      <c r="E84">
        <v>105331446</v>
      </c>
      <c r="F84" t="s">
        <v>55</v>
      </c>
      <c r="G84">
        <v>26693493</v>
      </c>
      <c r="H84">
        <v>26693495</v>
      </c>
      <c r="I84">
        <v>59.066100669999997</v>
      </c>
      <c r="J84" t="s">
        <v>53</v>
      </c>
      <c r="K84" t="s">
        <v>56</v>
      </c>
      <c r="L84" t="s">
        <v>63</v>
      </c>
      <c r="M84">
        <v>2</v>
      </c>
    </row>
    <row r="85" spans="1:13" x14ac:dyDescent="0.2">
      <c r="A85" t="s">
        <v>52</v>
      </c>
      <c r="B85" t="s">
        <v>53</v>
      </c>
      <c r="C85">
        <v>2.98E-3</v>
      </c>
      <c r="D85" t="s">
        <v>62</v>
      </c>
      <c r="E85">
        <v>105331446</v>
      </c>
      <c r="F85" t="s">
        <v>55</v>
      </c>
      <c r="G85">
        <v>26781172</v>
      </c>
      <c r="H85">
        <v>26781174</v>
      </c>
      <c r="I85">
        <v>61.411479630000002</v>
      </c>
      <c r="J85" t="s">
        <v>53</v>
      </c>
      <c r="K85" t="s">
        <v>56</v>
      </c>
      <c r="L85" t="s">
        <v>63</v>
      </c>
      <c r="M85">
        <v>2</v>
      </c>
    </row>
    <row r="86" spans="1:13" x14ac:dyDescent="0.2">
      <c r="A86" t="s">
        <v>52</v>
      </c>
      <c r="B86" t="s">
        <v>53</v>
      </c>
      <c r="C86">
        <v>2.98E-3</v>
      </c>
      <c r="D86" t="s">
        <v>62</v>
      </c>
      <c r="E86">
        <v>105331446</v>
      </c>
      <c r="F86" t="s">
        <v>55</v>
      </c>
      <c r="G86">
        <v>26781458</v>
      </c>
      <c r="H86">
        <v>26781460</v>
      </c>
      <c r="I86">
        <v>52.168367349999997</v>
      </c>
      <c r="J86" t="s">
        <v>53</v>
      </c>
      <c r="K86" t="s">
        <v>56</v>
      </c>
      <c r="L86" t="s">
        <v>63</v>
      </c>
      <c r="M86">
        <v>2</v>
      </c>
    </row>
    <row r="87" spans="1:13" x14ac:dyDescent="0.2">
      <c r="A87" t="s">
        <v>52</v>
      </c>
      <c r="B87" t="s">
        <v>53</v>
      </c>
      <c r="C87">
        <v>2.98E-3</v>
      </c>
      <c r="D87" t="s">
        <v>62</v>
      </c>
      <c r="E87">
        <v>105331446</v>
      </c>
      <c r="F87" t="s">
        <v>55</v>
      </c>
      <c r="G87">
        <v>26782469</v>
      </c>
      <c r="H87">
        <v>26782471</v>
      </c>
      <c r="I87">
        <v>62.610198789999998</v>
      </c>
      <c r="J87" t="s">
        <v>53</v>
      </c>
      <c r="K87" t="s">
        <v>56</v>
      </c>
      <c r="L87" t="s">
        <v>63</v>
      </c>
      <c r="M87">
        <v>2</v>
      </c>
    </row>
    <row r="88" spans="1:13" x14ac:dyDescent="0.2">
      <c r="A88" t="s">
        <v>52</v>
      </c>
      <c r="B88" t="s">
        <v>53</v>
      </c>
      <c r="C88">
        <v>2.98E-3</v>
      </c>
      <c r="D88" t="s">
        <v>62</v>
      </c>
      <c r="E88">
        <v>105331446</v>
      </c>
      <c r="F88" t="s">
        <v>55</v>
      </c>
      <c r="G88">
        <v>26783579</v>
      </c>
      <c r="H88">
        <v>26783581</v>
      </c>
      <c r="I88">
        <v>65.389671359999994</v>
      </c>
      <c r="J88" t="s">
        <v>53</v>
      </c>
      <c r="K88" t="s">
        <v>56</v>
      </c>
      <c r="L88" t="s">
        <v>63</v>
      </c>
      <c r="M88">
        <v>2</v>
      </c>
    </row>
    <row r="89" spans="1:13" x14ac:dyDescent="0.2">
      <c r="A89" t="s">
        <v>52</v>
      </c>
      <c r="B89" t="s">
        <v>53</v>
      </c>
      <c r="C89">
        <v>2.98E-3</v>
      </c>
      <c r="D89" t="s">
        <v>64</v>
      </c>
      <c r="E89">
        <v>105331446</v>
      </c>
      <c r="F89" t="s">
        <v>55</v>
      </c>
      <c r="G89">
        <v>26693493</v>
      </c>
      <c r="H89">
        <v>26693495</v>
      </c>
      <c r="I89">
        <v>59.066100669999997</v>
      </c>
      <c r="J89" t="s">
        <v>53</v>
      </c>
      <c r="K89" t="s">
        <v>56</v>
      </c>
      <c r="L89" t="s">
        <v>65</v>
      </c>
      <c r="M89">
        <v>2</v>
      </c>
    </row>
    <row r="90" spans="1:13" x14ac:dyDescent="0.2">
      <c r="A90" t="s">
        <v>52</v>
      </c>
      <c r="B90" t="s">
        <v>53</v>
      </c>
      <c r="C90">
        <v>2.98E-3</v>
      </c>
      <c r="D90" t="s">
        <v>64</v>
      </c>
      <c r="E90">
        <v>105331446</v>
      </c>
      <c r="F90" t="s">
        <v>55</v>
      </c>
      <c r="G90">
        <v>26781172</v>
      </c>
      <c r="H90">
        <v>26781174</v>
      </c>
      <c r="I90">
        <v>61.411479630000002</v>
      </c>
      <c r="J90" t="s">
        <v>53</v>
      </c>
      <c r="K90" t="s">
        <v>56</v>
      </c>
      <c r="L90" t="s">
        <v>65</v>
      </c>
      <c r="M90">
        <v>2</v>
      </c>
    </row>
    <row r="91" spans="1:13" x14ac:dyDescent="0.2">
      <c r="A91" t="s">
        <v>52</v>
      </c>
      <c r="B91" t="s">
        <v>53</v>
      </c>
      <c r="C91">
        <v>2.98E-3</v>
      </c>
      <c r="D91" t="s">
        <v>64</v>
      </c>
      <c r="E91">
        <v>105331446</v>
      </c>
      <c r="F91" t="s">
        <v>55</v>
      </c>
      <c r="G91">
        <v>26781458</v>
      </c>
      <c r="H91">
        <v>26781460</v>
      </c>
      <c r="I91">
        <v>52.168367349999997</v>
      </c>
      <c r="J91" t="s">
        <v>53</v>
      </c>
      <c r="K91" t="s">
        <v>56</v>
      </c>
      <c r="L91" t="s">
        <v>65</v>
      </c>
      <c r="M91">
        <v>2</v>
      </c>
    </row>
    <row r="92" spans="1:13" x14ac:dyDescent="0.2">
      <c r="A92" t="s">
        <v>52</v>
      </c>
      <c r="B92" t="s">
        <v>53</v>
      </c>
      <c r="C92">
        <v>2.98E-3</v>
      </c>
      <c r="D92" t="s">
        <v>64</v>
      </c>
      <c r="E92">
        <v>105331446</v>
      </c>
      <c r="F92" t="s">
        <v>55</v>
      </c>
      <c r="G92">
        <v>26782469</v>
      </c>
      <c r="H92">
        <v>26782471</v>
      </c>
      <c r="I92">
        <v>62.610198789999998</v>
      </c>
      <c r="J92" t="s">
        <v>53</v>
      </c>
      <c r="K92" t="s">
        <v>56</v>
      </c>
      <c r="L92" t="s">
        <v>65</v>
      </c>
      <c r="M92">
        <v>2</v>
      </c>
    </row>
    <row r="93" spans="1:13" x14ac:dyDescent="0.2">
      <c r="A93" t="s">
        <v>52</v>
      </c>
      <c r="B93" t="s">
        <v>53</v>
      </c>
      <c r="C93">
        <v>2.98E-3</v>
      </c>
      <c r="D93" t="s">
        <v>64</v>
      </c>
      <c r="E93">
        <v>105331446</v>
      </c>
      <c r="F93" t="s">
        <v>55</v>
      </c>
      <c r="G93">
        <v>26783579</v>
      </c>
      <c r="H93">
        <v>26783581</v>
      </c>
      <c r="I93">
        <v>65.389671359999994</v>
      </c>
      <c r="J93" t="s">
        <v>53</v>
      </c>
      <c r="K93" t="s">
        <v>56</v>
      </c>
      <c r="L93" t="s">
        <v>65</v>
      </c>
      <c r="M93">
        <v>2</v>
      </c>
    </row>
    <row r="94" spans="1:13" x14ac:dyDescent="0.2">
      <c r="A94" t="s">
        <v>52</v>
      </c>
      <c r="B94" t="s">
        <v>53</v>
      </c>
      <c r="C94">
        <v>2.98E-3</v>
      </c>
      <c r="D94" t="s">
        <v>66</v>
      </c>
      <c r="E94">
        <v>105331446</v>
      </c>
      <c r="F94" t="s">
        <v>55</v>
      </c>
      <c r="G94">
        <v>26693493</v>
      </c>
      <c r="H94">
        <v>26693495</v>
      </c>
      <c r="I94">
        <v>59.066100669999997</v>
      </c>
      <c r="J94" t="s">
        <v>53</v>
      </c>
      <c r="K94" t="s">
        <v>56</v>
      </c>
      <c r="L94" t="s">
        <v>67</v>
      </c>
      <c r="M94">
        <v>2</v>
      </c>
    </row>
    <row r="95" spans="1:13" x14ac:dyDescent="0.2">
      <c r="A95" t="s">
        <v>52</v>
      </c>
      <c r="B95" t="s">
        <v>53</v>
      </c>
      <c r="C95">
        <v>2.98E-3</v>
      </c>
      <c r="D95" t="s">
        <v>66</v>
      </c>
      <c r="E95">
        <v>105331446</v>
      </c>
      <c r="F95" t="s">
        <v>55</v>
      </c>
      <c r="G95">
        <v>26781172</v>
      </c>
      <c r="H95">
        <v>26781174</v>
      </c>
      <c r="I95">
        <v>61.411479630000002</v>
      </c>
      <c r="J95" t="s">
        <v>53</v>
      </c>
      <c r="K95" t="s">
        <v>56</v>
      </c>
      <c r="L95" t="s">
        <v>67</v>
      </c>
      <c r="M95">
        <v>2</v>
      </c>
    </row>
    <row r="96" spans="1:13" x14ac:dyDescent="0.2">
      <c r="A96" t="s">
        <v>52</v>
      </c>
      <c r="B96" t="s">
        <v>53</v>
      </c>
      <c r="C96">
        <v>2.98E-3</v>
      </c>
      <c r="D96" t="s">
        <v>66</v>
      </c>
      <c r="E96">
        <v>105331446</v>
      </c>
      <c r="F96" t="s">
        <v>55</v>
      </c>
      <c r="G96">
        <v>26781458</v>
      </c>
      <c r="H96">
        <v>26781460</v>
      </c>
      <c r="I96">
        <v>52.168367349999997</v>
      </c>
      <c r="J96" t="s">
        <v>53</v>
      </c>
      <c r="K96" t="s">
        <v>56</v>
      </c>
      <c r="L96" t="s">
        <v>67</v>
      </c>
      <c r="M96">
        <v>2</v>
      </c>
    </row>
    <row r="97" spans="1:13" x14ac:dyDescent="0.2">
      <c r="A97" t="s">
        <v>52</v>
      </c>
      <c r="B97" t="s">
        <v>53</v>
      </c>
      <c r="C97">
        <v>2.98E-3</v>
      </c>
      <c r="D97" t="s">
        <v>66</v>
      </c>
      <c r="E97">
        <v>105331446</v>
      </c>
      <c r="F97" t="s">
        <v>55</v>
      </c>
      <c r="G97">
        <v>26782469</v>
      </c>
      <c r="H97">
        <v>26782471</v>
      </c>
      <c r="I97">
        <v>62.610198789999998</v>
      </c>
      <c r="J97" t="s">
        <v>53</v>
      </c>
      <c r="K97" t="s">
        <v>56</v>
      </c>
      <c r="L97" t="s">
        <v>67</v>
      </c>
      <c r="M97">
        <v>2</v>
      </c>
    </row>
    <row r="98" spans="1:13" x14ac:dyDescent="0.2">
      <c r="A98" t="s">
        <v>52</v>
      </c>
      <c r="B98" t="s">
        <v>53</v>
      </c>
      <c r="C98">
        <v>2.98E-3</v>
      </c>
      <c r="D98" t="s">
        <v>66</v>
      </c>
      <c r="E98">
        <v>105331446</v>
      </c>
      <c r="F98" t="s">
        <v>55</v>
      </c>
      <c r="G98">
        <v>26783579</v>
      </c>
      <c r="H98">
        <v>26783581</v>
      </c>
      <c r="I98">
        <v>65.389671359999994</v>
      </c>
      <c r="J98" t="s">
        <v>53</v>
      </c>
      <c r="K98" t="s">
        <v>56</v>
      </c>
      <c r="L98" t="s">
        <v>67</v>
      </c>
      <c r="M98">
        <v>2</v>
      </c>
    </row>
    <row r="99" spans="1:13" x14ac:dyDescent="0.2">
      <c r="A99" t="s">
        <v>52</v>
      </c>
      <c r="B99" t="s">
        <v>53</v>
      </c>
      <c r="C99">
        <v>2.98E-3</v>
      </c>
      <c r="D99" t="s">
        <v>68</v>
      </c>
      <c r="E99">
        <v>105331446</v>
      </c>
      <c r="F99" t="s">
        <v>55</v>
      </c>
      <c r="G99">
        <v>26693493</v>
      </c>
      <c r="H99">
        <v>26693495</v>
      </c>
      <c r="I99">
        <v>59.066100669999997</v>
      </c>
      <c r="J99" t="s">
        <v>53</v>
      </c>
      <c r="K99" t="s">
        <v>56</v>
      </c>
      <c r="L99" t="s">
        <v>69</v>
      </c>
      <c r="M99">
        <v>2</v>
      </c>
    </row>
    <row r="100" spans="1:13" x14ac:dyDescent="0.2">
      <c r="A100" t="s">
        <v>52</v>
      </c>
      <c r="B100" t="s">
        <v>53</v>
      </c>
      <c r="C100">
        <v>2.98E-3</v>
      </c>
      <c r="D100" t="s">
        <v>68</v>
      </c>
      <c r="E100">
        <v>105331446</v>
      </c>
      <c r="F100" t="s">
        <v>55</v>
      </c>
      <c r="G100">
        <v>26781172</v>
      </c>
      <c r="H100">
        <v>26781174</v>
      </c>
      <c r="I100">
        <v>61.411479630000002</v>
      </c>
      <c r="J100" t="s">
        <v>53</v>
      </c>
      <c r="K100" t="s">
        <v>56</v>
      </c>
      <c r="L100" t="s">
        <v>69</v>
      </c>
      <c r="M100">
        <v>2</v>
      </c>
    </row>
    <row r="101" spans="1:13" x14ac:dyDescent="0.2">
      <c r="A101" t="s">
        <v>52</v>
      </c>
      <c r="B101" t="s">
        <v>53</v>
      </c>
      <c r="C101">
        <v>2.98E-3</v>
      </c>
      <c r="D101" t="s">
        <v>68</v>
      </c>
      <c r="E101">
        <v>105331446</v>
      </c>
      <c r="F101" t="s">
        <v>55</v>
      </c>
      <c r="G101">
        <v>26781458</v>
      </c>
      <c r="H101">
        <v>26781460</v>
      </c>
      <c r="I101">
        <v>52.168367349999997</v>
      </c>
      <c r="J101" t="s">
        <v>53</v>
      </c>
      <c r="K101" t="s">
        <v>56</v>
      </c>
      <c r="L101" t="s">
        <v>69</v>
      </c>
      <c r="M101">
        <v>2</v>
      </c>
    </row>
    <row r="102" spans="1:13" x14ac:dyDescent="0.2">
      <c r="A102" t="s">
        <v>52</v>
      </c>
      <c r="B102" t="s">
        <v>53</v>
      </c>
      <c r="C102">
        <v>2.98E-3</v>
      </c>
      <c r="D102" t="s">
        <v>68</v>
      </c>
      <c r="E102">
        <v>105331446</v>
      </c>
      <c r="F102" t="s">
        <v>55</v>
      </c>
      <c r="G102">
        <v>26782469</v>
      </c>
      <c r="H102">
        <v>26782471</v>
      </c>
      <c r="I102">
        <v>62.610198789999998</v>
      </c>
      <c r="J102" t="s">
        <v>53</v>
      </c>
      <c r="K102" t="s">
        <v>56</v>
      </c>
      <c r="L102" t="s">
        <v>69</v>
      </c>
      <c r="M102">
        <v>2</v>
      </c>
    </row>
    <row r="103" spans="1:13" x14ac:dyDescent="0.2">
      <c r="A103" t="s">
        <v>52</v>
      </c>
      <c r="B103" t="s">
        <v>53</v>
      </c>
      <c r="C103">
        <v>2.98E-3</v>
      </c>
      <c r="D103" t="s">
        <v>68</v>
      </c>
      <c r="E103">
        <v>105331446</v>
      </c>
      <c r="F103" t="s">
        <v>55</v>
      </c>
      <c r="G103">
        <v>26783579</v>
      </c>
      <c r="H103">
        <v>26783581</v>
      </c>
      <c r="I103">
        <v>65.389671359999994</v>
      </c>
      <c r="J103" t="s">
        <v>53</v>
      </c>
      <c r="K103" t="s">
        <v>56</v>
      </c>
      <c r="L103" t="s">
        <v>69</v>
      </c>
      <c r="M103">
        <v>2</v>
      </c>
    </row>
    <row r="104" spans="1:13" x14ac:dyDescent="0.2">
      <c r="A104" t="s">
        <v>52</v>
      </c>
      <c r="B104" t="s">
        <v>53</v>
      </c>
      <c r="C104">
        <v>2.98E-3</v>
      </c>
      <c r="D104" t="s">
        <v>70</v>
      </c>
      <c r="E104">
        <v>105331446</v>
      </c>
      <c r="F104" t="s">
        <v>55</v>
      </c>
      <c r="G104">
        <v>26693493</v>
      </c>
      <c r="H104">
        <v>26693495</v>
      </c>
      <c r="I104">
        <v>59.066100669999997</v>
      </c>
      <c r="J104" t="s">
        <v>53</v>
      </c>
      <c r="K104" t="s">
        <v>56</v>
      </c>
      <c r="L104" t="s">
        <v>71</v>
      </c>
      <c r="M104">
        <v>2</v>
      </c>
    </row>
    <row r="105" spans="1:13" x14ac:dyDescent="0.2">
      <c r="A105" t="s">
        <v>52</v>
      </c>
      <c r="B105" t="s">
        <v>53</v>
      </c>
      <c r="C105">
        <v>2.98E-3</v>
      </c>
      <c r="D105" t="s">
        <v>70</v>
      </c>
      <c r="E105">
        <v>105331446</v>
      </c>
      <c r="F105" t="s">
        <v>55</v>
      </c>
      <c r="G105">
        <v>26781172</v>
      </c>
      <c r="H105">
        <v>26781174</v>
      </c>
      <c r="I105">
        <v>61.411479630000002</v>
      </c>
      <c r="J105" t="s">
        <v>53</v>
      </c>
      <c r="K105" t="s">
        <v>56</v>
      </c>
      <c r="L105" t="s">
        <v>71</v>
      </c>
      <c r="M105">
        <v>2</v>
      </c>
    </row>
    <row r="106" spans="1:13" x14ac:dyDescent="0.2">
      <c r="A106" t="s">
        <v>52</v>
      </c>
      <c r="B106" t="s">
        <v>53</v>
      </c>
      <c r="C106">
        <v>2.98E-3</v>
      </c>
      <c r="D106" t="s">
        <v>70</v>
      </c>
      <c r="E106">
        <v>105331446</v>
      </c>
      <c r="F106" t="s">
        <v>55</v>
      </c>
      <c r="G106">
        <v>26781458</v>
      </c>
      <c r="H106">
        <v>26781460</v>
      </c>
      <c r="I106">
        <v>52.168367349999997</v>
      </c>
      <c r="J106" t="s">
        <v>53</v>
      </c>
      <c r="K106" t="s">
        <v>56</v>
      </c>
      <c r="L106" t="s">
        <v>71</v>
      </c>
      <c r="M106">
        <v>2</v>
      </c>
    </row>
    <row r="107" spans="1:13" x14ac:dyDescent="0.2">
      <c r="A107" t="s">
        <v>52</v>
      </c>
      <c r="B107" t="s">
        <v>53</v>
      </c>
      <c r="C107">
        <v>2.98E-3</v>
      </c>
      <c r="D107" t="s">
        <v>70</v>
      </c>
      <c r="E107">
        <v>105331446</v>
      </c>
      <c r="F107" t="s">
        <v>55</v>
      </c>
      <c r="G107">
        <v>26782469</v>
      </c>
      <c r="H107">
        <v>26782471</v>
      </c>
      <c r="I107">
        <v>62.610198789999998</v>
      </c>
      <c r="J107" t="s">
        <v>53</v>
      </c>
      <c r="K107" t="s">
        <v>56</v>
      </c>
      <c r="L107" t="s">
        <v>71</v>
      </c>
      <c r="M107">
        <v>2</v>
      </c>
    </row>
    <row r="108" spans="1:13" x14ac:dyDescent="0.2">
      <c r="A108" t="s">
        <v>52</v>
      </c>
      <c r="B108" t="s">
        <v>53</v>
      </c>
      <c r="C108">
        <v>2.98E-3</v>
      </c>
      <c r="D108" t="s">
        <v>70</v>
      </c>
      <c r="E108">
        <v>105331446</v>
      </c>
      <c r="F108" t="s">
        <v>55</v>
      </c>
      <c r="G108">
        <v>26783579</v>
      </c>
      <c r="H108">
        <v>26783581</v>
      </c>
      <c r="I108">
        <v>65.389671359999994</v>
      </c>
      <c r="J108" t="s">
        <v>53</v>
      </c>
      <c r="K108" t="s">
        <v>56</v>
      </c>
      <c r="L108" t="s">
        <v>71</v>
      </c>
      <c r="M108">
        <v>2</v>
      </c>
    </row>
    <row r="109" spans="1:13" x14ac:dyDescent="0.2">
      <c r="A109" t="s">
        <v>52</v>
      </c>
      <c r="B109" t="s">
        <v>53</v>
      </c>
      <c r="C109">
        <v>2.98E-3</v>
      </c>
      <c r="D109" t="s">
        <v>72</v>
      </c>
      <c r="E109">
        <v>105331446</v>
      </c>
      <c r="F109" t="s">
        <v>55</v>
      </c>
      <c r="G109">
        <v>26693493</v>
      </c>
      <c r="H109">
        <v>26693495</v>
      </c>
      <c r="I109">
        <v>59.066100669999997</v>
      </c>
      <c r="J109" t="s">
        <v>53</v>
      </c>
      <c r="K109" t="s">
        <v>56</v>
      </c>
      <c r="L109" t="s">
        <v>73</v>
      </c>
      <c r="M109">
        <v>2</v>
      </c>
    </row>
    <row r="110" spans="1:13" x14ac:dyDescent="0.2">
      <c r="A110" t="s">
        <v>52</v>
      </c>
      <c r="B110" t="s">
        <v>53</v>
      </c>
      <c r="C110">
        <v>2.98E-3</v>
      </c>
      <c r="D110" t="s">
        <v>72</v>
      </c>
      <c r="E110">
        <v>105331446</v>
      </c>
      <c r="F110" t="s">
        <v>55</v>
      </c>
      <c r="G110">
        <v>26781172</v>
      </c>
      <c r="H110">
        <v>26781174</v>
      </c>
      <c r="I110">
        <v>61.411479630000002</v>
      </c>
      <c r="J110" t="s">
        <v>53</v>
      </c>
      <c r="K110" t="s">
        <v>56</v>
      </c>
      <c r="L110" t="s">
        <v>73</v>
      </c>
      <c r="M110">
        <v>2</v>
      </c>
    </row>
    <row r="111" spans="1:13" x14ac:dyDescent="0.2">
      <c r="A111" t="s">
        <v>52</v>
      </c>
      <c r="B111" t="s">
        <v>53</v>
      </c>
      <c r="C111">
        <v>2.98E-3</v>
      </c>
      <c r="D111" t="s">
        <v>72</v>
      </c>
      <c r="E111">
        <v>105331446</v>
      </c>
      <c r="F111" t="s">
        <v>55</v>
      </c>
      <c r="G111">
        <v>26781458</v>
      </c>
      <c r="H111">
        <v>26781460</v>
      </c>
      <c r="I111">
        <v>52.168367349999997</v>
      </c>
      <c r="J111" t="s">
        <v>53</v>
      </c>
      <c r="K111" t="s">
        <v>56</v>
      </c>
      <c r="L111" t="s">
        <v>73</v>
      </c>
      <c r="M111">
        <v>2</v>
      </c>
    </row>
    <row r="112" spans="1:13" x14ac:dyDescent="0.2">
      <c r="A112" t="s">
        <v>52</v>
      </c>
      <c r="B112" t="s">
        <v>53</v>
      </c>
      <c r="C112">
        <v>2.98E-3</v>
      </c>
      <c r="D112" t="s">
        <v>72</v>
      </c>
      <c r="E112">
        <v>105331446</v>
      </c>
      <c r="F112" t="s">
        <v>55</v>
      </c>
      <c r="G112">
        <v>26782469</v>
      </c>
      <c r="H112">
        <v>26782471</v>
      </c>
      <c r="I112">
        <v>62.610198789999998</v>
      </c>
      <c r="J112" t="s">
        <v>53</v>
      </c>
      <c r="K112" t="s">
        <v>56</v>
      </c>
      <c r="L112" t="s">
        <v>73</v>
      </c>
      <c r="M112">
        <v>2</v>
      </c>
    </row>
    <row r="113" spans="1:13" x14ac:dyDescent="0.2">
      <c r="A113" t="s">
        <v>52</v>
      </c>
      <c r="B113" t="s">
        <v>53</v>
      </c>
      <c r="C113">
        <v>2.98E-3</v>
      </c>
      <c r="D113" t="s">
        <v>72</v>
      </c>
      <c r="E113">
        <v>105331446</v>
      </c>
      <c r="F113" t="s">
        <v>55</v>
      </c>
      <c r="G113">
        <v>26783579</v>
      </c>
      <c r="H113">
        <v>26783581</v>
      </c>
      <c r="I113">
        <v>65.389671359999994</v>
      </c>
      <c r="J113" t="s">
        <v>53</v>
      </c>
      <c r="K113" t="s">
        <v>56</v>
      </c>
      <c r="L113" t="s">
        <v>73</v>
      </c>
      <c r="M113">
        <v>2</v>
      </c>
    </row>
    <row r="114" spans="1:13" x14ac:dyDescent="0.2">
      <c r="A114" t="s">
        <v>52</v>
      </c>
      <c r="B114" t="s">
        <v>53</v>
      </c>
      <c r="C114">
        <v>2.98E-3</v>
      </c>
      <c r="D114" t="s">
        <v>74</v>
      </c>
      <c r="E114">
        <v>105331446</v>
      </c>
      <c r="F114" t="s">
        <v>55</v>
      </c>
      <c r="G114">
        <v>26693493</v>
      </c>
      <c r="H114">
        <v>26693495</v>
      </c>
      <c r="I114">
        <v>59.066100669999997</v>
      </c>
      <c r="J114" t="s">
        <v>53</v>
      </c>
      <c r="K114" t="s">
        <v>56</v>
      </c>
      <c r="L114" t="s">
        <v>75</v>
      </c>
      <c r="M114">
        <v>2</v>
      </c>
    </row>
    <row r="115" spans="1:13" x14ac:dyDescent="0.2">
      <c r="A115" t="s">
        <v>52</v>
      </c>
      <c r="B115" t="s">
        <v>53</v>
      </c>
      <c r="C115">
        <v>2.98E-3</v>
      </c>
      <c r="D115" t="s">
        <v>74</v>
      </c>
      <c r="E115">
        <v>105331446</v>
      </c>
      <c r="F115" t="s">
        <v>55</v>
      </c>
      <c r="G115">
        <v>26781172</v>
      </c>
      <c r="H115">
        <v>26781174</v>
      </c>
      <c r="I115">
        <v>61.411479630000002</v>
      </c>
      <c r="J115" t="s">
        <v>53</v>
      </c>
      <c r="K115" t="s">
        <v>56</v>
      </c>
      <c r="L115" t="s">
        <v>75</v>
      </c>
      <c r="M115">
        <v>2</v>
      </c>
    </row>
    <row r="116" spans="1:13" x14ac:dyDescent="0.2">
      <c r="A116" t="s">
        <v>52</v>
      </c>
      <c r="B116" t="s">
        <v>53</v>
      </c>
      <c r="C116">
        <v>2.98E-3</v>
      </c>
      <c r="D116" t="s">
        <v>74</v>
      </c>
      <c r="E116">
        <v>105331446</v>
      </c>
      <c r="F116" t="s">
        <v>55</v>
      </c>
      <c r="G116">
        <v>26781458</v>
      </c>
      <c r="H116">
        <v>26781460</v>
      </c>
      <c r="I116">
        <v>52.168367349999997</v>
      </c>
      <c r="J116" t="s">
        <v>53</v>
      </c>
      <c r="K116" t="s">
        <v>56</v>
      </c>
      <c r="L116" t="s">
        <v>75</v>
      </c>
      <c r="M116">
        <v>2</v>
      </c>
    </row>
    <row r="117" spans="1:13" x14ac:dyDescent="0.2">
      <c r="A117" t="s">
        <v>52</v>
      </c>
      <c r="B117" t="s">
        <v>53</v>
      </c>
      <c r="C117">
        <v>2.98E-3</v>
      </c>
      <c r="D117" t="s">
        <v>74</v>
      </c>
      <c r="E117">
        <v>105331446</v>
      </c>
      <c r="F117" t="s">
        <v>55</v>
      </c>
      <c r="G117">
        <v>26782469</v>
      </c>
      <c r="H117">
        <v>26782471</v>
      </c>
      <c r="I117">
        <v>62.610198789999998</v>
      </c>
      <c r="J117" t="s">
        <v>53</v>
      </c>
      <c r="K117" t="s">
        <v>56</v>
      </c>
      <c r="L117" t="s">
        <v>75</v>
      </c>
      <c r="M117">
        <v>2</v>
      </c>
    </row>
    <row r="118" spans="1:13" x14ac:dyDescent="0.2">
      <c r="A118" t="s">
        <v>52</v>
      </c>
      <c r="B118" t="s">
        <v>53</v>
      </c>
      <c r="C118">
        <v>2.98E-3</v>
      </c>
      <c r="D118" t="s">
        <v>74</v>
      </c>
      <c r="E118">
        <v>105331446</v>
      </c>
      <c r="F118" t="s">
        <v>55</v>
      </c>
      <c r="G118">
        <v>26783579</v>
      </c>
      <c r="H118">
        <v>26783581</v>
      </c>
      <c r="I118">
        <v>65.389671359999994</v>
      </c>
      <c r="J118" t="s">
        <v>53</v>
      </c>
      <c r="K118" t="s">
        <v>56</v>
      </c>
      <c r="L118" t="s">
        <v>75</v>
      </c>
      <c r="M118">
        <v>2</v>
      </c>
    </row>
    <row r="119" spans="1:13" x14ac:dyDescent="0.2">
      <c r="A119" t="s">
        <v>52</v>
      </c>
      <c r="B119" t="s">
        <v>53</v>
      </c>
      <c r="C119">
        <v>2.98E-3</v>
      </c>
      <c r="D119" t="s">
        <v>58</v>
      </c>
      <c r="E119">
        <v>105331446</v>
      </c>
      <c r="F119" t="s">
        <v>55</v>
      </c>
      <c r="G119">
        <v>26693493</v>
      </c>
      <c r="H119">
        <v>26693495</v>
      </c>
      <c r="I119">
        <v>59.066100669999997</v>
      </c>
      <c r="J119" t="s">
        <v>53</v>
      </c>
      <c r="K119" t="s">
        <v>56</v>
      </c>
      <c r="L119" t="s">
        <v>59</v>
      </c>
      <c r="M119">
        <v>2</v>
      </c>
    </row>
    <row r="120" spans="1:13" x14ac:dyDescent="0.2">
      <c r="A120" t="s">
        <v>52</v>
      </c>
      <c r="B120" t="s">
        <v>53</v>
      </c>
      <c r="C120">
        <v>2.98E-3</v>
      </c>
      <c r="D120" t="s">
        <v>58</v>
      </c>
      <c r="E120">
        <v>105331446</v>
      </c>
      <c r="F120" t="s">
        <v>55</v>
      </c>
      <c r="G120">
        <v>26781172</v>
      </c>
      <c r="H120">
        <v>26781174</v>
      </c>
      <c r="I120">
        <v>61.411479630000002</v>
      </c>
      <c r="J120" t="s">
        <v>53</v>
      </c>
      <c r="K120" t="s">
        <v>56</v>
      </c>
      <c r="L120" t="s">
        <v>59</v>
      </c>
      <c r="M120">
        <v>2</v>
      </c>
    </row>
    <row r="121" spans="1:13" x14ac:dyDescent="0.2">
      <c r="A121" t="s">
        <v>52</v>
      </c>
      <c r="B121" t="s">
        <v>53</v>
      </c>
      <c r="C121">
        <v>2.98E-3</v>
      </c>
      <c r="D121" t="s">
        <v>58</v>
      </c>
      <c r="E121">
        <v>105331446</v>
      </c>
      <c r="F121" t="s">
        <v>55</v>
      </c>
      <c r="G121">
        <v>26781458</v>
      </c>
      <c r="H121">
        <v>26781460</v>
      </c>
      <c r="I121">
        <v>52.168367349999997</v>
      </c>
      <c r="J121" t="s">
        <v>53</v>
      </c>
      <c r="K121" t="s">
        <v>56</v>
      </c>
      <c r="L121" t="s">
        <v>59</v>
      </c>
      <c r="M121">
        <v>2</v>
      </c>
    </row>
    <row r="122" spans="1:13" x14ac:dyDescent="0.2">
      <c r="A122" t="s">
        <v>52</v>
      </c>
      <c r="B122" t="s">
        <v>53</v>
      </c>
      <c r="C122">
        <v>2.98E-3</v>
      </c>
      <c r="D122" t="s">
        <v>58</v>
      </c>
      <c r="E122">
        <v>105331446</v>
      </c>
      <c r="F122" t="s">
        <v>55</v>
      </c>
      <c r="G122">
        <v>26782469</v>
      </c>
      <c r="H122">
        <v>26782471</v>
      </c>
      <c r="I122">
        <v>62.610198789999998</v>
      </c>
      <c r="J122" t="s">
        <v>53</v>
      </c>
      <c r="K122" t="s">
        <v>56</v>
      </c>
      <c r="L122" t="s">
        <v>59</v>
      </c>
      <c r="M122">
        <v>2</v>
      </c>
    </row>
    <row r="123" spans="1:13" x14ac:dyDescent="0.2">
      <c r="A123" t="s">
        <v>52</v>
      </c>
      <c r="B123" t="s">
        <v>53</v>
      </c>
      <c r="C123">
        <v>2.98E-3</v>
      </c>
      <c r="D123" t="s">
        <v>58</v>
      </c>
      <c r="E123">
        <v>105331446</v>
      </c>
      <c r="F123" t="s">
        <v>55</v>
      </c>
      <c r="G123">
        <v>26783579</v>
      </c>
      <c r="H123">
        <v>26783581</v>
      </c>
      <c r="I123">
        <v>65.389671359999994</v>
      </c>
      <c r="J123" t="s">
        <v>53</v>
      </c>
      <c r="K123" t="s">
        <v>56</v>
      </c>
      <c r="L123" t="s">
        <v>59</v>
      </c>
      <c r="M123">
        <v>2</v>
      </c>
    </row>
    <row r="124" spans="1:13" x14ac:dyDescent="0.2">
      <c r="A124" t="s">
        <v>52</v>
      </c>
      <c r="B124" t="s">
        <v>53</v>
      </c>
      <c r="C124">
        <v>2.98E-3</v>
      </c>
      <c r="D124" t="s">
        <v>76</v>
      </c>
      <c r="E124" t="s">
        <v>16</v>
      </c>
      <c r="F124" t="s">
        <v>16</v>
      </c>
      <c r="G124" t="s">
        <v>16</v>
      </c>
      <c r="H124" t="s">
        <v>16</v>
      </c>
      <c r="I124" t="s">
        <v>16</v>
      </c>
      <c r="J124" t="s">
        <v>16</v>
      </c>
      <c r="K124" t="s">
        <v>16</v>
      </c>
      <c r="L124" t="s">
        <v>77</v>
      </c>
      <c r="M124">
        <v>2</v>
      </c>
    </row>
    <row r="125" spans="1:13" x14ac:dyDescent="0.2">
      <c r="A125" t="s">
        <v>52</v>
      </c>
      <c r="B125" t="s">
        <v>53</v>
      </c>
      <c r="C125">
        <v>2.98E-3</v>
      </c>
      <c r="D125" t="s">
        <v>26</v>
      </c>
      <c r="E125" t="s">
        <v>16</v>
      </c>
      <c r="F125" t="s">
        <v>16</v>
      </c>
      <c r="G125" t="s">
        <v>16</v>
      </c>
      <c r="H125" t="s">
        <v>16</v>
      </c>
      <c r="I125" t="s">
        <v>16</v>
      </c>
      <c r="J125" t="s">
        <v>16</v>
      </c>
      <c r="K125" t="s">
        <v>16</v>
      </c>
      <c r="L125" t="s">
        <v>27</v>
      </c>
      <c r="M125">
        <v>2</v>
      </c>
    </row>
    <row r="126" spans="1:13" x14ac:dyDescent="0.2">
      <c r="A126" t="s">
        <v>52</v>
      </c>
      <c r="B126" t="s">
        <v>53</v>
      </c>
      <c r="C126">
        <v>2.98E-3</v>
      </c>
      <c r="D126" t="s">
        <v>28</v>
      </c>
      <c r="E126" t="s">
        <v>16</v>
      </c>
      <c r="F126" t="s">
        <v>16</v>
      </c>
      <c r="G126" t="s">
        <v>16</v>
      </c>
      <c r="H126" t="s">
        <v>16</v>
      </c>
      <c r="I126" t="s">
        <v>16</v>
      </c>
      <c r="J126" t="s">
        <v>16</v>
      </c>
      <c r="K126" t="s">
        <v>16</v>
      </c>
      <c r="L126" t="s">
        <v>29</v>
      </c>
      <c r="M126">
        <v>2</v>
      </c>
    </row>
    <row r="127" spans="1:13" x14ac:dyDescent="0.2">
      <c r="A127" t="s">
        <v>52</v>
      </c>
      <c r="B127" t="s">
        <v>53</v>
      </c>
      <c r="C127">
        <v>2.98E-3</v>
      </c>
      <c r="D127" t="s">
        <v>30</v>
      </c>
      <c r="E127" t="s">
        <v>16</v>
      </c>
      <c r="F127" t="s">
        <v>16</v>
      </c>
      <c r="G127" t="s">
        <v>16</v>
      </c>
      <c r="H127" t="s">
        <v>16</v>
      </c>
      <c r="I127" t="s">
        <v>16</v>
      </c>
      <c r="J127" t="s">
        <v>16</v>
      </c>
      <c r="K127" t="s">
        <v>16</v>
      </c>
      <c r="L127" t="s">
        <v>31</v>
      </c>
      <c r="M127">
        <v>2</v>
      </c>
    </row>
    <row r="128" spans="1:13" x14ac:dyDescent="0.2">
      <c r="A128" t="s">
        <v>52</v>
      </c>
      <c r="B128" t="s">
        <v>53</v>
      </c>
      <c r="C128">
        <v>2.98E-3</v>
      </c>
      <c r="D128" t="s">
        <v>32</v>
      </c>
      <c r="E128" t="s">
        <v>16</v>
      </c>
      <c r="F128" t="s">
        <v>16</v>
      </c>
      <c r="G128" t="s">
        <v>16</v>
      </c>
      <c r="H128" t="s">
        <v>16</v>
      </c>
      <c r="I128" t="s">
        <v>16</v>
      </c>
      <c r="J128" t="s">
        <v>16</v>
      </c>
      <c r="K128" t="s">
        <v>16</v>
      </c>
      <c r="L128" t="s">
        <v>33</v>
      </c>
      <c r="M128">
        <v>2</v>
      </c>
    </row>
    <row r="129" spans="1:13" x14ac:dyDescent="0.2">
      <c r="A129" t="s">
        <v>52</v>
      </c>
      <c r="B129" t="s">
        <v>53</v>
      </c>
      <c r="C129">
        <v>2.98E-3</v>
      </c>
      <c r="D129" t="s">
        <v>34</v>
      </c>
      <c r="E129" t="s">
        <v>16</v>
      </c>
      <c r="F129" t="s">
        <v>16</v>
      </c>
      <c r="G129" t="s">
        <v>16</v>
      </c>
      <c r="H129" t="s">
        <v>16</v>
      </c>
      <c r="I129" t="s">
        <v>16</v>
      </c>
      <c r="J129" t="s">
        <v>16</v>
      </c>
      <c r="K129" t="s">
        <v>16</v>
      </c>
      <c r="L129" t="s">
        <v>35</v>
      </c>
      <c r="M129">
        <v>2</v>
      </c>
    </row>
    <row r="130" spans="1:13" x14ac:dyDescent="0.2">
      <c r="A130" t="s">
        <v>78</v>
      </c>
      <c r="B130" t="s">
        <v>79</v>
      </c>
      <c r="C130">
        <v>4.4200000000000003E-3</v>
      </c>
      <c r="D130" t="s">
        <v>88</v>
      </c>
      <c r="E130">
        <v>105317044</v>
      </c>
      <c r="F130" t="s">
        <v>89</v>
      </c>
      <c r="G130">
        <v>1302128</v>
      </c>
      <c r="H130">
        <v>1302130</v>
      </c>
      <c r="I130">
        <v>66.148148149999997</v>
      </c>
      <c r="J130" t="s">
        <v>79</v>
      </c>
      <c r="K130" t="s">
        <v>56</v>
      </c>
      <c r="L130" t="s">
        <v>90</v>
      </c>
      <c r="M130">
        <v>3</v>
      </c>
    </row>
    <row r="131" spans="1:13" x14ac:dyDescent="0.2">
      <c r="A131" t="s">
        <v>78</v>
      </c>
      <c r="B131" t="s">
        <v>79</v>
      </c>
      <c r="C131">
        <v>4.4200000000000003E-3</v>
      </c>
      <c r="D131" t="s">
        <v>88</v>
      </c>
      <c r="E131">
        <v>105317044</v>
      </c>
      <c r="F131" t="s">
        <v>89</v>
      </c>
      <c r="G131">
        <v>1302706</v>
      </c>
      <c r="H131">
        <v>1302708</v>
      </c>
      <c r="I131">
        <v>54.990870360000002</v>
      </c>
      <c r="J131" t="s">
        <v>79</v>
      </c>
      <c r="K131" t="s">
        <v>56</v>
      </c>
      <c r="L131" t="s">
        <v>90</v>
      </c>
      <c r="M131">
        <v>3</v>
      </c>
    </row>
    <row r="132" spans="1:13" x14ac:dyDescent="0.2">
      <c r="A132" t="s">
        <v>78</v>
      </c>
      <c r="B132" t="s">
        <v>79</v>
      </c>
      <c r="C132">
        <v>4.4200000000000003E-3</v>
      </c>
      <c r="D132" t="s">
        <v>91</v>
      </c>
      <c r="E132">
        <v>105317044</v>
      </c>
      <c r="F132" t="s">
        <v>89</v>
      </c>
      <c r="G132">
        <v>1302128</v>
      </c>
      <c r="H132">
        <v>1302130</v>
      </c>
      <c r="I132">
        <v>66.148148149999997</v>
      </c>
      <c r="J132" t="s">
        <v>79</v>
      </c>
      <c r="K132" t="s">
        <v>56</v>
      </c>
      <c r="L132" t="s">
        <v>92</v>
      </c>
      <c r="M132">
        <v>3</v>
      </c>
    </row>
    <row r="133" spans="1:13" x14ac:dyDescent="0.2">
      <c r="A133" t="s">
        <v>78</v>
      </c>
      <c r="B133" t="s">
        <v>79</v>
      </c>
      <c r="C133">
        <v>4.4200000000000003E-3</v>
      </c>
      <c r="D133" t="s">
        <v>91</v>
      </c>
      <c r="E133">
        <v>105317044</v>
      </c>
      <c r="F133" t="s">
        <v>89</v>
      </c>
      <c r="G133">
        <v>1302706</v>
      </c>
      <c r="H133">
        <v>1302708</v>
      </c>
      <c r="I133">
        <v>54.990870360000002</v>
      </c>
      <c r="J133" t="s">
        <v>79</v>
      </c>
      <c r="K133" t="s">
        <v>56</v>
      </c>
      <c r="L133" t="s">
        <v>92</v>
      </c>
      <c r="M133">
        <v>3</v>
      </c>
    </row>
    <row r="134" spans="1:13" x14ac:dyDescent="0.2">
      <c r="A134" t="s">
        <v>78</v>
      </c>
      <c r="B134" t="s">
        <v>79</v>
      </c>
      <c r="C134">
        <v>4.4200000000000003E-3</v>
      </c>
      <c r="D134" t="s">
        <v>93</v>
      </c>
      <c r="E134">
        <v>105317044</v>
      </c>
      <c r="F134" t="s">
        <v>89</v>
      </c>
      <c r="G134">
        <v>1302128</v>
      </c>
      <c r="H134">
        <v>1302130</v>
      </c>
      <c r="I134">
        <v>66.148148149999997</v>
      </c>
      <c r="J134" t="s">
        <v>79</v>
      </c>
      <c r="K134" t="s">
        <v>56</v>
      </c>
      <c r="L134" t="s">
        <v>94</v>
      </c>
      <c r="M134">
        <v>3</v>
      </c>
    </row>
    <row r="135" spans="1:13" x14ac:dyDescent="0.2">
      <c r="A135" t="s">
        <v>78</v>
      </c>
      <c r="B135" t="s">
        <v>79</v>
      </c>
      <c r="C135">
        <v>4.4200000000000003E-3</v>
      </c>
      <c r="D135" t="s">
        <v>93</v>
      </c>
      <c r="E135">
        <v>105317044</v>
      </c>
      <c r="F135" t="s">
        <v>89</v>
      </c>
      <c r="G135">
        <v>1302706</v>
      </c>
      <c r="H135">
        <v>1302708</v>
      </c>
      <c r="I135">
        <v>54.990870360000002</v>
      </c>
      <c r="J135" t="s">
        <v>79</v>
      </c>
      <c r="K135" t="s">
        <v>56</v>
      </c>
      <c r="L135" t="s">
        <v>94</v>
      </c>
      <c r="M135">
        <v>3</v>
      </c>
    </row>
    <row r="136" spans="1:13" x14ac:dyDescent="0.2">
      <c r="A136" t="s">
        <v>78</v>
      </c>
      <c r="B136" t="s">
        <v>79</v>
      </c>
      <c r="C136">
        <v>4.4200000000000003E-3</v>
      </c>
      <c r="D136" t="s">
        <v>95</v>
      </c>
      <c r="E136">
        <v>105317044</v>
      </c>
      <c r="F136" t="s">
        <v>89</v>
      </c>
      <c r="G136">
        <v>1302128</v>
      </c>
      <c r="H136">
        <v>1302130</v>
      </c>
      <c r="I136">
        <v>66.148148149999997</v>
      </c>
      <c r="J136" t="s">
        <v>79</v>
      </c>
      <c r="K136" t="s">
        <v>56</v>
      </c>
      <c r="L136" t="s">
        <v>96</v>
      </c>
      <c r="M136">
        <v>3</v>
      </c>
    </row>
    <row r="137" spans="1:13" x14ac:dyDescent="0.2">
      <c r="A137" t="s">
        <v>78</v>
      </c>
      <c r="B137" t="s">
        <v>79</v>
      </c>
      <c r="C137">
        <v>4.4200000000000003E-3</v>
      </c>
      <c r="D137" t="s">
        <v>95</v>
      </c>
      <c r="E137">
        <v>105317044</v>
      </c>
      <c r="F137" t="s">
        <v>89</v>
      </c>
      <c r="G137">
        <v>1302706</v>
      </c>
      <c r="H137">
        <v>1302708</v>
      </c>
      <c r="I137">
        <v>54.990870360000002</v>
      </c>
      <c r="J137" t="s">
        <v>79</v>
      </c>
      <c r="K137" t="s">
        <v>56</v>
      </c>
      <c r="L137" t="s">
        <v>96</v>
      </c>
      <c r="M137">
        <v>3</v>
      </c>
    </row>
    <row r="138" spans="1:13" x14ac:dyDescent="0.2">
      <c r="A138" t="s">
        <v>78</v>
      </c>
      <c r="B138" t="s">
        <v>79</v>
      </c>
      <c r="C138">
        <v>4.4200000000000003E-3</v>
      </c>
      <c r="D138" t="s">
        <v>97</v>
      </c>
      <c r="E138">
        <v>105317044</v>
      </c>
      <c r="F138" t="s">
        <v>89</v>
      </c>
      <c r="G138">
        <v>1302128</v>
      </c>
      <c r="H138">
        <v>1302130</v>
      </c>
      <c r="I138">
        <v>66.148148149999997</v>
      </c>
      <c r="J138" t="s">
        <v>79</v>
      </c>
      <c r="K138" t="s">
        <v>56</v>
      </c>
      <c r="L138" t="s">
        <v>98</v>
      </c>
      <c r="M138">
        <v>3</v>
      </c>
    </row>
    <row r="139" spans="1:13" x14ac:dyDescent="0.2">
      <c r="A139" t="s">
        <v>78</v>
      </c>
      <c r="B139" t="s">
        <v>79</v>
      </c>
      <c r="C139">
        <v>4.4200000000000003E-3</v>
      </c>
      <c r="D139" t="s">
        <v>97</v>
      </c>
      <c r="E139">
        <v>105317044</v>
      </c>
      <c r="F139" t="s">
        <v>89</v>
      </c>
      <c r="G139">
        <v>1302706</v>
      </c>
      <c r="H139">
        <v>1302708</v>
      </c>
      <c r="I139">
        <v>54.990870360000002</v>
      </c>
      <c r="J139" t="s">
        <v>79</v>
      </c>
      <c r="K139" t="s">
        <v>56</v>
      </c>
      <c r="L139" t="s">
        <v>98</v>
      </c>
      <c r="M139">
        <v>3</v>
      </c>
    </row>
    <row r="140" spans="1:13" x14ac:dyDescent="0.2">
      <c r="A140" t="s">
        <v>78</v>
      </c>
      <c r="B140" t="s">
        <v>79</v>
      </c>
      <c r="C140">
        <v>4.4200000000000003E-3</v>
      </c>
      <c r="D140" t="s">
        <v>99</v>
      </c>
      <c r="E140">
        <v>105317516</v>
      </c>
      <c r="F140" t="s">
        <v>55</v>
      </c>
      <c r="G140">
        <v>25225793</v>
      </c>
      <c r="H140">
        <v>25225795</v>
      </c>
      <c r="I140">
        <v>58.974358969999997</v>
      </c>
      <c r="J140" t="s">
        <v>79</v>
      </c>
      <c r="K140" t="s">
        <v>56</v>
      </c>
      <c r="L140" t="s">
        <v>100</v>
      </c>
      <c r="M140">
        <v>3</v>
      </c>
    </row>
    <row r="141" spans="1:13" x14ac:dyDescent="0.2">
      <c r="A141" t="s">
        <v>78</v>
      </c>
      <c r="B141" t="s">
        <v>79</v>
      </c>
      <c r="C141">
        <v>4.4200000000000003E-3</v>
      </c>
      <c r="D141" t="s">
        <v>101</v>
      </c>
      <c r="E141">
        <v>105317516</v>
      </c>
      <c r="F141" t="s">
        <v>55</v>
      </c>
      <c r="G141">
        <v>25225793</v>
      </c>
      <c r="H141">
        <v>25225795</v>
      </c>
      <c r="I141">
        <v>58.974358969999997</v>
      </c>
      <c r="J141" t="s">
        <v>79</v>
      </c>
      <c r="K141" t="s">
        <v>56</v>
      </c>
      <c r="L141" t="s">
        <v>102</v>
      </c>
      <c r="M141">
        <v>3</v>
      </c>
    </row>
    <row r="142" spans="1:13" x14ac:dyDescent="0.2">
      <c r="A142" t="s">
        <v>78</v>
      </c>
      <c r="B142" t="s">
        <v>79</v>
      </c>
      <c r="C142">
        <v>4.4200000000000003E-3</v>
      </c>
      <c r="D142" t="s">
        <v>103</v>
      </c>
      <c r="E142">
        <v>105317516</v>
      </c>
      <c r="F142" t="s">
        <v>55</v>
      </c>
      <c r="G142">
        <v>25225793</v>
      </c>
      <c r="H142">
        <v>25225795</v>
      </c>
      <c r="I142">
        <v>58.974358969999997</v>
      </c>
      <c r="J142" t="s">
        <v>79</v>
      </c>
      <c r="K142" t="s">
        <v>56</v>
      </c>
      <c r="L142" t="s">
        <v>104</v>
      </c>
      <c r="M142">
        <v>3</v>
      </c>
    </row>
    <row r="143" spans="1:13" x14ac:dyDescent="0.2">
      <c r="A143" t="s">
        <v>78</v>
      </c>
      <c r="B143" t="s">
        <v>79</v>
      </c>
      <c r="C143">
        <v>4.4200000000000003E-3</v>
      </c>
      <c r="D143" t="s">
        <v>38</v>
      </c>
      <c r="E143">
        <v>105328930</v>
      </c>
      <c r="F143" t="s">
        <v>105</v>
      </c>
      <c r="G143">
        <v>39658233</v>
      </c>
      <c r="H143">
        <v>39658235</v>
      </c>
      <c r="I143">
        <v>-53.581620999999998</v>
      </c>
      <c r="J143" t="s">
        <v>79</v>
      </c>
      <c r="K143" t="s">
        <v>56</v>
      </c>
      <c r="L143" t="s">
        <v>39</v>
      </c>
      <c r="M143">
        <v>3</v>
      </c>
    </row>
    <row r="144" spans="1:13" x14ac:dyDescent="0.2">
      <c r="A144" t="s">
        <v>78</v>
      </c>
      <c r="B144" t="s">
        <v>79</v>
      </c>
      <c r="C144">
        <v>4.4200000000000003E-3</v>
      </c>
      <c r="D144" t="s">
        <v>40</v>
      </c>
      <c r="E144">
        <v>105328930</v>
      </c>
      <c r="F144" t="s">
        <v>105</v>
      </c>
      <c r="G144">
        <v>39658233</v>
      </c>
      <c r="H144">
        <v>39658235</v>
      </c>
      <c r="I144">
        <v>-53.581620999999998</v>
      </c>
      <c r="J144" t="s">
        <v>79</v>
      </c>
      <c r="K144" t="s">
        <v>56</v>
      </c>
      <c r="L144" t="s">
        <v>41</v>
      </c>
      <c r="M144">
        <v>3</v>
      </c>
    </row>
    <row r="145" spans="1:13" x14ac:dyDescent="0.2">
      <c r="A145" t="s">
        <v>78</v>
      </c>
      <c r="B145" t="s">
        <v>79</v>
      </c>
      <c r="C145">
        <v>4.4200000000000003E-3</v>
      </c>
      <c r="D145" t="s">
        <v>80</v>
      </c>
      <c r="E145">
        <v>105339958</v>
      </c>
      <c r="F145" t="s">
        <v>44</v>
      </c>
      <c r="G145">
        <v>43490501</v>
      </c>
      <c r="H145">
        <v>43490503</v>
      </c>
      <c r="I145">
        <v>-64.661654139999996</v>
      </c>
      <c r="J145" t="s">
        <v>79</v>
      </c>
      <c r="K145" t="s">
        <v>56</v>
      </c>
      <c r="L145" t="s">
        <v>81</v>
      </c>
      <c r="M145">
        <v>3</v>
      </c>
    </row>
    <row r="146" spans="1:13" x14ac:dyDescent="0.2">
      <c r="A146" t="s">
        <v>78</v>
      </c>
      <c r="B146" t="s">
        <v>79</v>
      </c>
      <c r="C146">
        <v>4.4200000000000003E-3</v>
      </c>
      <c r="D146" t="s">
        <v>82</v>
      </c>
      <c r="E146">
        <v>105339958</v>
      </c>
      <c r="F146" t="s">
        <v>44</v>
      </c>
      <c r="G146">
        <v>43490501</v>
      </c>
      <c r="H146">
        <v>43490503</v>
      </c>
      <c r="I146">
        <v>-64.661654139999996</v>
      </c>
      <c r="J146" t="s">
        <v>79</v>
      </c>
      <c r="K146" t="s">
        <v>56</v>
      </c>
      <c r="L146" t="s">
        <v>83</v>
      </c>
      <c r="M146">
        <v>3</v>
      </c>
    </row>
    <row r="147" spans="1:13" x14ac:dyDescent="0.2">
      <c r="A147" t="s">
        <v>78</v>
      </c>
      <c r="B147" t="s">
        <v>79</v>
      </c>
      <c r="C147">
        <v>4.4200000000000003E-3</v>
      </c>
      <c r="D147" t="s">
        <v>84</v>
      </c>
      <c r="E147">
        <v>105339958</v>
      </c>
      <c r="F147" t="s">
        <v>44</v>
      </c>
      <c r="G147">
        <v>43490501</v>
      </c>
      <c r="H147">
        <v>43490503</v>
      </c>
      <c r="I147">
        <v>-64.661654139999996</v>
      </c>
      <c r="J147" t="s">
        <v>79</v>
      </c>
      <c r="K147" t="s">
        <v>56</v>
      </c>
      <c r="L147" t="s">
        <v>85</v>
      </c>
      <c r="M147">
        <v>3</v>
      </c>
    </row>
    <row r="148" spans="1:13" x14ac:dyDescent="0.2">
      <c r="A148" t="s">
        <v>78</v>
      </c>
      <c r="B148" t="s">
        <v>79</v>
      </c>
      <c r="C148">
        <v>4.4200000000000003E-3</v>
      </c>
      <c r="D148" t="s">
        <v>86</v>
      </c>
      <c r="E148">
        <v>105339958</v>
      </c>
      <c r="F148" t="s">
        <v>44</v>
      </c>
      <c r="G148">
        <v>43490501</v>
      </c>
      <c r="H148">
        <v>43490503</v>
      </c>
      <c r="I148">
        <v>-64.661654139999996</v>
      </c>
      <c r="J148" t="s">
        <v>79</v>
      </c>
      <c r="K148" t="s">
        <v>56</v>
      </c>
      <c r="L148" t="s">
        <v>87</v>
      </c>
      <c r="M148">
        <v>3</v>
      </c>
    </row>
    <row r="149" spans="1:13" x14ac:dyDescent="0.2">
      <c r="A149" t="s">
        <v>78</v>
      </c>
      <c r="B149" t="s">
        <v>79</v>
      </c>
      <c r="C149">
        <v>4.4200000000000003E-3</v>
      </c>
      <c r="D149" t="s">
        <v>76</v>
      </c>
      <c r="E149" t="s">
        <v>16</v>
      </c>
      <c r="F149" t="s">
        <v>16</v>
      </c>
      <c r="G149" t="s">
        <v>16</v>
      </c>
      <c r="H149" t="s">
        <v>16</v>
      </c>
      <c r="I149" t="s">
        <v>16</v>
      </c>
      <c r="J149" t="s">
        <v>16</v>
      </c>
      <c r="K149" t="s">
        <v>16</v>
      </c>
      <c r="L149" t="s">
        <v>77</v>
      </c>
      <c r="M149">
        <v>3</v>
      </c>
    </row>
    <row r="150" spans="1:13" x14ac:dyDescent="0.2">
      <c r="A150" t="s">
        <v>78</v>
      </c>
      <c r="B150" t="s">
        <v>79</v>
      </c>
      <c r="C150">
        <v>4.4200000000000003E-3</v>
      </c>
      <c r="D150" t="s">
        <v>26</v>
      </c>
      <c r="E150" t="s">
        <v>16</v>
      </c>
      <c r="F150" t="s">
        <v>16</v>
      </c>
      <c r="G150" t="s">
        <v>16</v>
      </c>
      <c r="H150" t="s">
        <v>16</v>
      </c>
      <c r="I150" t="s">
        <v>16</v>
      </c>
      <c r="J150" t="s">
        <v>16</v>
      </c>
      <c r="K150" t="s">
        <v>16</v>
      </c>
      <c r="L150" t="s">
        <v>27</v>
      </c>
      <c r="M150">
        <v>3</v>
      </c>
    </row>
    <row r="151" spans="1:13" x14ac:dyDescent="0.2">
      <c r="A151" t="s">
        <v>78</v>
      </c>
      <c r="B151" t="s">
        <v>79</v>
      </c>
      <c r="C151">
        <v>4.4200000000000003E-3</v>
      </c>
      <c r="D151" t="s">
        <v>28</v>
      </c>
      <c r="E151" t="s">
        <v>16</v>
      </c>
      <c r="F151" t="s">
        <v>16</v>
      </c>
      <c r="G151" t="s">
        <v>16</v>
      </c>
      <c r="H151" t="s">
        <v>16</v>
      </c>
      <c r="I151" t="s">
        <v>16</v>
      </c>
      <c r="J151" t="s">
        <v>16</v>
      </c>
      <c r="K151" t="s">
        <v>16</v>
      </c>
      <c r="L151" t="s">
        <v>29</v>
      </c>
      <c r="M151">
        <v>3</v>
      </c>
    </row>
    <row r="152" spans="1:13" x14ac:dyDescent="0.2">
      <c r="A152" t="s">
        <v>78</v>
      </c>
      <c r="B152" t="s">
        <v>79</v>
      </c>
      <c r="C152">
        <v>4.4200000000000003E-3</v>
      </c>
      <c r="D152" t="s">
        <v>30</v>
      </c>
      <c r="E152" t="s">
        <v>16</v>
      </c>
      <c r="F152" t="s">
        <v>16</v>
      </c>
      <c r="G152" t="s">
        <v>16</v>
      </c>
      <c r="H152" t="s">
        <v>16</v>
      </c>
      <c r="I152" t="s">
        <v>16</v>
      </c>
      <c r="J152" t="s">
        <v>16</v>
      </c>
      <c r="K152" t="s">
        <v>16</v>
      </c>
      <c r="L152" t="s">
        <v>31</v>
      </c>
      <c r="M152">
        <v>3</v>
      </c>
    </row>
    <row r="153" spans="1:13" x14ac:dyDescent="0.2">
      <c r="A153" t="s">
        <v>78</v>
      </c>
      <c r="B153" t="s">
        <v>79</v>
      </c>
      <c r="C153">
        <v>4.4200000000000003E-3</v>
      </c>
      <c r="D153" t="s">
        <v>32</v>
      </c>
      <c r="E153" t="s">
        <v>16</v>
      </c>
      <c r="F153" t="s">
        <v>16</v>
      </c>
      <c r="G153" t="s">
        <v>16</v>
      </c>
      <c r="H153" t="s">
        <v>16</v>
      </c>
      <c r="I153" t="s">
        <v>16</v>
      </c>
      <c r="J153" t="s">
        <v>16</v>
      </c>
      <c r="K153" t="s">
        <v>16</v>
      </c>
      <c r="L153" t="s">
        <v>33</v>
      </c>
      <c r="M153">
        <v>3</v>
      </c>
    </row>
    <row r="154" spans="1:13" x14ac:dyDescent="0.2">
      <c r="A154" t="s">
        <v>78</v>
      </c>
      <c r="B154" t="s">
        <v>79</v>
      </c>
      <c r="C154">
        <v>4.4200000000000003E-3</v>
      </c>
      <c r="D154" t="s">
        <v>34</v>
      </c>
      <c r="E154" t="s">
        <v>16</v>
      </c>
      <c r="F154" t="s">
        <v>16</v>
      </c>
      <c r="G154" t="s">
        <v>16</v>
      </c>
      <c r="H154" t="s">
        <v>16</v>
      </c>
      <c r="I154" t="s">
        <v>16</v>
      </c>
      <c r="J154" t="s">
        <v>16</v>
      </c>
      <c r="K154" t="s">
        <v>16</v>
      </c>
      <c r="L154" t="s">
        <v>35</v>
      </c>
      <c r="M154">
        <v>3</v>
      </c>
    </row>
    <row r="155" spans="1:13" x14ac:dyDescent="0.2">
      <c r="A155" t="s">
        <v>78</v>
      </c>
      <c r="B155" t="s">
        <v>79</v>
      </c>
      <c r="C155">
        <v>4.4200000000000003E-3</v>
      </c>
      <c r="D155" t="s">
        <v>54</v>
      </c>
      <c r="E155" t="s">
        <v>16</v>
      </c>
      <c r="F155" t="s">
        <v>16</v>
      </c>
      <c r="G155" t="s">
        <v>16</v>
      </c>
      <c r="H155" t="s">
        <v>16</v>
      </c>
      <c r="I155" t="s">
        <v>16</v>
      </c>
      <c r="J155" t="s">
        <v>16</v>
      </c>
      <c r="K155" t="s">
        <v>16</v>
      </c>
      <c r="L155" t="s">
        <v>57</v>
      </c>
      <c r="M155">
        <v>3</v>
      </c>
    </row>
    <row r="156" spans="1:13" x14ac:dyDescent="0.2">
      <c r="A156" t="s">
        <v>78</v>
      </c>
      <c r="B156" t="s">
        <v>79</v>
      </c>
      <c r="C156">
        <v>4.4200000000000003E-3</v>
      </c>
      <c r="D156" t="s">
        <v>60</v>
      </c>
      <c r="E156" t="s">
        <v>16</v>
      </c>
      <c r="F156" t="s">
        <v>16</v>
      </c>
      <c r="G156" t="s">
        <v>16</v>
      </c>
      <c r="H156" t="s">
        <v>16</v>
      </c>
      <c r="I156" t="s">
        <v>16</v>
      </c>
      <c r="J156" t="s">
        <v>16</v>
      </c>
      <c r="K156" t="s">
        <v>16</v>
      </c>
      <c r="L156" t="s">
        <v>61</v>
      </c>
      <c r="M156">
        <v>3</v>
      </c>
    </row>
    <row r="157" spans="1:13" x14ac:dyDescent="0.2">
      <c r="A157" t="s">
        <v>78</v>
      </c>
      <c r="B157" t="s">
        <v>79</v>
      </c>
      <c r="C157">
        <v>4.4200000000000003E-3</v>
      </c>
      <c r="D157" t="s">
        <v>62</v>
      </c>
      <c r="E157" t="s">
        <v>16</v>
      </c>
      <c r="F157" t="s">
        <v>16</v>
      </c>
      <c r="G157" t="s">
        <v>16</v>
      </c>
      <c r="H157" t="s">
        <v>16</v>
      </c>
      <c r="I157" t="s">
        <v>16</v>
      </c>
      <c r="J157" t="s">
        <v>16</v>
      </c>
      <c r="K157" t="s">
        <v>16</v>
      </c>
      <c r="L157" t="s">
        <v>63</v>
      </c>
      <c r="M157">
        <v>3</v>
      </c>
    </row>
    <row r="158" spans="1:13" x14ac:dyDescent="0.2">
      <c r="A158" t="s">
        <v>78</v>
      </c>
      <c r="B158" t="s">
        <v>79</v>
      </c>
      <c r="C158">
        <v>4.4200000000000003E-3</v>
      </c>
      <c r="D158" t="s">
        <v>64</v>
      </c>
      <c r="E158" t="s">
        <v>16</v>
      </c>
      <c r="F158" t="s">
        <v>16</v>
      </c>
      <c r="G158" t="s">
        <v>16</v>
      </c>
      <c r="H158" t="s">
        <v>16</v>
      </c>
      <c r="I158" t="s">
        <v>16</v>
      </c>
      <c r="J158" t="s">
        <v>16</v>
      </c>
      <c r="K158" t="s">
        <v>16</v>
      </c>
      <c r="L158" t="s">
        <v>65</v>
      </c>
      <c r="M158">
        <v>3</v>
      </c>
    </row>
    <row r="159" spans="1:13" x14ac:dyDescent="0.2">
      <c r="A159" t="s">
        <v>78</v>
      </c>
      <c r="B159" t="s">
        <v>79</v>
      </c>
      <c r="C159">
        <v>4.4200000000000003E-3</v>
      </c>
      <c r="D159" t="s">
        <v>66</v>
      </c>
      <c r="E159" t="s">
        <v>16</v>
      </c>
      <c r="F159" t="s">
        <v>16</v>
      </c>
      <c r="G159" t="s">
        <v>16</v>
      </c>
      <c r="H159" t="s">
        <v>16</v>
      </c>
      <c r="I159" t="s">
        <v>16</v>
      </c>
      <c r="J159" t="s">
        <v>16</v>
      </c>
      <c r="K159" t="s">
        <v>16</v>
      </c>
      <c r="L159" t="s">
        <v>67</v>
      </c>
      <c r="M159">
        <v>3</v>
      </c>
    </row>
    <row r="160" spans="1:13" x14ac:dyDescent="0.2">
      <c r="A160" t="s">
        <v>78</v>
      </c>
      <c r="B160" t="s">
        <v>79</v>
      </c>
      <c r="C160">
        <v>4.4200000000000003E-3</v>
      </c>
      <c r="D160" t="s">
        <v>68</v>
      </c>
      <c r="E160" t="s">
        <v>16</v>
      </c>
      <c r="F160" t="s">
        <v>16</v>
      </c>
      <c r="G160" t="s">
        <v>16</v>
      </c>
      <c r="H160" t="s">
        <v>16</v>
      </c>
      <c r="I160" t="s">
        <v>16</v>
      </c>
      <c r="J160" t="s">
        <v>16</v>
      </c>
      <c r="K160" t="s">
        <v>16</v>
      </c>
      <c r="L160" t="s">
        <v>69</v>
      </c>
      <c r="M160">
        <v>3</v>
      </c>
    </row>
    <row r="161" spans="1:13" x14ac:dyDescent="0.2">
      <c r="A161" t="s">
        <v>78</v>
      </c>
      <c r="B161" t="s">
        <v>79</v>
      </c>
      <c r="C161">
        <v>4.4200000000000003E-3</v>
      </c>
      <c r="D161" t="s">
        <v>70</v>
      </c>
      <c r="E161" t="s">
        <v>16</v>
      </c>
      <c r="F161" t="s">
        <v>16</v>
      </c>
      <c r="G161" t="s">
        <v>16</v>
      </c>
      <c r="H161" t="s">
        <v>16</v>
      </c>
      <c r="I161" t="s">
        <v>16</v>
      </c>
      <c r="J161" t="s">
        <v>16</v>
      </c>
      <c r="K161" t="s">
        <v>16</v>
      </c>
      <c r="L161" t="s">
        <v>71</v>
      </c>
      <c r="M161">
        <v>3</v>
      </c>
    </row>
    <row r="162" spans="1:13" x14ac:dyDescent="0.2">
      <c r="A162" t="s">
        <v>78</v>
      </c>
      <c r="B162" t="s">
        <v>79</v>
      </c>
      <c r="C162">
        <v>4.4200000000000003E-3</v>
      </c>
      <c r="D162" t="s">
        <v>72</v>
      </c>
      <c r="E162" t="s">
        <v>16</v>
      </c>
      <c r="F162" t="s">
        <v>16</v>
      </c>
      <c r="G162" t="s">
        <v>16</v>
      </c>
      <c r="H162" t="s">
        <v>16</v>
      </c>
      <c r="I162" t="s">
        <v>16</v>
      </c>
      <c r="J162" t="s">
        <v>16</v>
      </c>
      <c r="K162" t="s">
        <v>16</v>
      </c>
      <c r="L162" t="s">
        <v>73</v>
      </c>
      <c r="M162">
        <v>3</v>
      </c>
    </row>
    <row r="163" spans="1:13" x14ac:dyDescent="0.2">
      <c r="A163" t="s">
        <v>78</v>
      </c>
      <c r="B163" t="s">
        <v>79</v>
      </c>
      <c r="C163">
        <v>4.4200000000000003E-3</v>
      </c>
      <c r="D163" t="s">
        <v>74</v>
      </c>
      <c r="E163" t="s">
        <v>16</v>
      </c>
      <c r="F163" t="s">
        <v>16</v>
      </c>
      <c r="G163" t="s">
        <v>16</v>
      </c>
      <c r="H163" t="s">
        <v>16</v>
      </c>
      <c r="I163" t="s">
        <v>16</v>
      </c>
      <c r="J163" t="s">
        <v>16</v>
      </c>
      <c r="K163" t="s">
        <v>16</v>
      </c>
      <c r="L163" t="s">
        <v>75</v>
      </c>
      <c r="M163">
        <v>3</v>
      </c>
    </row>
    <row r="164" spans="1:13" x14ac:dyDescent="0.2">
      <c r="A164" t="s">
        <v>78</v>
      </c>
      <c r="B164" t="s">
        <v>79</v>
      </c>
      <c r="C164">
        <v>4.4200000000000003E-3</v>
      </c>
      <c r="D164" t="s">
        <v>58</v>
      </c>
      <c r="E164" t="s">
        <v>16</v>
      </c>
      <c r="F164" t="s">
        <v>16</v>
      </c>
      <c r="G164" t="s">
        <v>16</v>
      </c>
      <c r="H164" t="s">
        <v>16</v>
      </c>
      <c r="I164" t="s">
        <v>16</v>
      </c>
      <c r="J164" t="s">
        <v>16</v>
      </c>
      <c r="K164" t="s">
        <v>16</v>
      </c>
      <c r="L164" t="s">
        <v>59</v>
      </c>
      <c r="M164">
        <v>3</v>
      </c>
    </row>
    <row r="165" spans="1:13" x14ac:dyDescent="0.2">
      <c r="A165" t="s">
        <v>106</v>
      </c>
      <c r="B165" t="s">
        <v>107</v>
      </c>
      <c r="C165">
        <v>8.1600000000000006E-3</v>
      </c>
      <c r="D165" t="s">
        <v>26</v>
      </c>
      <c r="E165" t="s">
        <v>16</v>
      </c>
      <c r="F165" t="s">
        <v>16</v>
      </c>
      <c r="G165" t="s">
        <v>16</v>
      </c>
      <c r="H165" t="s">
        <v>16</v>
      </c>
      <c r="I165" t="s">
        <v>16</v>
      </c>
      <c r="J165" t="s">
        <v>16</v>
      </c>
      <c r="K165" t="s">
        <v>16</v>
      </c>
      <c r="L165" t="s">
        <v>27</v>
      </c>
      <c r="M165">
        <v>4</v>
      </c>
    </row>
    <row r="166" spans="1:13" x14ac:dyDescent="0.2">
      <c r="A166" t="s">
        <v>106</v>
      </c>
      <c r="B166" t="s">
        <v>107</v>
      </c>
      <c r="C166">
        <v>8.1600000000000006E-3</v>
      </c>
      <c r="D166" t="s">
        <v>28</v>
      </c>
      <c r="E166" t="s">
        <v>16</v>
      </c>
      <c r="F166" t="s">
        <v>16</v>
      </c>
      <c r="G166" t="s">
        <v>16</v>
      </c>
      <c r="H166" t="s">
        <v>16</v>
      </c>
      <c r="I166" t="s">
        <v>16</v>
      </c>
      <c r="J166" t="s">
        <v>16</v>
      </c>
      <c r="K166" t="s">
        <v>16</v>
      </c>
      <c r="L166" t="s">
        <v>29</v>
      </c>
      <c r="M166">
        <v>4</v>
      </c>
    </row>
    <row r="167" spans="1:13" x14ac:dyDescent="0.2">
      <c r="A167" t="s">
        <v>106</v>
      </c>
      <c r="B167" t="s">
        <v>107</v>
      </c>
      <c r="C167">
        <v>8.1600000000000006E-3</v>
      </c>
      <c r="D167" t="s">
        <v>30</v>
      </c>
      <c r="E167" t="s">
        <v>16</v>
      </c>
      <c r="F167" t="s">
        <v>16</v>
      </c>
      <c r="G167" t="s">
        <v>16</v>
      </c>
      <c r="H167" t="s">
        <v>16</v>
      </c>
      <c r="I167" t="s">
        <v>16</v>
      </c>
      <c r="J167" t="s">
        <v>16</v>
      </c>
      <c r="K167" t="s">
        <v>16</v>
      </c>
      <c r="L167" t="s">
        <v>31</v>
      </c>
      <c r="M167">
        <v>4</v>
      </c>
    </row>
    <row r="168" spans="1:13" x14ac:dyDescent="0.2">
      <c r="A168" t="s">
        <v>106</v>
      </c>
      <c r="B168" t="s">
        <v>107</v>
      </c>
      <c r="C168">
        <v>8.1600000000000006E-3</v>
      </c>
      <c r="D168" t="s">
        <v>32</v>
      </c>
      <c r="E168" t="s">
        <v>16</v>
      </c>
      <c r="F168" t="s">
        <v>16</v>
      </c>
      <c r="G168" t="s">
        <v>16</v>
      </c>
      <c r="H168" t="s">
        <v>16</v>
      </c>
      <c r="I168" t="s">
        <v>16</v>
      </c>
      <c r="J168" t="s">
        <v>16</v>
      </c>
      <c r="K168" t="s">
        <v>16</v>
      </c>
      <c r="L168" t="s">
        <v>33</v>
      </c>
      <c r="M168">
        <v>4</v>
      </c>
    </row>
    <row r="169" spans="1:13" x14ac:dyDescent="0.2">
      <c r="A169" t="s">
        <v>106</v>
      </c>
      <c r="B169" t="s">
        <v>107</v>
      </c>
      <c r="C169">
        <v>8.1600000000000006E-3</v>
      </c>
      <c r="D169" t="s">
        <v>34</v>
      </c>
      <c r="E169" t="s">
        <v>16</v>
      </c>
      <c r="F169" t="s">
        <v>16</v>
      </c>
      <c r="G169" t="s">
        <v>16</v>
      </c>
      <c r="H169" t="s">
        <v>16</v>
      </c>
      <c r="I169" t="s">
        <v>16</v>
      </c>
      <c r="J169" t="s">
        <v>16</v>
      </c>
      <c r="K169" t="s">
        <v>16</v>
      </c>
      <c r="L169" t="s">
        <v>35</v>
      </c>
      <c r="M169">
        <v>4</v>
      </c>
    </row>
    <row r="170" spans="1:13" x14ac:dyDescent="0.2">
      <c r="A170" t="s">
        <v>106</v>
      </c>
      <c r="B170" t="s">
        <v>107</v>
      </c>
      <c r="C170">
        <v>8.1600000000000006E-3</v>
      </c>
      <c r="D170" t="s">
        <v>108</v>
      </c>
      <c r="E170" t="s">
        <v>16</v>
      </c>
      <c r="F170" t="s">
        <v>16</v>
      </c>
      <c r="G170" t="s">
        <v>16</v>
      </c>
      <c r="H170" t="s">
        <v>16</v>
      </c>
      <c r="I170" t="s">
        <v>16</v>
      </c>
      <c r="J170" t="s">
        <v>16</v>
      </c>
      <c r="K170" t="s">
        <v>16</v>
      </c>
      <c r="L170" t="s">
        <v>109</v>
      </c>
      <c r="M170">
        <v>4</v>
      </c>
    </row>
    <row r="171" spans="1:13" x14ac:dyDescent="0.2">
      <c r="A171" t="s">
        <v>106</v>
      </c>
      <c r="B171" t="s">
        <v>107</v>
      </c>
      <c r="C171">
        <v>8.1600000000000006E-3</v>
      </c>
      <c r="D171" t="s">
        <v>110</v>
      </c>
      <c r="E171" t="s">
        <v>16</v>
      </c>
      <c r="F171" t="s">
        <v>16</v>
      </c>
      <c r="G171" t="s">
        <v>16</v>
      </c>
      <c r="H171" t="s">
        <v>16</v>
      </c>
      <c r="I171" t="s">
        <v>16</v>
      </c>
      <c r="J171" t="s">
        <v>16</v>
      </c>
      <c r="K171" t="s">
        <v>16</v>
      </c>
      <c r="L171" t="s">
        <v>111</v>
      </c>
      <c r="M171">
        <v>4</v>
      </c>
    </row>
    <row r="172" spans="1:13" x14ac:dyDescent="0.2">
      <c r="A172" t="s">
        <v>112</v>
      </c>
      <c r="B172" t="s">
        <v>113</v>
      </c>
      <c r="C172">
        <v>8.1600000000000006E-3</v>
      </c>
      <c r="D172" t="s">
        <v>26</v>
      </c>
      <c r="E172">
        <v>105337636</v>
      </c>
      <c r="F172" t="s">
        <v>44</v>
      </c>
      <c r="G172">
        <v>63424371</v>
      </c>
      <c r="H172">
        <v>63424373</v>
      </c>
      <c r="I172">
        <v>55.869565219999998</v>
      </c>
      <c r="J172" t="s">
        <v>113</v>
      </c>
      <c r="K172" t="s">
        <v>56</v>
      </c>
      <c r="L172" t="s">
        <v>27</v>
      </c>
      <c r="M172">
        <v>5</v>
      </c>
    </row>
    <row r="173" spans="1:13" x14ac:dyDescent="0.2">
      <c r="A173" t="s">
        <v>112</v>
      </c>
      <c r="B173" t="s">
        <v>113</v>
      </c>
      <c r="C173">
        <v>8.1600000000000006E-3</v>
      </c>
      <c r="D173" t="s">
        <v>26</v>
      </c>
      <c r="E173">
        <v>105337636</v>
      </c>
      <c r="F173" t="s">
        <v>44</v>
      </c>
      <c r="G173">
        <v>63429513</v>
      </c>
      <c r="H173">
        <v>63429515</v>
      </c>
      <c r="I173">
        <v>-58.664772730000003</v>
      </c>
      <c r="J173" t="s">
        <v>113</v>
      </c>
      <c r="K173" t="s">
        <v>56</v>
      </c>
      <c r="L173" t="s">
        <v>27</v>
      </c>
      <c r="M173">
        <v>5</v>
      </c>
    </row>
    <row r="174" spans="1:13" x14ac:dyDescent="0.2">
      <c r="A174" t="s">
        <v>112</v>
      </c>
      <c r="B174" t="s">
        <v>113</v>
      </c>
      <c r="C174">
        <v>8.1600000000000006E-3</v>
      </c>
      <c r="D174" t="s">
        <v>28</v>
      </c>
      <c r="E174">
        <v>105337636</v>
      </c>
      <c r="F174" t="s">
        <v>44</v>
      </c>
      <c r="G174">
        <v>63424371</v>
      </c>
      <c r="H174">
        <v>63424373</v>
      </c>
      <c r="I174">
        <v>55.869565219999998</v>
      </c>
      <c r="J174" t="s">
        <v>113</v>
      </c>
      <c r="K174" t="s">
        <v>56</v>
      </c>
      <c r="L174" t="s">
        <v>29</v>
      </c>
      <c r="M174">
        <v>5</v>
      </c>
    </row>
    <row r="175" spans="1:13" x14ac:dyDescent="0.2">
      <c r="A175" t="s">
        <v>112</v>
      </c>
      <c r="B175" t="s">
        <v>113</v>
      </c>
      <c r="C175">
        <v>8.1600000000000006E-3</v>
      </c>
      <c r="D175" t="s">
        <v>28</v>
      </c>
      <c r="E175">
        <v>105337636</v>
      </c>
      <c r="F175" t="s">
        <v>44</v>
      </c>
      <c r="G175">
        <v>63429513</v>
      </c>
      <c r="H175">
        <v>63429515</v>
      </c>
      <c r="I175">
        <v>-58.664772730000003</v>
      </c>
      <c r="J175" t="s">
        <v>113</v>
      </c>
      <c r="K175" t="s">
        <v>56</v>
      </c>
      <c r="L175" t="s">
        <v>29</v>
      </c>
      <c r="M175">
        <v>5</v>
      </c>
    </row>
    <row r="176" spans="1:13" x14ac:dyDescent="0.2">
      <c r="A176" t="s">
        <v>112</v>
      </c>
      <c r="B176" t="s">
        <v>113</v>
      </c>
      <c r="C176">
        <v>8.1600000000000006E-3</v>
      </c>
      <c r="D176" t="s">
        <v>30</v>
      </c>
      <c r="E176">
        <v>105337636</v>
      </c>
      <c r="F176" t="s">
        <v>44</v>
      </c>
      <c r="G176">
        <v>63424371</v>
      </c>
      <c r="H176">
        <v>63424373</v>
      </c>
      <c r="I176">
        <v>55.869565219999998</v>
      </c>
      <c r="J176" t="s">
        <v>113</v>
      </c>
      <c r="K176" t="s">
        <v>56</v>
      </c>
      <c r="L176" t="s">
        <v>31</v>
      </c>
      <c r="M176">
        <v>5</v>
      </c>
    </row>
    <row r="177" spans="1:13" x14ac:dyDescent="0.2">
      <c r="A177" t="s">
        <v>112</v>
      </c>
      <c r="B177" t="s">
        <v>113</v>
      </c>
      <c r="C177">
        <v>8.1600000000000006E-3</v>
      </c>
      <c r="D177" t="s">
        <v>30</v>
      </c>
      <c r="E177">
        <v>105337636</v>
      </c>
      <c r="F177" t="s">
        <v>44</v>
      </c>
      <c r="G177">
        <v>63429513</v>
      </c>
      <c r="H177">
        <v>63429515</v>
      </c>
      <c r="I177">
        <v>-58.664772730000003</v>
      </c>
      <c r="J177" t="s">
        <v>113</v>
      </c>
      <c r="K177" t="s">
        <v>56</v>
      </c>
      <c r="L177" t="s">
        <v>31</v>
      </c>
      <c r="M177">
        <v>5</v>
      </c>
    </row>
    <row r="178" spans="1:13" x14ac:dyDescent="0.2">
      <c r="A178" t="s">
        <v>112</v>
      </c>
      <c r="B178" t="s">
        <v>113</v>
      </c>
      <c r="C178">
        <v>8.1600000000000006E-3</v>
      </c>
      <c r="D178" t="s">
        <v>32</v>
      </c>
      <c r="E178">
        <v>105337636</v>
      </c>
      <c r="F178" t="s">
        <v>44</v>
      </c>
      <c r="G178">
        <v>63424371</v>
      </c>
      <c r="H178">
        <v>63424373</v>
      </c>
      <c r="I178">
        <v>55.869565219999998</v>
      </c>
      <c r="J178" t="s">
        <v>113</v>
      </c>
      <c r="K178" t="s">
        <v>56</v>
      </c>
      <c r="L178" t="s">
        <v>33</v>
      </c>
      <c r="M178">
        <v>5</v>
      </c>
    </row>
    <row r="179" spans="1:13" x14ac:dyDescent="0.2">
      <c r="A179" t="s">
        <v>112</v>
      </c>
      <c r="B179" t="s">
        <v>113</v>
      </c>
      <c r="C179">
        <v>8.1600000000000006E-3</v>
      </c>
      <c r="D179" t="s">
        <v>32</v>
      </c>
      <c r="E179">
        <v>105337636</v>
      </c>
      <c r="F179" t="s">
        <v>44</v>
      </c>
      <c r="G179">
        <v>63429513</v>
      </c>
      <c r="H179">
        <v>63429515</v>
      </c>
      <c r="I179">
        <v>-58.664772730000003</v>
      </c>
      <c r="J179" t="s">
        <v>113</v>
      </c>
      <c r="K179" t="s">
        <v>56</v>
      </c>
      <c r="L179" t="s">
        <v>33</v>
      </c>
      <c r="M179">
        <v>5</v>
      </c>
    </row>
    <row r="180" spans="1:13" x14ac:dyDescent="0.2">
      <c r="A180" t="s">
        <v>112</v>
      </c>
      <c r="B180" t="s">
        <v>113</v>
      </c>
      <c r="C180">
        <v>8.1600000000000006E-3</v>
      </c>
      <c r="D180" t="s">
        <v>34</v>
      </c>
      <c r="E180">
        <v>105337636</v>
      </c>
      <c r="F180" t="s">
        <v>44</v>
      </c>
      <c r="G180">
        <v>63424371</v>
      </c>
      <c r="H180">
        <v>63424373</v>
      </c>
      <c r="I180">
        <v>55.869565219999998</v>
      </c>
      <c r="J180" t="s">
        <v>113</v>
      </c>
      <c r="K180" t="s">
        <v>56</v>
      </c>
      <c r="L180" t="s">
        <v>35</v>
      </c>
      <c r="M180">
        <v>5</v>
      </c>
    </row>
    <row r="181" spans="1:13" x14ac:dyDescent="0.2">
      <c r="A181" t="s">
        <v>112</v>
      </c>
      <c r="B181" t="s">
        <v>113</v>
      </c>
      <c r="C181">
        <v>8.1600000000000006E-3</v>
      </c>
      <c r="D181" t="s">
        <v>34</v>
      </c>
      <c r="E181">
        <v>105337636</v>
      </c>
      <c r="F181" t="s">
        <v>44</v>
      </c>
      <c r="G181">
        <v>63429513</v>
      </c>
      <c r="H181">
        <v>63429515</v>
      </c>
      <c r="I181">
        <v>-58.664772730000003</v>
      </c>
      <c r="J181" t="s">
        <v>113</v>
      </c>
      <c r="K181" t="s">
        <v>56</v>
      </c>
      <c r="L181" t="s">
        <v>35</v>
      </c>
      <c r="M181">
        <v>5</v>
      </c>
    </row>
    <row r="182" spans="1:13" x14ac:dyDescent="0.2">
      <c r="A182" t="s">
        <v>112</v>
      </c>
      <c r="B182" t="s">
        <v>113</v>
      </c>
      <c r="C182">
        <v>8.1600000000000006E-3</v>
      </c>
      <c r="D182" t="s">
        <v>108</v>
      </c>
      <c r="E182" t="s">
        <v>16</v>
      </c>
      <c r="F182" t="s">
        <v>16</v>
      </c>
      <c r="G182" t="s">
        <v>16</v>
      </c>
      <c r="H182" t="s">
        <v>16</v>
      </c>
      <c r="I182" t="s">
        <v>16</v>
      </c>
      <c r="J182" t="s">
        <v>16</v>
      </c>
      <c r="K182" t="s">
        <v>16</v>
      </c>
      <c r="L182" t="s">
        <v>109</v>
      </c>
      <c r="M182">
        <v>5</v>
      </c>
    </row>
    <row r="183" spans="1:13" x14ac:dyDescent="0.2">
      <c r="A183" t="s">
        <v>112</v>
      </c>
      <c r="B183" t="s">
        <v>113</v>
      </c>
      <c r="C183">
        <v>8.1600000000000006E-3</v>
      </c>
      <c r="D183" t="s">
        <v>110</v>
      </c>
      <c r="E183" t="s">
        <v>16</v>
      </c>
      <c r="F183" t="s">
        <v>16</v>
      </c>
      <c r="G183" t="s">
        <v>16</v>
      </c>
      <c r="H183" t="s">
        <v>16</v>
      </c>
      <c r="I183" t="s">
        <v>16</v>
      </c>
      <c r="J183" t="s">
        <v>16</v>
      </c>
      <c r="K183" t="s">
        <v>16</v>
      </c>
      <c r="L183" t="s">
        <v>111</v>
      </c>
      <c r="M183">
        <v>5</v>
      </c>
    </row>
  </sheetData>
  <sortState xmlns:xlrd2="http://schemas.microsoft.com/office/spreadsheetml/2017/richdata2" ref="A2:M183">
    <sortCondition ref="M2:M183"/>
    <sortCondition ref="A2:A183"/>
    <sortCondition ref="E2:E183"/>
    <sortCondition ref="D2:D183"/>
    <sortCondition ref="C2:C183"/>
  </sortState>
  <dataConsolidate/>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1"/>
  <sheetViews>
    <sheetView tabSelected="1" topLeftCell="E3" zoomScale="101" workbookViewId="0">
      <selection activeCell="K6" sqref="K6"/>
    </sheetView>
  </sheetViews>
  <sheetFormatPr baseColWidth="10" defaultRowHeight="16" x14ac:dyDescent="0.2"/>
  <cols>
    <col min="1" max="1" width="44.1640625" style="3" bestFit="1" customWidth="1"/>
    <col min="2" max="2" width="56.1640625" style="3" bestFit="1" customWidth="1"/>
    <col min="3" max="3" width="44.5" style="3" customWidth="1"/>
    <col min="4" max="4" width="54.6640625" customWidth="1"/>
    <col min="5" max="5" width="50.83203125" customWidth="1"/>
    <col min="6" max="6" width="51" customWidth="1"/>
    <col min="7" max="7" width="20" style="3" bestFit="1" customWidth="1"/>
    <col min="8" max="8" width="35.83203125" style="3" bestFit="1" customWidth="1"/>
    <col min="9" max="9" width="22" style="3" bestFit="1" customWidth="1"/>
    <col min="10" max="10" width="33" style="3" bestFit="1" customWidth="1"/>
    <col min="11" max="11" width="61.6640625" style="3" customWidth="1"/>
    <col min="12" max="16384" width="10.83203125" style="3"/>
  </cols>
  <sheetData>
    <row r="1" spans="1:11" ht="51" x14ac:dyDescent="0.2">
      <c r="A1" s="1" t="s">
        <v>118</v>
      </c>
      <c r="B1" s="1" t="s">
        <v>142</v>
      </c>
      <c r="C1" s="1" t="s">
        <v>143</v>
      </c>
      <c r="D1" s="1" t="s">
        <v>144</v>
      </c>
      <c r="E1" s="1" t="s">
        <v>145</v>
      </c>
      <c r="F1" s="1" t="s">
        <v>150</v>
      </c>
      <c r="G1" s="2" t="s">
        <v>120</v>
      </c>
      <c r="H1" s="1" t="s">
        <v>115</v>
      </c>
      <c r="I1" s="2" t="s">
        <v>121</v>
      </c>
      <c r="J1" s="2" t="s">
        <v>122</v>
      </c>
      <c r="K1" s="2" t="s">
        <v>153</v>
      </c>
    </row>
    <row r="2" spans="1:11" ht="187" x14ac:dyDescent="0.2">
      <c r="A2" s="1" t="s">
        <v>125</v>
      </c>
      <c r="B2" s="1" t="s">
        <v>134</v>
      </c>
      <c r="C2" s="1" t="s">
        <v>114</v>
      </c>
      <c r="D2" s="1" t="s">
        <v>160</v>
      </c>
      <c r="E2" s="1" t="s">
        <v>114</v>
      </c>
      <c r="F2" s="1" t="s">
        <v>114</v>
      </c>
      <c r="G2" s="1" t="s">
        <v>114</v>
      </c>
      <c r="H2" s="1" t="s">
        <v>162</v>
      </c>
      <c r="I2" s="1" t="s">
        <v>123</v>
      </c>
      <c r="J2" s="1" t="s">
        <v>114</v>
      </c>
      <c r="K2" s="4" t="s">
        <v>159</v>
      </c>
    </row>
    <row r="3" spans="1:11" ht="119" x14ac:dyDescent="0.2">
      <c r="A3" s="1" t="s">
        <v>126</v>
      </c>
      <c r="B3" s="1" t="s">
        <v>135</v>
      </c>
      <c r="C3" s="1" t="s">
        <v>114</v>
      </c>
      <c r="D3" s="1" t="s">
        <v>146</v>
      </c>
      <c r="E3" s="1" t="s">
        <v>148</v>
      </c>
      <c r="F3" s="1" t="s">
        <v>151</v>
      </c>
      <c r="G3" s="1" t="s">
        <v>114</v>
      </c>
      <c r="H3" s="1" t="s">
        <v>116</v>
      </c>
      <c r="I3" s="1" t="s">
        <v>123</v>
      </c>
      <c r="J3" s="1" t="s">
        <v>114</v>
      </c>
      <c r="K3" s="4" t="s">
        <v>161</v>
      </c>
    </row>
    <row r="4" spans="1:11" ht="187" x14ac:dyDescent="0.2">
      <c r="A4" s="1" t="s">
        <v>127</v>
      </c>
      <c r="B4" s="1" t="s">
        <v>136</v>
      </c>
      <c r="C4" s="1" t="s">
        <v>114</v>
      </c>
      <c r="D4" s="1" t="s">
        <v>147</v>
      </c>
      <c r="E4" s="1" t="s">
        <v>149</v>
      </c>
      <c r="F4" s="1" t="s">
        <v>152</v>
      </c>
      <c r="G4" s="1" t="s">
        <v>114</v>
      </c>
      <c r="H4" s="1" t="s">
        <v>117</v>
      </c>
      <c r="I4" s="1" t="s">
        <v>123</v>
      </c>
      <c r="J4" s="1" t="s">
        <v>124</v>
      </c>
      <c r="K4" s="1" t="s">
        <v>154</v>
      </c>
    </row>
    <row r="5" spans="1:11" ht="102" x14ac:dyDescent="0.2">
      <c r="A5" s="1" t="s">
        <v>128</v>
      </c>
      <c r="B5" s="1" t="s">
        <v>137</v>
      </c>
      <c r="C5" s="1" t="s">
        <v>114</v>
      </c>
      <c r="D5" s="1" t="s">
        <v>114</v>
      </c>
      <c r="E5" s="1" t="s">
        <v>114</v>
      </c>
      <c r="F5" s="1" t="s">
        <v>114</v>
      </c>
      <c r="G5" s="1" t="s">
        <v>114</v>
      </c>
      <c r="H5" s="1" t="s">
        <v>114</v>
      </c>
      <c r="I5" s="1" t="s">
        <v>123</v>
      </c>
      <c r="J5" s="1" t="s">
        <v>114</v>
      </c>
      <c r="K5" s="1" t="s">
        <v>165</v>
      </c>
    </row>
    <row r="6" spans="1:11" ht="221" x14ac:dyDescent="0.2">
      <c r="A6" s="1" t="s">
        <v>129</v>
      </c>
      <c r="B6" s="1" t="s">
        <v>138</v>
      </c>
      <c r="C6" s="1" t="s">
        <v>114</v>
      </c>
      <c r="D6" s="1" t="s">
        <v>114</v>
      </c>
      <c r="E6" s="1" t="s">
        <v>114</v>
      </c>
      <c r="F6" s="1" t="s">
        <v>114</v>
      </c>
      <c r="G6" s="1" t="s">
        <v>114</v>
      </c>
      <c r="H6" s="1" t="s">
        <v>114</v>
      </c>
      <c r="I6" s="1" t="s">
        <v>123</v>
      </c>
      <c r="J6" s="1" t="s">
        <v>114</v>
      </c>
      <c r="K6" s="1" t="s">
        <v>155</v>
      </c>
    </row>
    <row r="7" spans="1:11" ht="170" x14ac:dyDescent="0.2">
      <c r="A7" s="1" t="s">
        <v>130</v>
      </c>
      <c r="B7" s="1" t="s">
        <v>139</v>
      </c>
      <c r="C7" s="1" t="s">
        <v>114</v>
      </c>
      <c r="D7" s="1" t="s">
        <v>114</v>
      </c>
      <c r="E7" s="1" t="s">
        <v>114</v>
      </c>
      <c r="F7" s="1" t="s">
        <v>114</v>
      </c>
      <c r="G7" s="1" t="s">
        <v>114</v>
      </c>
      <c r="H7" s="1" t="s">
        <v>114</v>
      </c>
      <c r="I7" s="1" t="s">
        <v>123</v>
      </c>
      <c r="J7" s="1" t="s">
        <v>114</v>
      </c>
      <c r="K7" s="1" t="s">
        <v>156</v>
      </c>
    </row>
    <row r="8" spans="1:11" ht="136" x14ac:dyDescent="0.2">
      <c r="A8" s="1" t="s">
        <v>131</v>
      </c>
      <c r="B8" s="1" t="s">
        <v>140</v>
      </c>
      <c r="C8" s="1" t="s">
        <v>114</v>
      </c>
      <c r="D8" s="1" t="s">
        <v>114</v>
      </c>
      <c r="E8" s="1" t="s">
        <v>114</v>
      </c>
      <c r="F8" s="1" t="s">
        <v>114</v>
      </c>
      <c r="G8" s="1" t="s">
        <v>114</v>
      </c>
      <c r="H8" s="1" t="s">
        <v>119</v>
      </c>
      <c r="I8" s="1" t="s">
        <v>123</v>
      </c>
      <c r="J8" s="1" t="s">
        <v>114</v>
      </c>
      <c r="K8" s="1" t="s">
        <v>157</v>
      </c>
    </row>
    <row r="9" spans="1:11" ht="119" x14ac:dyDescent="0.2">
      <c r="A9" s="1" t="s">
        <v>132</v>
      </c>
      <c r="B9" s="1" t="s">
        <v>141</v>
      </c>
      <c r="C9" s="1" t="s">
        <v>114</v>
      </c>
      <c r="D9" s="1" t="s">
        <v>114</v>
      </c>
      <c r="E9" s="1" t="s">
        <v>114</v>
      </c>
      <c r="F9" s="1" t="s">
        <v>114</v>
      </c>
      <c r="G9" s="1" t="s">
        <v>114</v>
      </c>
      <c r="H9" s="1" t="s">
        <v>114</v>
      </c>
      <c r="I9" s="1" t="s">
        <v>123</v>
      </c>
      <c r="J9" s="1" t="s">
        <v>114</v>
      </c>
      <c r="K9" s="1" t="s">
        <v>158</v>
      </c>
    </row>
    <row r="10" spans="1:11" ht="17" x14ac:dyDescent="0.2">
      <c r="A10" s="1" t="s">
        <v>133</v>
      </c>
      <c r="B10" s="1" t="s">
        <v>114</v>
      </c>
      <c r="C10" s="1" t="s">
        <v>114</v>
      </c>
      <c r="D10" s="1" t="s">
        <v>114</v>
      </c>
      <c r="E10" s="1" t="s">
        <v>114</v>
      </c>
      <c r="F10" s="1" t="s">
        <v>114</v>
      </c>
      <c r="G10" s="1" t="s">
        <v>114</v>
      </c>
      <c r="H10" s="1" t="s">
        <v>114</v>
      </c>
      <c r="I10" s="1" t="s">
        <v>123</v>
      </c>
      <c r="J10" s="1" t="s">
        <v>114</v>
      </c>
    </row>
    <row r="21" spans="8:8" x14ac:dyDescent="0.2">
      <c r="H21" s="2"/>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66BD2-9D14-BD4A-A53A-6AEB3AF40A1E}">
  <dimension ref="A1:E183"/>
  <sheetViews>
    <sheetView workbookViewId="0">
      <selection activeCell="I24" sqref="I24"/>
    </sheetView>
  </sheetViews>
  <sheetFormatPr baseColWidth="10" defaultRowHeight="16" x14ac:dyDescent="0.2"/>
  <cols>
    <col min="1" max="1" width="20.33203125" customWidth="1"/>
    <col min="2" max="2" width="23.6640625" customWidth="1"/>
  </cols>
  <sheetData>
    <row r="1" spans="1:5" x14ac:dyDescent="0.2">
      <c r="A1" t="s">
        <v>3</v>
      </c>
      <c r="B1" t="s">
        <v>4</v>
      </c>
      <c r="C1" t="s">
        <v>163</v>
      </c>
      <c r="E1" t="s">
        <v>164</v>
      </c>
    </row>
    <row r="2" spans="1:5" x14ac:dyDescent="0.2">
      <c r="A2" t="s">
        <v>88</v>
      </c>
      <c r="B2">
        <v>105317044</v>
      </c>
      <c r="C2" t="str" cm="1">
        <f t="array" ref="C2:C38">_xlfn.UNIQUE(A2:A183)</f>
        <v>XM_034465734.1</v>
      </c>
      <c r="E2" cm="1">
        <f t="array" ref="E2:E10">_xlfn.UNIQUE(B2:B183)</f>
        <v>105317044</v>
      </c>
    </row>
    <row r="3" spans="1:5" x14ac:dyDescent="0.2">
      <c r="A3" t="s">
        <v>88</v>
      </c>
      <c r="B3">
        <v>105317044</v>
      </c>
      <c r="C3" t="str">
        <v>XM_034465735.1</v>
      </c>
      <c r="E3">
        <v>105347868</v>
      </c>
    </row>
    <row r="4" spans="1:5" x14ac:dyDescent="0.2">
      <c r="A4" t="s">
        <v>91</v>
      </c>
      <c r="B4">
        <v>105317044</v>
      </c>
      <c r="C4" t="str">
        <v>XM_034465736.1</v>
      </c>
      <c r="E4">
        <v>105328930</v>
      </c>
    </row>
    <row r="5" spans="1:5" x14ac:dyDescent="0.2">
      <c r="A5" t="s">
        <v>91</v>
      </c>
      <c r="B5">
        <v>105317044</v>
      </c>
      <c r="C5" t="str">
        <v>XM_034465737.1</v>
      </c>
      <c r="E5">
        <v>105339958</v>
      </c>
    </row>
    <row r="6" spans="1:5" x14ac:dyDescent="0.2">
      <c r="A6" t="s">
        <v>93</v>
      </c>
      <c r="B6">
        <v>105317044</v>
      </c>
      <c r="C6" t="str">
        <v>XM_034465738.1</v>
      </c>
      <c r="E6">
        <v>105330782</v>
      </c>
    </row>
    <row r="7" spans="1:5" x14ac:dyDescent="0.2">
      <c r="A7" t="s">
        <v>93</v>
      </c>
      <c r="B7">
        <v>105317044</v>
      </c>
      <c r="C7" t="str">
        <v>XM_034473960.1</v>
      </c>
      <c r="E7">
        <v>105337636</v>
      </c>
    </row>
    <row r="8" spans="1:5" x14ac:dyDescent="0.2">
      <c r="A8" t="s">
        <v>95</v>
      </c>
      <c r="B8">
        <v>105317044</v>
      </c>
      <c r="C8" t="str">
        <v>XM_034474502.1</v>
      </c>
      <c r="E8">
        <v>105324167</v>
      </c>
    </row>
    <row r="9" spans="1:5" x14ac:dyDescent="0.2">
      <c r="A9" t="s">
        <v>95</v>
      </c>
      <c r="B9">
        <v>105317044</v>
      </c>
      <c r="C9" t="str">
        <v>XM_034474503.1</v>
      </c>
      <c r="E9">
        <v>105331446</v>
      </c>
    </row>
    <row r="10" spans="1:5" x14ac:dyDescent="0.2">
      <c r="A10" t="s">
        <v>97</v>
      </c>
      <c r="B10">
        <v>105317044</v>
      </c>
      <c r="C10" t="str">
        <v>XM_034478686.1</v>
      </c>
      <c r="E10">
        <v>105317516</v>
      </c>
    </row>
    <row r="11" spans="1:5" x14ac:dyDescent="0.2">
      <c r="A11" t="s">
        <v>97</v>
      </c>
      <c r="B11">
        <v>105317044</v>
      </c>
      <c r="C11" t="str">
        <v>XM_034478687.1</v>
      </c>
    </row>
    <row r="12" spans="1:5" x14ac:dyDescent="0.2">
      <c r="A12" t="s">
        <v>76</v>
      </c>
      <c r="B12">
        <v>105347868</v>
      </c>
      <c r="C12" t="str">
        <v>XM_034478689.1</v>
      </c>
    </row>
    <row r="13" spans="1:5" x14ac:dyDescent="0.2">
      <c r="A13" t="s">
        <v>76</v>
      </c>
      <c r="B13">
        <v>105347868</v>
      </c>
      <c r="C13" t="str">
        <v>XM_034478690.1</v>
      </c>
    </row>
    <row r="14" spans="1:5" x14ac:dyDescent="0.2">
      <c r="A14" t="s">
        <v>38</v>
      </c>
      <c r="B14">
        <v>105328930</v>
      </c>
      <c r="C14" t="str">
        <v>XM_034479303.1</v>
      </c>
    </row>
    <row r="15" spans="1:5" x14ac:dyDescent="0.2">
      <c r="A15" t="s">
        <v>38</v>
      </c>
      <c r="B15">
        <v>105328930</v>
      </c>
      <c r="C15" t="str">
        <v>XM_034479304.1</v>
      </c>
    </row>
    <row r="16" spans="1:5" x14ac:dyDescent="0.2">
      <c r="A16" t="s">
        <v>40</v>
      </c>
      <c r="B16">
        <v>105328930</v>
      </c>
      <c r="C16" t="str">
        <v>XM_034479305.1</v>
      </c>
    </row>
    <row r="17" spans="1:3" x14ac:dyDescent="0.2">
      <c r="A17" t="s">
        <v>40</v>
      </c>
      <c r="B17">
        <v>105328930</v>
      </c>
      <c r="C17" t="str">
        <v>XM_034479306.1</v>
      </c>
    </row>
    <row r="18" spans="1:3" x14ac:dyDescent="0.2">
      <c r="A18" t="s">
        <v>80</v>
      </c>
      <c r="B18">
        <v>105339958</v>
      </c>
      <c r="C18" t="str">
        <v>XM_034479307.1</v>
      </c>
    </row>
    <row r="19" spans="1:3" x14ac:dyDescent="0.2">
      <c r="A19" t="s">
        <v>82</v>
      </c>
      <c r="B19">
        <v>105339958</v>
      </c>
      <c r="C19" t="str">
        <v>XM_034479684.1</v>
      </c>
    </row>
    <row r="20" spans="1:3" x14ac:dyDescent="0.2">
      <c r="A20" t="s">
        <v>84</v>
      </c>
      <c r="B20">
        <v>105339958</v>
      </c>
      <c r="C20" t="str">
        <v>XM_034479685.1</v>
      </c>
    </row>
    <row r="21" spans="1:3" x14ac:dyDescent="0.2">
      <c r="A21" t="s">
        <v>86</v>
      </c>
      <c r="B21">
        <v>105339958</v>
      </c>
      <c r="C21" t="str">
        <v>XM_034479686.1</v>
      </c>
    </row>
    <row r="22" spans="1:3" x14ac:dyDescent="0.2">
      <c r="A22" t="s">
        <v>15</v>
      </c>
      <c r="B22">
        <v>105330782</v>
      </c>
      <c r="C22" t="str">
        <v>XM_034479687.1</v>
      </c>
    </row>
    <row r="23" spans="1:3" x14ac:dyDescent="0.2">
      <c r="A23" t="s">
        <v>15</v>
      </c>
      <c r="B23">
        <v>105330782</v>
      </c>
      <c r="C23" t="str">
        <v>XM_034479688.1</v>
      </c>
    </row>
    <row r="24" spans="1:3" x14ac:dyDescent="0.2">
      <c r="A24" t="s">
        <v>15</v>
      </c>
      <c r="B24">
        <v>105330782</v>
      </c>
      <c r="C24" t="str">
        <v>XM_034481540.1</v>
      </c>
    </row>
    <row r="25" spans="1:3" x14ac:dyDescent="0.2">
      <c r="A25" t="s">
        <v>15</v>
      </c>
      <c r="B25">
        <v>105330782</v>
      </c>
      <c r="C25" t="str">
        <v>XM_034481541.1</v>
      </c>
    </row>
    <row r="26" spans="1:3" x14ac:dyDescent="0.2">
      <c r="A26" t="s">
        <v>15</v>
      </c>
      <c r="B26">
        <v>105330782</v>
      </c>
      <c r="C26" t="str">
        <v>XM_034482479.1</v>
      </c>
    </row>
    <row r="27" spans="1:3" x14ac:dyDescent="0.2">
      <c r="A27" t="s">
        <v>15</v>
      </c>
      <c r="B27">
        <v>105330782</v>
      </c>
      <c r="C27" t="str">
        <v>XM_034482480.1</v>
      </c>
    </row>
    <row r="28" spans="1:3" x14ac:dyDescent="0.2">
      <c r="A28" t="s">
        <v>15</v>
      </c>
      <c r="B28">
        <v>105330782</v>
      </c>
      <c r="C28" t="str">
        <v>XM_034482481.1</v>
      </c>
    </row>
    <row r="29" spans="1:3" x14ac:dyDescent="0.2">
      <c r="A29" t="s">
        <v>18</v>
      </c>
      <c r="B29">
        <v>105330782</v>
      </c>
      <c r="C29" t="str">
        <v>XM_034482482.1</v>
      </c>
    </row>
    <row r="30" spans="1:3" x14ac:dyDescent="0.2">
      <c r="A30" t="s">
        <v>18</v>
      </c>
      <c r="B30">
        <v>105330782</v>
      </c>
      <c r="C30" t="str">
        <v>XM_034482483.1</v>
      </c>
    </row>
    <row r="31" spans="1:3" x14ac:dyDescent="0.2">
      <c r="A31" t="s">
        <v>18</v>
      </c>
      <c r="B31">
        <v>105330782</v>
      </c>
      <c r="C31" t="str">
        <v>XM_034482484.1</v>
      </c>
    </row>
    <row r="32" spans="1:3" x14ac:dyDescent="0.2">
      <c r="A32" t="s">
        <v>18</v>
      </c>
      <c r="B32">
        <v>105330782</v>
      </c>
      <c r="C32" t="str">
        <v>XM_034482485.1</v>
      </c>
    </row>
    <row r="33" spans="1:3" x14ac:dyDescent="0.2">
      <c r="A33" t="s">
        <v>18</v>
      </c>
      <c r="B33">
        <v>105330782</v>
      </c>
      <c r="C33" t="str">
        <v>XM_034482486.1</v>
      </c>
    </row>
    <row r="34" spans="1:3" x14ac:dyDescent="0.2">
      <c r="A34" t="s">
        <v>18</v>
      </c>
      <c r="B34">
        <v>105330782</v>
      </c>
      <c r="C34" t="str">
        <v>XM_034482487.1</v>
      </c>
    </row>
    <row r="35" spans="1:3" x14ac:dyDescent="0.2">
      <c r="A35" t="s">
        <v>18</v>
      </c>
      <c r="B35">
        <v>105330782</v>
      </c>
      <c r="C35" t="str">
        <v>XM_034482488.1</v>
      </c>
    </row>
    <row r="36" spans="1:3" x14ac:dyDescent="0.2">
      <c r="A36" t="s">
        <v>20</v>
      </c>
      <c r="B36">
        <v>105330782</v>
      </c>
      <c r="C36" t="str">
        <v>XM_034482647.1</v>
      </c>
    </row>
    <row r="37" spans="1:3" x14ac:dyDescent="0.2">
      <c r="A37" t="s">
        <v>20</v>
      </c>
      <c r="B37">
        <v>105330782</v>
      </c>
      <c r="C37" t="str">
        <v>XM_034482648.1</v>
      </c>
    </row>
    <row r="38" spans="1:3" x14ac:dyDescent="0.2">
      <c r="A38" t="s">
        <v>20</v>
      </c>
      <c r="B38">
        <v>105330782</v>
      </c>
      <c r="C38" t="str">
        <v>XM_034482649.1</v>
      </c>
    </row>
    <row r="39" spans="1:3" x14ac:dyDescent="0.2">
      <c r="A39" t="s">
        <v>20</v>
      </c>
      <c r="B39">
        <v>105330782</v>
      </c>
    </row>
    <row r="40" spans="1:3" x14ac:dyDescent="0.2">
      <c r="A40" t="s">
        <v>20</v>
      </c>
      <c r="B40">
        <v>105330782</v>
      </c>
    </row>
    <row r="41" spans="1:3" x14ac:dyDescent="0.2">
      <c r="A41" t="s">
        <v>20</v>
      </c>
      <c r="B41">
        <v>105330782</v>
      </c>
    </row>
    <row r="42" spans="1:3" x14ac:dyDescent="0.2">
      <c r="A42" t="s">
        <v>20</v>
      </c>
      <c r="B42">
        <v>105330782</v>
      </c>
    </row>
    <row r="43" spans="1:3" x14ac:dyDescent="0.2">
      <c r="A43" t="s">
        <v>22</v>
      </c>
      <c r="B43">
        <v>105330782</v>
      </c>
    </row>
    <row r="44" spans="1:3" x14ac:dyDescent="0.2">
      <c r="A44" t="s">
        <v>22</v>
      </c>
      <c r="B44">
        <v>105330782</v>
      </c>
    </row>
    <row r="45" spans="1:3" x14ac:dyDescent="0.2">
      <c r="A45" t="s">
        <v>22</v>
      </c>
      <c r="B45">
        <v>105330782</v>
      </c>
    </row>
    <row r="46" spans="1:3" x14ac:dyDescent="0.2">
      <c r="A46" t="s">
        <v>22</v>
      </c>
      <c r="B46">
        <v>105330782</v>
      </c>
    </row>
    <row r="47" spans="1:3" x14ac:dyDescent="0.2">
      <c r="A47" t="s">
        <v>22</v>
      </c>
      <c r="B47">
        <v>105330782</v>
      </c>
    </row>
    <row r="48" spans="1:3" x14ac:dyDescent="0.2">
      <c r="A48" t="s">
        <v>22</v>
      </c>
      <c r="B48">
        <v>105330782</v>
      </c>
    </row>
    <row r="49" spans="1:2" x14ac:dyDescent="0.2">
      <c r="A49" t="s">
        <v>22</v>
      </c>
      <c r="B49">
        <v>105330782</v>
      </c>
    </row>
    <row r="50" spans="1:2" x14ac:dyDescent="0.2">
      <c r="A50" t="s">
        <v>24</v>
      </c>
      <c r="B50">
        <v>105330782</v>
      </c>
    </row>
    <row r="51" spans="1:2" x14ac:dyDescent="0.2">
      <c r="A51" t="s">
        <v>24</v>
      </c>
      <c r="B51">
        <v>105330782</v>
      </c>
    </row>
    <row r="52" spans="1:2" x14ac:dyDescent="0.2">
      <c r="A52" t="s">
        <v>24</v>
      </c>
      <c r="B52">
        <v>105330782</v>
      </c>
    </row>
    <row r="53" spans="1:2" x14ac:dyDescent="0.2">
      <c r="A53" t="s">
        <v>24</v>
      </c>
      <c r="B53">
        <v>105330782</v>
      </c>
    </row>
    <row r="54" spans="1:2" x14ac:dyDescent="0.2">
      <c r="A54" t="s">
        <v>24</v>
      </c>
      <c r="B54">
        <v>105330782</v>
      </c>
    </row>
    <row r="55" spans="1:2" x14ac:dyDescent="0.2">
      <c r="A55" t="s">
        <v>24</v>
      </c>
      <c r="B55">
        <v>105330782</v>
      </c>
    </row>
    <row r="56" spans="1:2" x14ac:dyDescent="0.2">
      <c r="A56" t="s">
        <v>24</v>
      </c>
      <c r="B56">
        <v>105330782</v>
      </c>
    </row>
    <row r="57" spans="1:2" x14ac:dyDescent="0.2">
      <c r="A57" t="s">
        <v>26</v>
      </c>
      <c r="B57">
        <v>105337636</v>
      </c>
    </row>
    <row r="58" spans="1:2" x14ac:dyDescent="0.2">
      <c r="A58" t="s">
        <v>26</v>
      </c>
      <c r="B58">
        <v>105337636</v>
      </c>
    </row>
    <row r="59" spans="1:2" x14ac:dyDescent="0.2">
      <c r="A59" t="s">
        <v>26</v>
      </c>
      <c r="B59">
        <v>105337636</v>
      </c>
    </row>
    <row r="60" spans="1:2" x14ac:dyDescent="0.2">
      <c r="A60" t="s">
        <v>26</v>
      </c>
      <c r="B60">
        <v>105337636</v>
      </c>
    </row>
    <row r="61" spans="1:2" x14ac:dyDescent="0.2">
      <c r="A61" t="s">
        <v>26</v>
      </c>
      <c r="B61">
        <v>105337636</v>
      </c>
    </row>
    <row r="62" spans="1:2" x14ac:dyDescent="0.2">
      <c r="A62" t="s">
        <v>26</v>
      </c>
      <c r="B62">
        <v>105337636</v>
      </c>
    </row>
    <row r="63" spans="1:2" x14ac:dyDescent="0.2">
      <c r="A63" t="s">
        <v>26</v>
      </c>
      <c r="B63">
        <v>105337636</v>
      </c>
    </row>
    <row r="64" spans="1:2" x14ac:dyDescent="0.2">
      <c r="A64" t="s">
        <v>26</v>
      </c>
      <c r="B64">
        <v>105337636</v>
      </c>
    </row>
    <row r="65" spans="1:2" x14ac:dyDescent="0.2">
      <c r="A65" t="s">
        <v>26</v>
      </c>
      <c r="B65">
        <v>105337636</v>
      </c>
    </row>
    <row r="66" spans="1:2" x14ac:dyDescent="0.2">
      <c r="A66" t="s">
        <v>26</v>
      </c>
      <c r="B66">
        <v>105337636</v>
      </c>
    </row>
    <row r="67" spans="1:2" x14ac:dyDescent="0.2">
      <c r="A67" t="s">
        <v>26</v>
      </c>
      <c r="B67">
        <v>105337636</v>
      </c>
    </row>
    <row r="68" spans="1:2" x14ac:dyDescent="0.2">
      <c r="A68" t="s">
        <v>26</v>
      </c>
      <c r="B68">
        <v>105337636</v>
      </c>
    </row>
    <row r="69" spans="1:2" x14ac:dyDescent="0.2">
      <c r="A69" t="s">
        <v>28</v>
      </c>
      <c r="B69">
        <v>105337636</v>
      </c>
    </row>
    <row r="70" spans="1:2" x14ac:dyDescent="0.2">
      <c r="A70" t="s">
        <v>28</v>
      </c>
      <c r="B70">
        <v>105337636</v>
      </c>
    </row>
    <row r="71" spans="1:2" x14ac:dyDescent="0.2">
      <c r="A71" t="s">
        <v>28</v>
      </c>
      <c r="B71">
        <v>105337636</v>
      </c>
    </row>
    <row r="72" spans="1:2" x14ac:dyDescent="0.2">
      <c r="A72" t="s">
        <v>28</v>
      </c>
      <c r="B72">
        <v>105337636</v>
      </c>
    </row>
    <row r="73" spans="1:2" x14ac:dyDescent="0.2">
      <c r="A73" t="s">
        <v>28</v>
      </c>
      <c r="B73">
        <v>105337636</v>
      </c>
    </row>
    <row r="74" spans="1:2" x14ac:dyDescent="0.2">
      <c r="A74" t="s">
        <v>28</v>
      </c>
      <c r="B74">
        <v>105337636</v>
      </c>
    </row>
    <row r="75" spans="1:2" x14ac:dyDescent="0.2">
      <c r="A75" t="s">
        <v>28</v>
      </c>
      <c r="B75">
        <v>105337636</v>
      </c>
    </row>
    <row r="76" spans="1:2" x14ac:dyDescent="0.2">
      <c r="A76" t="s">
        <v>28</v>
      </c>
      <c r="B76">
        <v>105337636</v>
      </c>
    </row>
    <row r="77" spans="1:2" x14ac:dyDescent="0.2">
      <c r="A77" t="s">
        <v>28</v>
      </c>
      <c r="B77">
        <v>105337636</v>
      </c>
    </row>
    <row r="78" spans="1:2" x14ac:dyDescent="0.2">
      <c r="A78" t="s">
        <v>28</v>
      </c>
      <c r="B78">
        <v>105337636</v>
      </c>
    </row>
    <row r="79" spans="1:2" x14ac:dyDescent="0.2">
      <c r="A79" t="s">
        <v>28</v>
      </c>
      <c r="B79">
        <v>105337636</v>
      </c>
    </row>
    <row r="80" spans="1:2" x14ac:dyDescent="0.2">
      <c r="A80" t="s">
        <v>28</v>
      </c>
      <c r="B80">
        <v>105337636</v>
      </c>
    </row>
    <row r="81" spans="1:2" x14ac:dyDescent="0.2">
      <c r="A81" t="s">
        <v>30</v>
      </c>
      <c r="B81">
        <v>105337636</v>
      </c>
    </row>
    <row r="82" spans="1:2" x14ac:dyDescent="0.2">
      <c r="A82" t="s">
        <v>30</v>
      </c>
      <c r="B82">
        <v>105337636</v>
      </c>
    </row>
    <row r="83" spans="1:2" x14ac:dyDescent="0.2">
      <c r="A83" t="s">
        <v>30</v>
      </c>
      <c r="B83">
        <v>105337636</v>
      </c>
    </row>
    <row r="84" spans="1:2" x14ac:dyDescent="0.2">
      <c r="A84" t="s">
        <v>30</v>
      </c>
      <c r="B84">
        <v>105337636</v>
      </c>
    </row>
    <row r="85" spans="1:2" x14ac:dyDescent="0.2">
      <c r="A85" t="s">
        <v>30</v>
      </c>
      <c r="B85">
        <v>105337636</v>
      </c>
    </row>
    <row r="86" spans="1:2" x14ac:dyDescent="0.2">
      <c r="A86" t="s">
        <v>30</v>
      </c>
      <c r="B86">
        <v>105337636</v>
      </c>
    </row>
    <row r="87" spans="1:2" x14ac:dyDescent="0.2">
      <c r="A87" t="s">
        <v>30</v>
      </c>
      <c r="B87">
        <v>105337636</v>
      </c>
    </row>
    <row r="88" spans="1:2" x14ac:dyDescent="0.2">
      <c r="A88" t="s">
        <v>30</v>
      </c>
      <c r="B88">
        <v>105337636</v>
      </c>
    </row>
    <row r="89" spans="1:2" x14ac:dyDescent="0.2">
      <c r="A89" t="s">
        <v>30</v>
      </c>
      <c r="B89">
        <v>105337636</v>
      </c>
    </row>
    <row r="90" spans="1:2" x14ac:dyDescent="0.2">
      <c r="A90" t="s">
        <v>30</v>
      </c>
      <c r="B90">
        <v>105337636</v>
      </c>
    </row>
    <row r="91" spans="1:2" x14ac:dyDescent="0.2">
      <c r="A91" t="s">
        <v>30</v>
      </c>
      <c r="B91">
        <v>105337636</v>
      </c>
    </row>
    <row r="92" spans="1:2" x14ac:dyDescent="0.2">
      <c r="A92" t="s">
        <v>30</v>
      </c>
      <c r="B92">
        <v>105337636</v>
      </c>
    </row>
    <row r="93" spans="1:2" x14ac:dyDescent="0.2">
      <c r="A93" t="s">
        <v>32</v>
      </c>
      <c r="B93">
        <v>105337636</v>
      </c>
    </row>
    <row r="94" spans="1:2" x14ac:dyDescent="0.2">
      <c r="A94" t="s">
        <v>32</v>
      </c>
      <c r="B94">
        <v>105337636</v>
      </c>
    </row>
    <row r="95" spans="1:2" x14ac:dyDescent="0.2">
      <c r="A95" t="s">
        <v>32</v>
      </c>
      <c r="B95">
        <v>105337636</v>
      </c>
    </row>
    <row r="96" spans="1:2" x14ac:dyDescent="0.2">
      <c r="A96" t="s">
        <v>32</v>
      </c>
      <c r="B96">
        <v>105337636</v>
      </c>
    </row>
    <row r="97" spans="1:2" x14ac:dyDescent="0.2">
      <c r="A97" t="s">
        <v>32</v>
      </c>
      <c r="B97">
        <v>105337636</v>
      </c>
    </row>
    <row r="98" spans="1:2" x14ac:dyDescent="0.2">
      <c r="A98" t="s">
        <v>32</v>
      </c>
      <c r="B98">
        <v>105337636</v>
      </c>
    </row>
    <row r="99" spans="1:2" x14ac:dyDescent="0.2">
      <c r="A99" t="s">
        <v>32</v>
      </c>
      <c r="B99">
        <v>105337636</v>
      </c>
    </row>
    <row r="100" spans="1:2" x14ac:dyDescent="0.2">
      <c r="A100" t="s">
        <v>32</v>
      </c>
      <c r="B100">
        <v>105337636</v>
      </c>
    </row>
    <row r="101" spans="1:2" x14ac:dyDescent="0.2">
      <c r="A101" t="s">
        <v>32</v>
      </c>
      <c r="B101">
        <v>105337636</v>
      </c>
    </row>
    <row r="102" spans="1:2" x14ac:dyDescent="0.2">
      <c r="A102" t="s">
        <v>32</v>
      </c>
      <c r="B102">
        <v>105337636</v>
      </c>
    </row>
    <row r="103" spans="1:2" x14ac:dyDescent="0.2">
      <c r="A103" t="s">
        <v>32</v>
      </c>
      <c r="B103">
        <v>105337636</v>
      </c>
    </row>
    <row r="104" spans="1:2" x14ac:dyDescent="0.2">
      <c r="A104" t="s">
        <v>32</v>
      </c>
      <c r="B104">
        <v>105337636</v>
      </c>
    </row>
    <row r="105" spans="1:2" x14ac:dyDescent="0.2">
      <c r="A105" t="s">
        <v>34</v>
      </c>
      <c r="B105">
        <v>105337636</v>
      </c>
    </row>
    <row r="106" spans="1:2" x14ac:dyDescent="0.2">
      <c r="A106" t="s">
        <v>34</v>
      </c>
      <c r="B106">
        <v>105337636</v>
      </c>
    </row>
    <row r="107" spans="1:2" x14ac:dyDescent="0.2">
      <c r="A107" t="s">
        <v>34</v>
      </c>
      <c r="B107">
        <v>105337636</v>
      </c>
    </row>
    <row r="108" spans="1:2" x14ac:dyDescent="0.2">
      <c r="A108" t="s">
        <v>34</v>
      </c>
      <c r="B108">
        <v>105337636</v>
      </c>
    </row>
    <row r="109" spans="1:2" x14ac:dyDescent="0.2">
      <c r="A109" t="s">
        <v>34</v>
      </c>
      <c r="B109">
        <v>105337636</v>
      </c>
    </row>
    <row r="110" spans="1:2" x14ac:dyDescent="0.2">
      <c r="A110" t="s">
        <v>34</v>
      </c>
      <c r="B110">
        <v>105337636</v>
      </c>
    </row>
    <row r="111" spans="1:2" x14ac:dyDescent="0.2">
      <c r="A111" t="s">
        <v>34</v>
      </c>
      <c r="B111">
        <v>105337636</v>
      </c>
    </row>
    <row r="112" spans="1:2" x14ac:dyDescent="0.2">
      <c r="A112" t="s">
        <v>34</v>
      </c>
      <c r="B112">
        <v>105337636</v>
      </c>
    </row>
    <row r="113" spans="1:2" x14ac:dyDescent="0.2">
      <c r="A113" t="s">
        <v>34</v>
      </c>
      <c r="B113">
        <v>105337636</v>
      </c>
    </row>
    <row r="114" spans="1:2" x14ac:dyDescent="0.2">
      <c r="A114" t="s">
        <v>34</v>
      </c>
      <c r="B114">
        <v>105337636</v>
      </c>
    </row>
    <row r="115" spans="1:2" x14ac:dyDescent="0.2">
      <c r="A115" t="s">
        <v>34</v>
      </c>
      <c r="B115">
        <v>105337636</v>
      </c>
    </row>
    <row r="116" spans="1:2" x14ac:dyDescent="0.2">
      <c r="A116" t="s">
        <v>34</v>
      </c>
      <c r="B116">
        <v>105337636</v>
      </c>
    </row>
    <row r="117" spans="1:2" x14ac:dyDescent="0.2">
      <c r="A117" t="s">
        <v>108</v>
      </c>
      <c r="B117">
        <v>105324167</v>
      </c>
    </row>
    <row r="118" spans="1:2" x14ac:dyDescent="0.2">
      <c r="A118" t="s">
        <v>108</v>
      </c>
      <c r="B118">
        <v>105324167</v>
      </c>
    </row>
    <row r="119" spans="1:2" x14ac:dyDescent="0.2">
      <c r="A119" t="s">
        <v>110</v>
      </c>
      <c r="B119">
        <v>105324167</v>
      </c>
    </row>
    <row r="120" spans="1:2" x14ac:dyDescent="0.2">
      <c r="A120" t="s">
        <v>110</v>
      </c>
      <c r="B120">
        <v>105324167</v>
      </c>
    </row>
    <row r="121" spans="1:2" x14ac:dyDescent="0.2">
      <c r="A121" t="s">
        <v>54</v>
      </c>
      <c r="B121">
        <v>105331446</v>
      </c>
    </row>
    <row r="122" spans="1:2" x14ac:dyDescent="0.2">
      <c r="A122" t="s">
        <v>54</v>
      </c>
      <c r="B122">
        <v>105331446</v>
      </c>
    </row>
    <row r="123" spans="1:2" x14ac:dyDescent="0.2">
      <c r="A123" t="s">
        <v>54</v>
      </c>
      <c r="B123">
        <v>105331446</v>
      </c>
    </row>
    <row r="124" spans="1:2" x14ac:dyDescent="0.2">
      <c r="A124" t="s">
        <v>54</v>
      </c>
      <c r="B124">
        <v>105331446</v>
      </c>
    </row>
    <row r="125" spans="1:2" x14ac:dyDescent="0.2">
      <c r="A125" t="s">
        <v>54</v>
      </c>
      <c r="B125">
        <v>105331446</v>
      </c>
    </row>
    <row r="126" spans="1:2" x14ac:dyDescent="0.2">
      <c r="A126" t="s">
        <v>54</v>
      </c>
      <c r="B126">
        <v>105331446</v>
      </c>
    </row>
    <row r="127" spans="1:2" x14ac:dyDescent="0.2">
      <c r="A127" t="s">
        <v>60</v>
      </c>
      <c r="B127">
        <v>105331446</v>
      </c>
    </row>
    <row r="128" spans="1:2" x14ac:dyDescent="0.2">
      <c r="A128" t="s">
        <v>60</v>
      </c>
      <c r="B128">
        <v>105331446</v>
      </c>
    </row>
    <row r="129" spans="1:2" x14ac:dyDescent="0.2">
      <c r="A129" t="s">
        <v>60</v>
      </c>
      <c r="B129">
        <v>105331446</v>
      </c>
    </row>
    <row r="130" spans="1:2" x14ac:dyDescent="0.2">
      <c r="A130" t="s">
        <v>60</v>
      </c>
      <c r="B130">
        <v>105331446</v>
      </c>
    </row>
    <row r="131" spans="1:2" x14ac:dyDescent="0.2">
      <c r="A131" t="s">
        <v>60</v>
      </c>
      <c r="B131">
        <v>105331446</v>
      </c>
    </row>
    <row r="132" spans="1:2" x14ac:dyDescent="0.2">
      <c r="A132" t="s">
        <v>60</v>
      </c>
      <c r="B132">
        <v>105331446</v>
      </c>
    </row>
    <row r="133" spans="1:2" x14ac:dyDescent="0.2">
      <c r="A133" t="s">
        <v>62</v>
      </c>
      <c r="B133">
        <v>105331446</v>
      </c>
    </row>
    <row r="134" spans="1:2" x14ac:dyDescent="0.2">
      <c r="A134" t="s">
        <v>62</v>
      </c>
      <c r="B134">
        <v>105331446</v>
      </c>
    </row>
    <row r="135" spans="1:2" x14ac:dyDescent="0.2">
      <c r="A135" t="s">
        <v>62</v>
      </c>
      <c r="B135">
        <v>105331446</v>
      </c>
    </row>
    <row r="136" spans="1:2" x14ac:dyDescent="0.2">
      <c r="A136" t="s">
        <v>62</v>
      </c>
      <c r="B136">
        <v>105331446</v>
      </c>
    </row>
    <row r="137" spans="1:2" x14ac:dyDescent="0.2">
      <c r="A137" t="s">
        <v>62</v>
      </c>
      <c r="B137">
        <v>105331446</v>
      </c>
    </row>
    <row r="138" spans="1:2" x14ac:dyDescent="0.2">
      <c r="A138" t="s">
        <v>62</v>
      </c>
      <c r="B138">
        <v>105331446</v>
      </c>
    </row>
    <row r="139" spans="1:2" x14ac:dyDescent="0.2">
      <c r="A139" t="s">
        <v>64</v>
      </c>
      <c r="B139">
        <v>105331446</v>
      </c>
    </row>
    <row r="140" spans="1:2" x14ac:dyDescent="0.2">
      <c r="A140" t="s">
        <v>64</v>
      </c>
      <c r="B140">
        <v>105331446</v>
      </c>
    </row>
    <row r="141" spans="1:2" x14ac:dyDescent="0.2">
      <c r="A141" t="s">
        <v>64</v>
      </c>
      <c r="B141">
        <v>105331446</v>
      </c>
    </row>
    <row r="142" spans="1:2" x14ac:dyDescent="0.2">
      <c r="A142" t="s">
        <v>64</v>
      </c>
      <c r="B142">
        <v>105331446</v>
      </c>
    </row>
    <row r="143" spans="1:2" x14ac:dyDescent="0.2">
      <c r="A143" t="s">
        <v>64</v>
      </c>
      <c r="B143">
        <v>105331446</v>
      </c>
    </row>
    <row r="144" spans="1:2" x14ac:dyDescent="0.2">
      <c r="A144" t="s">
        <v>64</v>
      </c>
      <c r="B144">
        <v>105331446</v>
      </c>
    </row>
    <row r="145" spans="1:2" x14ac:dyDescent="0.2">
      <c r="A145" t="s">
        <v>66</v>
      </c>
      <c r="B145">
        <v>105331446</v>
      </c>
    </row>
    <row r="146" spans="1:2" x14ac:dyDescent="0.2">
      <c r="A146" t="s">
        <v>66</v>
      </c>
      <c r="B146">
        <v>105331446</v>
      </c>
    </row>
    <row r="147" spans="1:2" x14ac:dyDescent="0.2">
      <c r="A147" t="s">
        <v>66</v>
      </c>
      <c r="B147">
        <v>105331446</v>
      </c>
    </row>
    <row r="148" spans="1:2" x14ac:dyDescent="0.2">
      <c r="A148" t="s">
        <v>66</v>
      </c>
      <c r="B148">
        <v>105331446</v>
      </c>
    </row>
    <row r="149" spans="1:2" x14ac:dyDescent="0.2">
      <c r="A149" t="s">
        <v>66</v>
      </c>
      <c r="B149">
        <v>105331446</v>
      </c>
    </row>
    <row r="150" spans="1:2" x14ac:dyDescent="0.2">
      <c r="A150" t="s">
        <v>66</v>
      </c>
      <c r="B150">
        <v>105331446</v>
      </c>
    </row>
    <row r="151" spans="1:2" x14ac:dyDescent="0.2">
      <c r="A151" t="s">
        <v>68</v>
      </c>
      <c r="B151">
        <v>105331446</v>
      </c>
    </row>
    <row r="152" spans="1:2" x14ac:dyDescent="0.2">
      <c r="A152" t="s">
        <v>68</v>
      </c>
      <c r="B152">
        <v>105331446</v>
      </c>
    </row>
    <row r="153" spans="1:2" x14ac:dyDescent="0.2">
      <c r="A153" t="s">
        <v>68</v>
      </c>
      <c r="B153">
        <v>105331446</v>
      </c>
    </row>
    <row r="154" spans="1:2" x14ac:dyDescent="0.2">
      <c r="A154" t="s">
        <v>68</v>
      </c>
      <c r="B154">
        <v>105331446</v>
      </c>
    </row>
    <row r="155" spans="1:2" x14ac:dyDescent="0.2">
      <c r="A155" t="s">
        <v>68</v>
      </c>
      <c r="B155">
        <v>105331446</v>
      </c>
    </row>
    <row r="156" spans="1:2" x14ac:dyDescent="0.2">
      <c r="A156" t="s">
        <v>68</v>
      </c>
      <c r="B156">
        <v>105331446</v>
      </c>
    </row>
    <row r="157" spans="1:2" x14ac:dyDescent="0.2">
      <c r="A157" t="s">
        <v>70</v>
      </c>
      <c r="B157">
        <v>105331446</v>
      </c>
    </row>
    <row r="158" spans="1:2" x14ac:dyDescent="0.2">
      <c r="A158" t="s">
        <v>70</v>
      </c>
      <c r="B158">
        <v>105331446</v>
      </c>
    </row>
    <row r="159" spans="1:2" x14ac:dyDescent="0.2">
      <c r="A159" t="s">
        <v>70</v>
      </c>
      <c r="B159">
        <v>105331446</v>
      </c>
    </row>
    <row r="160" spans="1:2" x14ac:dyDescent="0.2">
      <c r="A160" t="s">
        <v>70</v>
      </c>
      <c r="B160">
        <v>105331446</v>
      </c>
    </row>
    <row r="161" spans="1:2" x14ac:dyDescent="0.2">
      <c r="A161" t="s">
        <v>70</v>
      </c>
      <c r="B161">
        <v>105331446</v>
      </c>
    </row>
    <row r="162" spans="1:2" x14ac:dyDescent="0.2">
      <c r="A162" t="s">
        <v>70</v>
      </c>
      <c r="B162">
        <v>105331446</v>
      </c>
    </row>
    <row r="163" spans="1:2" x14ac:dyDescent="0.2">
      <c r="A163" t="s">
        <v>72</v>
      </c>
      <c r="B163">
        <v>105331446</v>
      </c>
    </row>
    <row r="164" spans="1:2" x14ac:dyDescent="0.2">
      <c r="A164" t="s">
        <v>72</v>
      </c>
      <c r="B164">
        <v>105331446</v>
      </c>
    </row>
    <row r="165" spans="1:2" x14ac:dyDescent="0.2">
      <c r="A165" t="s">
        <v>72</v>
      </c>
      <c r="B165">
        <v>105331446</v>
      </c>
    </row>
    <row r="166" spans="1:2" x14ac:dyDescent="0.2">
      <c r="A166" t="s">
        <v>72</v>
      </c>
      <c r="B166">
        <v>105331446</v>
      </c>
    </row>
    <row r="167" spans="1:2" x14ac:dyDescent="0.2">
      <c r="A167" t="s">
        <v>72</v>
      </c>
      <c r="B167">
        <v>105331446</v>
      </c>
    </row>
    <row r="168" spans="1:2" x14ac:dyDescent="0.2">
      <c r="A168" t="s">
        <v>72</v>
      </c>
      <c r="B168">
        <v>105331446</v>
      </c>
    </row>
    <row r="169" spans="1:2" x14ac:dyDescent="0.2">
      <c r="A169" t="s">
        <v>74</v>
      </c>
      <c r="B169">
        <v>105331446</v>
      </c>
    </row>
    <row r="170" spans="1:2" x14ac:dyDescent="0.2">
      <c r="A170" t="s">
        <v>74</v>
      </c>
      <c r="B170">
        <v>105331446</v>
      </c>
    </row>
    <row r="171" spans="1:2" x14ac:dyDescent="0.2">
      <c r="A171" t="s">
        <v>74</v>
      </c>
      <c r="B171">
        <v>105331446</v>
      </c>
    </row>
    <row r="172" spans="1:2" x14ac:dyDescent="0.2">
      <c r="A172" t="s">
        <v>74</v>
      </c>
      <c r="B172">
        <v>105331446</v>
      </c>
    </row>
    <row r="173" spans="1:2" x14ac:dyDescent="0.2">
      <c r="A173" t="s">
        <v>74</v>
      </c>
      <c r="B173">
        <v>105331446</v>
      </c>
    </row>
    <row r="174" spans="1:2" x14ac:dyDescent="0.2">
      <c r="A174" t="s">
        <v>74</v>
      </c>
      <c r="B174">
        <v>105331446</v>
      </c>
    </row>
    <row r="175" spans="1:2" x14ac:dyDescent="0.2">
      <c r="A175" t="s">
        <v>58</v>
      </c>
      <c r="B175">
        <v>105331446</v>
      </c>
    </row>
    <row r="176" spans="1:2" x14ac:dyDescent="0.2">
      <c r="A176" t="s">
        <v>58</v>
      </c>
      <c r="B176">
        <v>105331446</v>
      </c>
    </row>
    <row r="177" spans="1:2" x14ac:dyDescent="0.2">
      <c r="A177" t="s">
        <v>58</v>
      </c>
      <c r="B177">
        <v>105331446</v>
      </c>
    </row>
    <row r="178" spans="1:2" x14ac:dyDescent="0.2">
      <c r="A178" t="s">
        <v>58</v>
      </c>
      <c r="B178">
        <v>105331446</v>
      </c>
    </row>
    <row r="179" spans="1:2" x14ac:dyDescent="0.2">
      <c r="A179" t="s">
        <v>58</v>
      </c>
      <c r="B179">
        <v>105331446</v>
      </c>
    </row>
    <row r="180" spans="1:2" x14ac:dyDescent="0.2">
      <c r="A180" t="s">
        <v>58</v>
      </c>
      <c r="B180">
        <v>105331446</v>
      </c>
    </row>
    <row r="181" spans="1:2" x14ac:dyDescent="0.2">
      <c r="A181" t="s">
        <v>99</v>
      </c>
      <c r="B181">
        <v>105317516</v>
      </c>
    </row>
    <row r="182" spans="1:2" x14ac:dyDescent="0.2">
      <c r="A182" t="s">
        <v>101</v>
      </c>
      <c r="B182">
        <v>105317516</v>
      </c>
    </row>
    <row r="183" spans="1:2" x14ac:dyDescent="0.2">
      <c r="A183" t="s">
        <v>103</v>
      </c>
      <c r="B183">
        <v>105317516</v>
      </c>
    </row>
  </sheetData>
  <sortState xmlns:xlrd2="http://schemas.microsoft.com/office/spreadsheetml/2017/richdata2" ref="A2:B183">
    <sortCondition ref="A2:A183"/>
  </sortState>
  <dataConsolidate/>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all-BP-EnrichedGO-DML-ManAnn</vt:lpstr>
      <vt:lpstr>functions</vt:lpstr>
      <vt:lpstr>transcript-gene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2021-10-20T16:23:49Z</dcterms:created>
  <dcterms:modified xsi:type="dcterms:W3CDTF">2021-10-28T17:47:12Z</dcterms:modified>
</cp:coreProperties>
</file>