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1_{CADA690D-6295-C041-8CB8-22AF5DF4BD4C}" xr6:coauthVersionLast="47" xr6:coauthVersionMax="47" xr10:uidLastSave="{00000000-0000-0000-0000-000000000000}"/>
  <bookViews>
    <workbookView xWindow="0" yWindow="500" windowWidth="28800" windowHeight="16100" activeTab="1" xr2:uid="{00000000-000D-0000-FFFF-FFFF00000000}"/>
  </bookViews>
  <sheets>
    <sheet name="all-CC-EnrichedGO-DML-ManAnn" sheetId="1" r:id="rId1"/>
    <sheet name="functions" sheetId="2" r:id="rId2"/>
    <sheet name="transcript-gen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3" l="1" a="1"/>
  <c r="D2" i="3" s="1"/>
  <c r="C2" i="3" a="1"/>
  <c r="C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<sst xmlns="http://schemas.openxmlformats.org/spreadsheetml/2006/main" count="946" uniqueCount="112">
  <si>
    <t>GOID</t>
  </si>
  <si>
    <t>topGOterm</t>
  </si>
  <si>
    <t>p.value</t>
  </si>
  <si>
    <t>transcript</t>
  </si>
  <si>
    <t>geneID</t>
  </si>
  <si>
    <t>chr</t>
  </si>
  <si>
    <t>start</t>
  </si>
  <si>
    <t>end</t>
  </si>
  <si>
    <t>meth.diff</t>
  </si>
  <si>
    <t>GOterm</t>
  </si>
  <si>
    <t>GOSlim</t>
  </si>
  <si>
    <t>product</t>
  </si>
  <si>
    <t>GO:0000123</t>
  </si>
  <si>
    <t>histone acetyltransferase complex</t>
  </si>
  <si>
    <t>XM_034482479.1</t>
  </si>
  <si>
    <t>NC_047564.1</t>
  </si>
  <si>
    <t>nucleus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</si>
  <si>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</si>
  <si>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</si>
  <si>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</si>
  <si>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</si>
  <si>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</si>
  <si>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</si>
  <si>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</si>
  <si>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</si>
  <si>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</si>
  <si>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</si>
  <si>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</si>
  <si>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</si>
  <si>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</si>
  <si>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</si>
  <si>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</si>
  <si>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</si>
  <si>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</si>
  <si>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</si>
  <si>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</si>
  <si>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XM_034462443.1</t>
  </si>
  <si>
    <t>NA</t>
  </si>
  <si>
    <t>GO:0005875</t>
  </si>
  <si>
    <t>microtubule associated complex</t>
  </si>
  <si>
    <t>XM_034469289.1</t>
  </si>
  <si>
    <t>cytoplasmic dynein 2 light intermediate chain 1-like, transcript variant X2</t>
  </si>
  <si>
    <t>XM_034479303.1</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</si>
  <si>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</si>
  <si>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</si>
  <si>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</si>
  <si>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</si>
  <si>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</si>
  <si>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</si>
  <si>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</si>
  <si>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</si>
  <si>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</si>
  <si>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XM_034465963.1</t>
  </si>
  <si>
    <t>kinesin-like protein KIF23, transcript variant X1</t>
  </si>
  <si>
    <t>XM_034465964.1</t>
  </si>
  <si>
    <t>kinesin-like protein KIF23, transcript variant X2</t>
  </si>
  <si>
    <t>XM_034465965.1</t>
  </si>
  <si>
    <t>kinesin-like protein KIF23, transcript variant X3</t>
  </si>
  <si>
    <t>XM_034479684.1</t>
  </si>
  <si>
    <t>NC_047563.1</t>
  </si>
  <si>
    <t>cytoskeleton</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</si>
  <si>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</si>
  <si>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</si>
  <si>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</si>
  <si>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</si>
  <si>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</si>
  <si>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</si>
  <si>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</si>
  <si>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</si>
  <si>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</si>
  <si>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GO:0031248</t>
  </si>
  <si>
    <t>protein acetyltransferase complex</t>
  </si>
  <si>
    <t>GO:1902493</t>
  </si>
  <si>
    <t>acetyltransferase complex</t>
  </si>
  <si>
    <t>Product</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</si>
  <si>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</si>
  <si>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</si>
  <si>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</si>
  <si>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</si>
  <si>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Broquard et al. 2021 Additional File 1: Eighty-four genes identified in the C. gigas transcriptome by RNA-Seq Differential gene Expression Analysis</t>
  </si>
  <si>
    <t>Downey-Wall et al. 2020</t>
  </si>
  <si>
    <t>Venkataraman et al. 2020</t>
  </si>
  <si>
    <t>Chandra Rajan et al. 2021</t>
  </si>
  <si>
    <t>Lim et al. 2020</t>
  </si>
  <si>
    <t>Other Notes</t>
  </si>
  <si>
    <t>dynein heavy chain 5, axonemal</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</si>
  <si>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</si>
  <si>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N/A</t>
  </si>
  <si>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light chan 1, axonemal, 33 kDA inner dynein arm light chain, dynein heavy chain 3, axonemal, dynein light chan LC6).</t>
  </si>
  <si>
    <t>No DML list available</t>
  </si>
  <si>
    <t>unconventional myosin-VI</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</si>
  <si>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</si>
  <si>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</si>
  <si>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1: Decreased expression during gametogenesis, higher epxression in immature gonad (myosin heavy chain, striated muscle)</t>
  </si>
  <si>
    <t>Paramyosin: Highly expressed in females over males in stage 0, but expression declines after stage 0</t>
  </si>
  <si>
    <t>unconventional myosin-XVIIIa-like</t>
  </si>
  <si>
    <t>helicase domino</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</si>
  <si>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</si>
  <si>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Sirotkin 2000: Unconventional myosins important for fertilization and post-fertilization embryonic processes (blastulation, gastrulation), developmentally regulated, dynamic early embryogenesis may require the activity of specific classes of myosin motor proteins. Microtubules and cytoskeleton</t>
  </si>
  <si>
    <t>cytoplasmic dynein 2 light intermediate chain 1-like</t>
  </si>
  <si>
    <t>kinesin-like protein KIF23</t>
  </si>
  <si>
    <t>This gene encodes a protein that is a component of the dynein-2 microtubule motor protein complex that plays a role in the retrograde transport of cargo in primary cilia via the intraflagellar transport system. This gene is ubiquitously expressed and its protein, which localizes to the axoneme and Golgi apparatus, interacts directly with the cytoplasmic dynein 2 heavy chain 1 protein to form part of the multi-protein dynein-2 complex (RefSeq, Feb 2017). Motor protein complex that drives the movement of cargos along microtubules within cilia and flagella in concert with the intraflagellar transport (IFT) system, facilitating the assembly of these organelles  (UniProtKB)</t>
  </si>
  <si>
    <t>dynein heavy chain 1, 8, 12, cytoplasmic dynein 1 heavy chain 1-like, dynein heavy chain 1, cytoplasmic dynein 2 heavy chain 1-like</t>
  </si>
  <si>
    <t>Component of the centralspindlin complex that serves as a microtubule-dependent and Rho-mediated signaling required for the myosin contractile ring formation during the cell cycle cytokinesis. Essential for cytokinesis in Rho-mediated signaling (UniProtKB). Member of kinesin-like protein family. This family includes microtubule-dependent molecular motors that transport organelles within cells and move chromosomes during cell division (RefSeq, July 2013)</t>
  </si>
  <si>
    <t>kinesin-like protein KIF12, KIF15</t>
  </si>
  <si>
    <r>
      <t xml:space="preserve">De Witt: dynein highly expressed with relation to moving materials for calcification. Maynard 2018: Axonemal dynein is found in </t>
    </r>
    <r>
      <rPr>
        <i/>
        <sz val="12"/>
        <color theme="1"/>
        <rFont val="Calibri"/>
        <family val="2"/>
        <scheme val="minor"/>
      </rPr>
      <t xml:space="preserve">O. lurida </t>
    </r>
    <r>
      <rPr>
        <sz val="12"/>
        <color theme="1"/>
        <rFont val="Calibri"/>
        <family val="2"/>
        <scheme val="minor"/>
      </rPr>
      <t xml:space="preserve">cilia, bends microtubule complexes to generate fluid flow. Timmins-Schiffman: Differential dynein abundance in response to low pH. Goncalves 2017: Lower abundance in wild type oysters exposed to low pH. Campos 2016: Low salinity decreased dynein heavy chain 5 abundance in </t>
    </r>
    <r>
      <rPr>
        <i/>
        <sz val="12"/>
        <color theme="1"/>
        <rFont val="Calibri"/>
        <family val="2"/>
        <scheme val="minor"/>
      </rPr>
      <t>M. edulis</t>
    </r>
    <r>
      <rPr>
        <sz val="12"/>
        <color theme="1"/>
        <rFont val="Calibri"/>
        <family val="2"/>
        <scheme val="minor"/>
      </rPr>
      <t>. Axonemal dyneins are associated with the microtubules movement in ciia, the cytoplasmic homolgues are primarily involved in organelle transport and centrosome assembly. Porter 1988 and Pratt 1980: Can have dynein in unfertilized sea urchin eggs</t>
    </r>
  </si>
  <si>
    <r>
      <t xml:space="preserve">Silliman 2019: Outlier SNP loci in </t>
    </r>
    <r>
      <rPr>
        <i/>
        <sz val="12"/>
        <color theme="1"/>
        <rFont val="Calibri"/>
        <family val="2"/>
        <scheme val="minor"/>
      </rPr>
      <t>O. lurida</t>
    </r>
    <r>
      <rPr>
        <sz val="12"/>
        <color theme="1"/>
        <rFont val="Calibri"/>
        <family val="2"/>
        <scheme val="minor"/>
      </rPr>
      <t xml:space="preserve">, related to immune or stress response. Histone and protein acetyltransferase complexes, localized to the nucleus. </t>
    </r>
  </si>
  <si>
    <t>Cluster 5: Increased expression over the course of spermatogenesis (kinesin-like protein KIF9). Cluster 8: Higher expression in mature male and female gonads (kinesin-like protein KIFC1).</t>
  </si>
  <si>
    <t>Cluster 8: Higher expression in mature gonad (kinesin-like protein KIFC1)</t>
  </si>
  <si>
    <r>
      <t xml:space="preserve">Padilla-Gamiño et al. 2013: pCO2 exposure leads to differential expression in </t>
    </r>
    <r>
      <rPr>
        <i/>
        <sz val="12"/>
        <color theme="1"/>
        <rFont val="Calibri"/>
        <family val="2"/>
        <scheme val="minor"/>
      </rPr>
      <t>S. purpuratus</t>
    </r>
    <r>
      <rPr>
        <sz val="12"/>
        <color theme="1"/>
        <rFont val="Calibri"/>
        <family val="2"/>
        <scheme val="minor"/>
      </rPr>
      <t xml:space="preserve"> larvae, related to calcification. Lorgeril 2011: Changes to kinesin-like protein expresson associated with immune response in </t>
    </r>
    <r>
      <rPr>
        <i/>
        <sz val="12"/>
        <color theme="1"/>
        <rFont val="Calibri"/>
        <family val="2"/>
        <scheme val="minor"/>
      </rPr>
      <t>C. gigas.</t>
    </r>
    <r>
      <rPr>
        <sz val="12"/>
        <color theme="1"/>
        <rFont val="Calibri"/>
        <family val="2"/>
        <scheme val="minor"/>
      </rPr>
      <t xml:space="preserve"> Poquita-Du et al. 2020: Changes to gene expression after heat exposure in Pact, implicated in calcification</t>
    </r>
  </si>
  <si>
    <t>unique-transcript</t>
  </si>
  <si>
    <t>unique-gene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</si>
</sst>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ont="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
  <sheetViews>
    <sheetView topLeftCell="A34" workbookViewId="0">
      <selection activeCell="L53" sqref="L53"/>
    </sheetView>
  </sheetViews>
  <sheetFormatPr baseColWidth="10" defaultRowHeight="16" x14ac:dyDescent="0.2"/>
  <cols>
    <col min="1" max="1" width="11.33203125" bestFit="1" customWidth="1"/>
    <col min="2" max="2" width="29.6640625" bestFit="1" customWidth="1"/>
    <col min="4" max="4" width="15.33203125" bestFit="1" customWidth="1"/>
    <col min="6" max="6" width="12" bestFit="1" customWidth="1"/>
    <col min="10" max="10" width="29.6640625" bestFit="1" customWidth="1"/>
    <col min="11" max="11" width="11" customWidth="1"/>
    <col min="12" max="12" width="62.332031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v>9.2999999999999992E-3</v>
      </c>
      <c r="D2" t="s">
        <v>14</v>
      </c>
      <c r="E2">
        <v>105331446</v>
      </c>
      <c r="F2" t="s">
        <v>15</v>
      </c>
      <c r="G2">
        <v>26693493</v>
      </c>
      <c r="H2">
        <v>26693495</v>
      </c>
      <c r="I2">
        <v>59.066100669999997</v>
      </c>
      <c r="J2" t="s">
        <v>13</v>
      </c>
      <c r="K2" t="s">
        <v>16</v>
      </c>
      <c r="L2" t="s">
        <v>17</v>
      </c>
    </row>
    <row r="3" spans="1:12" x14ac:dyDescent="0.2">
      <c r="A3" t="s">
        <v>12</v>
      </c>
      <c r="B3" t="s">
        <v>13</v>
      </c>
      <c r="C3">
        <v>9.2999999999999992E-3</v>
      </c>
      <c r="D3" t="s">
        <v>14</v>
      </c>
      <c r="E3">
        <v>105331446</v>
      </c>
      <c r="F3" t="s">
        <v>15</v>
      </c>
      <c r="G3">
        <v>26781172</v>
      </c>
      <c r="H3">
        <v>26781174</v>
      </c>
      <c r="I3">
        <v>61.411479630000002</v>
      </c>
      <c r="J3" t="s">
        <v>13</v>
      </c>
      <c r="K3" t="s">
        <v>16</v>
      </c>
      <c r="L3" t="s">
        <v>17</v>
      </c>
    </row>
    <row r="4" spans="1:12" x14ac:dyDescent="0.2">
      <c r="A4" t="s">
        <v>12</v>
      </c>
      <c r="B4" t="s">
        <v>13</v>
      </c>
      <c r="C4">
        <v>9.2999999999999992E-3</v>
      </c>
      <c r="D4" t="s">
        <v>14</v>
      </c>
      <c r="E4">
        <v>105331446</v>
      </c>
      <c r="F4" t="s">
        <v>15</v>
      </c>
      <c r="G4">
        <v>26781458</v>
      </c>
      <c r="H4">
        <v>26781460</v>
      </c>
      <c r="I4">
        <v>52.168367349999997</v>
      </c>
      <c r="J4" t="s">
        <v>13</v>
      </c>
      <c r="K4" t="s">
        <v>16</v>
      </c>
      <c r="L4" t="s">
        <v>17</v>
      </c>
    </row>
    <row r="5" spans="1:12" x14ac:dyDescent="0.2">
      <c r="A5" t="s">
        <v>12</v>
      </c>
      <c r="B5" t="s">
        <v>13</v>
      </c>
      <c r="C5">
        <v>9.2999999999999992E-3</v>
      </c>
      <c r="D5" t="s">
        <v>14</v>
      </c>
      <c r="E5">
        <v>105331446</v>
      </c>
      <c r="F5" t="s">
        <v>15</v>
      </c>
      <c r="G5">
        <v>26782469</v>
      </c>
      <c r="H5">
        <v>26782471</v>
      </c>
      <c r="I5">
        <v>62.610198789999998</v>
      </c>
      <c r="J5" t="s">
        <v>13</v>
      </c>
      <c r="K5" t="s">
        <v>16</v>
      </c>
      <c r="L5" t="s">
        <v>17</v>
      </c>
    </row>
    <row r="6" spans="1:12" x14ac:dyDescent="0.2">
      <c r="A6" t="s">
        <v>12</v>
      </c>
      <c r="B6" t="s">
        <v>13</v>
      </c>
      <c r="C6">
        <v>9.2999999999999992E-3</v>
      </c>
      <c r="D6" t="s">
        <v>14</v>
      </c>
      <c r="E6">
        <v>105331446</v>
      </c>
      <c r="F6" t="s">
        <v>15</v>
      </c>
      <c r="G6">
        <v>26783579</v>
      </c>
      <c r="H6">
        <v>26783581</v>
      </c>
      <c r="I6">
        <v>65.389671359999994</v>
      </c>
      <c r="J6" t="s">
        <v>13</v>
      </c>
      <c r="K6" t="s">
        <v>16</v>
      </c>
      <c r="L6" t="s">
        <v>17</v>
      </c>
    </row>
    <row r="7" spans="1:12" x14ac:dyDescent="0.2">
      <c r="A7" t="s">
        <v>12</v>
      </c>
      <c r="B7" t="s">
        <v>13</v>
      </c>
      <c r="C7">
        <v>9.2999999999999992E-3</v>
      </c>
      <c r="D7" t="s">
        <v>18</v>
      </c>
      <c r="E7">
        <v>105331446</v>
      </c>
      <c r="F7" t="s">
        <v>15</v>
      </c>
      <c r="G7">
        <v>26693493</v>
      </c>
      <c r="H7">
        <v>26693495</v>
      </c>
      <c r="I7">
        <v>59.066100669999997</v>
      </c>
      <c r="J7" t="s">
        <v>13</v>
      </c>
      <c r="K7" t="s">
        <v>16</v>
      </c>
      <c r="L7" t="s">
        <v>19</v>
      </c>
    </row>
    <row r="8" spans="1:12" x14ac:dyDescent="0.2">
      <c r="A8" t="s">
        <v>12</v>
      </c>
      <c r="B8" t="s">
        <v>13</v>
      </c>
      <c r="C8">
        <v>9.2999999999999992E-3</v>
      </c>
      <c r="D8" t="s">
        <v>18</v>
      </c>
      <c r="E8">
        <v>105331446</v>
      </c>
      <c r="F8" t="s">
        <v>15</v>
      </c>
      <c r="G8">
        <v>26781172</v>
      </c>
      <c r="H8">
        <v>26781174</v>
      </c>
      <c r="I8">
        <v>61.411479630000002</v>
      </c>
      <c r="J8" t="s">
        <v>13</v>
      </c>
      <c r="K8" t="s">
        <v>16</v>
      </c>
      <c r="L8" t="s">
        <v>19</v>
      </c>
    </row>
    <row r="9" spans="1:12" x14ac:dyDescent="0.2">
      <c r="A9" t="s">
        <v>12</v>
      </c>
      <c r="B9" t="s">
        <v>13</v>
      </c>
      <c r="C9">
        <v>9.2999999999999992E-3</v>
      </c>
      <c r="D9" t="s">
        <v>18</v>
      </c>
      <c r="E9">
        <v>105331446</v>
      </c>
      <c r="F9" t="s">
        <v>15</v>
      </c>
      <c r="G9">
        <v>26781458</v>
      </c>
      <c r="H9">
        <v>26781460</v>
      </c>
      <c r="I9">
        <v>52.168367349999997</v>
      </c>
      <c r="J9" t="s">
        <v>13</v>
      </c>
      <c r="K9" t="s">
        <v>16</v>
      </c>
      <c r="L9" t="s">
        <v>19</v>
      </c>
    </row>
    <row r="10" spans="1:12" x14ac:dyDescent="0.2">
      <c r="A10" t="s">
        <v>12</v>
      </c>
      <c r="B10" t="s">
        <v>13</v>
      </c>
      <c r="C10">
        <v>9.2999999999999992E-3</v>
      </c>
      <c r="D10" t="s">
        <v>18</v>
      </c>
      <c r="E10">
        <v>105331446</v>
      </c>
      <c r="F10" t="s">
        <v>15</v>
      </c>
      <c r="G10">
        <v>26782469</v>
      </c>
      <c r="H10">
        <v>26782471</v>
      </c>
      <c r="I10">
        <v>62.610198789999998</v>
      </c>
      <c r="J10" t="s">
        <v>13</v>
      </c>
      <c r="K10" t="s">
        <v>16</v>
      </c>
      <c r="L10" t="s">
        <v>19</v>
      </c>
    </row>
    <row r="11" spans="1:12" x14ac:dyDescent="0.2">
      <c r="A11" t="s">
        <v>12</v>
      </c>
      <c r="B11" t="s">
        <v>13</v>
      </c>
      <c r="C11">
        <v>9.2999999999999992E-3</v>
      </c>
      <c r="D11" t="s">
        <v>18</v>
      </c>
      <c r="E11">
        <v>105331446</v>
      </c>
      <c r="F11" t="s">
        <v>15</v>
      </c>
      <c r="G11">
        <v>26783579</v>
      </c>
      <c r="H11">
        <v>26783581</v>
      </c>
      <c r="I11">
        <v>65.389671359999994</v>
      </c>
      <c r="J11" t="s">
        <v>13</v>
      </c>
      <c r="K11" t="s">
        <v>16</v>
      </c>
      <c r="L11" t="s">
        <v>19</v>
      </c>
    </row>
    <row r="12" spans="1:12" x14ac:dyDescent="0.2">
      <c r="A12" t="s">
        <v>12</v>
      </c>
      <c r="B12" t="s">
        <v>13</v>
      </c>
      <c r="C12">
        <v>9.2999999999999992E-3</v>
      </c>
      <c r="D12" t="s">
        <v>20</v>
      </c>
      <c r="E12">
        <v>105331446</v>
      </c>
      <c r="F12" t="s">
        <v>15</v>
      </c>
      <c r="G12">
        <v>26693493</v>
      </c>
      <c r="H12">
        <v>26693495</v>
      </c>
      <c r="I12">
        <v>59.066100669999997</v>
      </c>
      <c r="J12" t="s">
        <v>13</v>
      </c>
      <c r="K12" t="s">
        <v>16</v>
      </c>
      <c r="L12" t="s">
        <v>21</v>
      </c>
    </row>
    <row r="13" spans="1:12" x14ac:dyDescent="0.2">
      <c r="A13" t="s">
        <v>12</v>
      </c>
      <c r="B13" t="s">
        <v>13</v>
      </c>
      <c r="C13">
        <v>9.2999999999999992E-3</v>
      </c>
      <c r="D13" t="s">
        <v>20</v>
      </c>
      <c r="E13">
        <v>105331446</v>
      </c>
      <c r="F13" t="s">
        <v>15</v>
      </c>
      <c r="G13">
        <v>26781172</v>
      </c>
      <c r="H13">
        <v>26781174</v>
      </c>
      <c r="I13">
        <v>61.411479630000002</v>
      </c>
      <c r="J13" t="s">
        <v>13</v>
      </c>
      <c r="K13" t="s">
        <v>16</v>
      </c>
      <c r="L13" t="s">
        <v>21</v>
      </c>
    </row>
    <row r="14" spans="1:12" x14ac:dyDescent="0.2">
      <c r="A14" t="s">
        <v>12</v>
      </c>
      <c r="B14" t="s">
        <v>13</v>
      </c>
      <c r="C14">
        <v>9.2999999999999992E-3</v>
      </c>
      <c r="D14" t="s">
        <v>20</v>
      </c>
      <c r="E14">
        <v>105331446</v>
      </c>
      <c r="F14" t="s">
        <v>15</v>
      </c>
      <c r="G14">
        <v>26781458</v>
      </c>
      <c r="H14">
        <v>26781460</v>
      </c>
      <c r="I14">
        <v>52.168367349999997</v>
      </c>
      <c r="J14" t="s">
        <v>13</v>
      </c>
      <c r="K14" t="s">
        <v>16</v>
      </c>
      <c r="L14" t="s">
        <v>21</v>
      </c>
    </row>
    <row r="15" spans="1:12" x14ac:dyDescent="0.2">
      <c r="A15" t="s">
        <v>12</v>
      </c>
      <c r="B15" t="s">
        <v>13</v>
      </c>
      <c r="C15">
        <v>9.2999999999999992E-3</v>
      </c>
      <c r="D15" t="s">
        <v>20</v>
      </c>
      <c r="E15">
        <v>105331446</v>
      </c>
      <c r="F15" t="s">
        <v>15</v>
      </c>
      <c r="G15">
        <v>26782469</v>
      </c>
      <c r="H15">
        <v>26782471</v>
      </c>
      <c r="I15">
        <v>62.610198789999998</v>
      </c>
      <c r="J15" t="s">
        <v>13</v>
      </c>
      <c r="K15" t="s">
        <v>16</v>
      </c>
      <c r="L15" t="s">
        <v>21</v>
      </c>
    </row>
    <row r="16" spans="1:12" x14ac:dyDescent="0.2">
      <c r="A16" t="s">
        <v>12</v>
      </c>
      <c r="B16" t="s">
        <v>13</v>
      </c>
      <c r="C16">
        <v>9.2999999999999992E-3</v>
      </c>
      <c r="D16" t="s">
        <v>20</v>
      </c>
      <c r="E16">
        <v>105331446</v>
      </c>
      <c r="F16" t="s">
        <v>15</v>
      </c>
      <c r="G16">
        <v>26783579</v>
      </c>
      <c r="H16">
        <v>26783581</v>
      </c>
      <c r="I16">
        <v>65.389671359999994</v>
      </c>
      <c r="J16" t="s">
        <v>13</v>
      </c>
      <c r="K16" t="s">
        <v>16</v>
      </c>
      <c r="L16" t="s">
        <v>21</v>
      </c>
    </row>
    <row r="17" spans="1:12" x14ac:dyDescent="0.2">
      <c r="A17" t="s">
        <v>12</v>
      </c>
      <c r="B17" t="s">
        <v>13</v>
      </c>
      <c r="C17">
        <v>9.2999999999999992E-3</v>
      </c>
      <c r="D17" t="s">
        <v>22</v>
      </c>
      <c r="E17">
        <v>105331446</v>
      </c>
      <c r="F17" t="s">
        <v>15</v>
      </c>
      <c r="G17">
        <v>26693493</v>
      </c>
      <c r="H17">
        <v>26693495</v>
      </c>
      <c r="I17">
        <v>59.066100669999997</v>
      </c>
      <c r="J17" t="s">
        <v>13</v>
      </c>
      <c r="K17" t="s">
        <v>16</v>
      </c>
      <c r="L17" t="s">
        <v>23</v>
      </c>
    </row>
    <row r="18" spans="1:12" x14ac:dyDescent="0.2">
      <c r="A18" t="s">
        <v>12</v>
      </c>
      <c r="B18" t="s">
        <v>13</v>
      </c>
      <c r="C18">
        <v>9.2999999999999992E-3</v>
      </c>
      <c r="D18" t="s">
        <v>22</v>
      </c>
      <c r="E18">
        <v>105331446</v>
      </c>
      <c r="F18" t="s">
        <v>15</v>
      </c>
      <c r="G18">
        <v>26781172</v>
      </c>
      <c r="H18">
        <v>26781174</v>
      </c>
      <c r="I18">
        <v>61.411479630000002</v>
      </c>
      <c r="J18" t="s">
        <v>13</v>
      </c>
      <c r="K18" t="s">
        <v>16</v>
      </c>
      <c r="L18" t="s">
        <v>23</v>
      </c>
    </row>
    <row r="19" spans="1:12" x14ac:dyDescent="0.2">
      <c r="A19" t="s">
        <v>12</v>
      </c>
      <c r="B19" t="s">
        <v>13</v>
      </c>
      <c r="C19">
        <v>9.2999999999999992E-3</v>
      </c>
      <c r="D19" t="s">
        <v>22</v>
      </c>
      <c r="E19">
        <v>105331446</v>
      </c>
      <c r="F19" t="s">
        <v>15</v>
      </c>
      <c r="G19">
        <v>26781458</v>
      </c>
      <c r="H19">
        <v>26781460</v>
      </c>
      <c r="I19">
        <v>52.168367349999997</v>
      </c>
      <c r="J19" t="s">
        <v>13</v>
      </c>
      <c r="K19" t="s">
        <v>16</v>
      </c>
      <c r="L19" t="s">
        <v>23</v>
      </c>
    </row>
    <row r="20" spans="1:12" x14ac:dyDescent="0.2">
      <c r="A20" t="s">
        <v>12</v>
      </c>
      <c r="B20" t="s">
        <v>13</v>
      </c>
      <c r="C20">
        <v>9.2999999999999992E-3</v>
      </c>
      <c r="D20" t="s">
        <v>22</v>
      </c>
      <c r="E20">
        <v>105331446</v>
      </c>
      <c r="F20" t="s">
        <v>15</v>
      </c>
      <c r="G20">
        <v>26782469</v>
      </c>
      <c r="H20">
        <v>26782471</v>
      </c>
      <c r="I20">
        <v>62.610198789999998</v>
      </c>
      <c r="J20" t="s">
        <v>13</v>
      </c>
      <c r="K20" t="s">
        <v>16</v>
      </c>
      <c r="L20" t="s">
        <v>23</v>
      </c>
    </row>
    <row r="21" spans="1:12" x14ac:dyDescent="0.2">
      <c r="A21" t="s">
        <v>12</v>
      </c>
      <c r="B21" t="s">
        <v>13</v>
      </c>
      <c r="C21">
        <v>9.2999999999999992E-3</v>
      </c>
      <c r="D21" t="s">
        <v>22</v>
      </c>
      <c r="E21">
        <v>105331446</v>
      </c>
      <c r="F21" t="s">
        <v>15</v>
      </c>
      <c r="G21">
        <v>26783579</v>
      </c>
      <c r="H21">
        <v>26783581</v>
      </c>
      <c r="I21">
        <v>65.389671359999994</v>
      </c>
      <c r="J21" t="s">
        <v>13</v>
      </c>
      <c r="K21" t="s">
        <v>16</v>
      </c>
      <c r="L21" t="s">
        <v>23</v>
      </c>
    </row>
    <row r="22" spans="1:12" x14ac:dyDescent="0.2">
      <c r="A22" t="s">
        <v>12</v>
      </c>
      <c r="B22" t="s">
        <v>13</v>
      </c>
      <c r="C22">
        <v>9.2999999999999992E-3</v>
      </c>
      <c r="D22" t="s">
        <v>24</v>
      </c>
      <c r="E22">
        <v>105331446</v>
      </c>
      <c r="F22" t="s">
        <v>15</v>
      </c>
      <c r="G22">
        <v>26693493</v>
      </c>
      <c r="H22">
        <v>26693495</v>
      </c>
      <c r="I22">
        <v>59.066100669999997</v>
      </c>
      <c r="J22" t="s">
        <v>13</v>
      </c>
      <c r="K22" t="s">
        <v>16</v>
      </c>
      <c r="L22" t="s">
        <v>25</v>
      </c>
    </row>
    <row r="23" spans="1:12" x14ac:dyDescent="0.2">
      <c r="A23" t="s">
        <v>12</v>
      </c>
      <c r="B23" t="s">
        <v>13</v>
      </c>
      <c r="C23">
        <v>9.2999999999999992E-3</v>
      </c>
      <c r="D23" t="s">
        <v>24</v>
      </c>
      <c r="E23">
        <v>105331446</v>
      </c>
      <c r="F23" t="s">
        <v>15</v>
      </c>
      <c r="G23">
        <v>26781172</v>
      </c>
      <c r="H23">
        <v>26781174</v>
      </c>
      <c r="I23">
        <v>61.411479630000002</v>
      </c>
      <c r="J23" t="s">
        <v>13</v>
      </c>
      <c r="K23" t="s">
        <v>16</v>
      </c>
      <c r="L23" t="s">
        <v>25</v>
      </c>
    </row>
    <row r="24" spans="1:12" x14ac:dyDescent="0.2">
      <c r="A24" t="s">
        <v>12</v>
      </c>
      <c r="B24" t="s">
        <v>13</v>
      </c>
      <c r="C24">
        <v>9.2999999999999992E-3</v>
      </c>
      <c r="D24" t="s">
        <v>24</v>
      </c>
      <c r="E24">
        <v>105331446</v>
      </c>
      <c r="F24" t="s">
        <v>15</v>
      </c>
      <c r="G24">
        <v>26781458</v>
      </c>
      <c r="H24">
        <v>26781460</v>
      </c>
      <c r="I24">
        <v>52.168367349999997</v>
      </c>
      <c r="J24" t="s">
        <v>13</v>
      </c>
      <c r="K24" t="s">
        <v>16</v>
      </c>
      <c r="L24" t="s">
        <v>25</v>
      </c>
    </row>
    <row r="25" spans="1:12" x14ac:dyDescent="0.2">
      <c r="A25" t="s">
        <v>12</v>
      </c>
      <c r="B25" t="s">
        <v>13</v>
      </c>
      <c r="C25">
        <v>9.2999999999999992E-3</v>
      </c>
      <c r="D25" t="s">
        <v>24</v>
      </c>
      <c r="E25">
        <v>105331446</v>
      </c>
      <c r="F25" t="s">
        <v>15</v>
      </c>
      <c r="G25">
        <v>26782469</v>
      </c>
      <c r="H25">
        <v>26782471</v>
      </c>
      <c r="I25">
        <v>62.610198789999998</v>
      </c>
      <c r="J25" t="s">
        <v>13</v>
      </c>
      <c r="K25" t="s">
        <v>16</v>
      </c>
      <c r="L25" t="s">
        <v>25</v>
      </c>
    </row>
    <row r="26" spans="1:12" x14ac:dyDescent="0.2">
      <c r="A26" t="s">
        <v>12</v>
      </c>
      <c r="B26" t="s">
        <v>13</v>
      </c>
      <c r="C26">
        <v>9.2999999999999992E-3</v>
      </c>
      <c r="D26" t="s">
        <v>24</v>
      </c>
      <c r="E26">
        <v>105331446</v>
      </c>
      <c r="F26" t="s">
        <v>15</v>
      </c>
      <c r="G26">
        <v>26783579</v>
      </c>
      <c r="H26">
        <v>26783581</v>
      </c>
      <c r="I26">
        <v>65.389671359999994</v>
      </c>
      <c r="J26" t="s">
        <v>13</v>
      </c>
      <c r="K26" t="s">
        <v>16</v>
      </c>
      <c r="L26" t="s">
        <v>25</v>
      </c>
    </row>
    <row r="27" spans="1:12" x14ac:dyDescent="0.2">
      <c r="A27" t="s">
        <v>12</v>
      </c>
      <c r="B27" t="s">
        <v>13</v>
      </c>
      <c r="C27">
        <v>9.2999999999999992E-3</v>
      </c>
      <c r="D27" t="s">
        <v>26</v>
      </c>
      <c r="E27">
        <v>105331446</v>
      </c>
      <c r="F27" t="s">
        <v>15</v>
      </c>
      <c r="G27">
        <v>26693493</v>
      </c>
      <c r="H27">
        <v>26693495</v>
      </c>
      <c r="I27">
        <v>59.066100669999997</v>
      </c>
      <c r="J27" t="s">
        <v>13</v>
      </c>
      <c r="K27" t="s">
        <v>16</v>
      </c>
      <c r="L27" t="s">
        <v>27</v>
      </c>
    </row>
    <row r="28" spans="1:12" x14ac:dyDescent="0.2">
      <c r="A28" t="s">
        <v>12</v>
      </c>
      <c r="B28" t="s">
        <v>13</v>
      </c>
      <c r="C28">
        <v>9.2999999999999992E-3</v>
      </c>
      <c r="D28" t="s">
        <v>26</v>
      </c>
      <c r="E28">
        <v>105331446</v>
      </c>
      <c r="F28" t="s">
        <v>15</v>
      </c>
      <c r="G28">
        <v>26781172</v>
      </c>
      <c r="H28">
        <v>26781174</v>
      </c>
      <c r="I28">
        <v>61.411479630000002</v>
      </c>
      <c r="J28" t="s">
        <v>13</v>
      </c>
      <c r="K28" t="s">
        <v>16</v>
      </c>
      <c r="L28" t="s">
        <v>27</v>
      </c>
    </row>
    <row r="29" spans="1:12" x14ac:dyDescent="0.2">
      <c r="A29" t="s">
        <v>12</v>
      </c>
      <c r="B29" t="s">
        <v>13</v>
      </c>
      <c r="C29">
        <v>9.2999999999999992E-3</v>
      </c>
      <c r="D29" t="s">
        <v>26</v>
      </c>
      <c r="E29">
        <v>105331446</v>
      </c>
      <c r="F29" t="s">
        <v>15</v>
      </c>
      <c r="G29">
        <v>26781458</v>
      </c>
      <c r="H29">
        <v>26781460</v>
      </c>
      <c r="I29">
        <v>52.168367349999997</v>
      </c>
      <c r="J29" t="s">
        <v>13</v>
      </c>
      <c r="K29" t="s">
        <v>16</v>
      </c>
      <c r="L29" t="s">
        <v>27</v>
      </c>
    </row>
    <row r="30" spans="1:12" x14ac:dyDescent="0.2">
      <c r="A30" t="s">
        <v>12</v>
      </c>
      <c r="B30" t="s">
        <v>13</v>
      </c>
      <c r="C30">
        <v>9.2999999999999992E-3</v>
      </c>
      <c r="D30" t="s">
        <v>26</v>
      </c>
      <c r="E30">
        <v>105331446</v>
      </c>
      <c r="F30" t="s">
        <v>15</v>
      </c>
      <c r="G30">
        <v>26782469</v>
      </c>
      <c r="H30">
        <v>26782471</v>
      </c>
      <c r="I30">
        <v>62.610198789999998</v>
      </c>
      <c r="J30" t="s">
        <v>13</v>
      </c>
      <c r="K30" t="s">
        <v>16</v>
      </c>
      <c r="L30" t="s">
        <v>27</v>
      </c>
    </row>
    <row r="31" spans="1:12" x14ac:dyDescent="0.2">
      <c r="A31" t="s">
        <v>12</v>
      </c>
      <c r="B31" t="s">
        <v>13</v>
      </c>
      <c r="C31">
        <v>9.2999999999999992E-3</v>
      </c>
      <c r="D31" t="s">
        <v>26</v>
      </c>
      <c r="E31">
        <v>105331446</v>
      </c>
      <c r="F31" t="s">
        <v>15</v>
      </c>
      <c r="G31">
        <v>26783579</v>
      </c>
      <c r="H31">
        <v>26783581</v>
      </c>
      <c r="I31">
        <v>65.389671359999994</v>
      </c>
      <c r="J31" t="s">
        <v>13</v>
      </c>
      <c r="K31" t="s">
        <v>16</v>
      </c>
      <c r="L31" t="s">
        <v>27</v>
      </c>
    </row>
    <row r="32" spans="1:12" x14ac:dyDescent="0.2">
      <c r="A32" t="s">
        <v>12</v>
      </c>
      <c r="B32" t="s">
        <v>13</v>
      </c>
      <c r="C32">
        <v>9.2999999999999992E-3</v>
      </c>
      <c r="D32" t="s">
        <v>28</v>
      </c>
      <c r="E32">
        <v>105331446</v>
      </c>
      <c r="F32" t="s">
        <v>15</v>
      </c>
      <c r="G32">
        <v>26693493</v>
      </c>
      <c r="H32">
        <v>26693495</v>
      </c>
      <c r="I32">
        <v>59.066100669999997</v>
      </c>
      <c r="J32" t="s">
        <v>13</v>
      </c>
      <c r="K32" t="s">
        <v>16</v>
      </c>
      <c r="L32" t="s">
        <v>29</v>
      </c>
    </row>
    <row r="33" spans="1:12" x14ac:dyDescent="0.2">
      <c r="A33" t="s">
        <v>12</v>
      </c>
      <c r="B33" t="s">
        <v>13</v>
      </c>
      <c r="C33">
        <v>9.2999999999999992E-3</v>
      </c>
      <c r="D33" t="s">
        <v>28</v>
      </c>
      <c r="E33">
        <v>105331446</v>
      </c>
      <c r="F33" t="s">
        <v>15</v>
      </c>
      <c r="G33">
        <v>26781172</v>
      </c>
      <c r="H33">
        <v>26781174</v>
      </c>
      <c r="I33">
        <v>61.411479630000002</v>
      </c>
      <c r="J33" t="s">
        <v>13</v>
      </c>
      <c r="K33" t="s">
        <v>16</v>
      </c>
      <c r="L33" t="s">
        <v>29</v>
      </c>
    </row>
    <row r="34" spans="1:12" x14ac:dyDescent="0.2">
      <c r="A34" t="s">
        <v>12</v>
      </c>
      <c r="B34" t="s">
        <v>13</v>
      </c>
      <c r="C34">
        <v>9.2999999999999992E-3</v>
      </c>
      <c r="D34" t="s">
        <v>28</v>
      </c>
      <c r="E34">
        <v>105331446</v>
      </c>
      <c r="F34" t="s">
        <v>15</v>
      </c>
      <c r="G34">
        <v>26781458</v>
      </c>
      <c r="H34">
        <v>26781460</v>
      </c>
      <c r="I34">
        <v>52.168367349999997</v>
      </c>
      <c r="J34" t="s">
        <v>13</v>
      </c>
      <c r="K34" t="s">
        <v>16</v>
      </c>
      <c r="L34" t="s">
        <v>29</v>
      </c>
    </row>
    <row r="35" spans="1:12" x14ac:dyDescent="0.2">
      <c r="A35" t="s">
        <v>12</v>
      </c>
      <c r="B35" t="s">
        <v>13</v>
      </c>
      <c r="C35">
        <v>9.2999999999999992E-3</v>
      </c>
      <c r="D35" t="s">
        <v>28</v>
      </c>
      <c r="E35">
        <v>105331446</v>
      </c>
      <c r="F35" t="s">
        <v>15</v>
      </c>
      <c r="G35">
        <v>26782469</v>
      </c>
      <c r="H35">
        <v>26782471</v>
      </c>
      <c r="I35">
        <v>62.610198789999998</v>
      </c>
      <c r="J35" t="s">
        <v>13</v>
      </c>
      <c r="K35" t="s">
        <v>16</v>
      </c>
      <c r="L35" t="s">
        <v>29</v>
      </c>
    </row>
    <row r="36" spans="1:12" x14ac:dyDescent="0.2">
      <c r="A36" t="s">
        <v>12</v>
      </c>
      <c r="B36" t="s">
        <v>13</v>
      </c>
      <c r="C36">
        <v>9.2999999999999992E-3</v>
      </c>
      <c r="D36" t="s">
        <v>28</v>
      </c>
      <c r="E36">
        <v>105331446</v>
      </c>
      <c r="F36" t="s">
        <v>15</v>
      </c>
      <c r="G36">
        <v>26783579</v>
      </c>
      <c r="H36">
        <v>26783581</v>
      </c>
      <c r="I36">
        <v>65.389671359999994</v>
      </c>
      <c r="J36" t="s">
        <v>13</v>
      </c>
      <c r="K36" t="s">
        <v>16</v>
      </c>
      <c r="L36" t="s">
        <v>29</v>
      </c>
    </row>
    <row r="37" spans="1:12" x14ac:dyDescent="0.2">
      <c r="A37" t="s">
        <v>12</v>
      </c>
      <c r="B37" t="s">
        <v>13</v>
      </c>
      <c r="C37">
        <v>9.2999999999999992E-3</v>
      </c>
      <c r="D37" t="s">
        <v>30</v>
      </c>
      <c r="E37">
        <v>105331446</v>
      </c>
      <c r="F37" t="s">
        <v>15</v>
      </c>
      <c r="G37">
        <v>26693493</v>
      </c>
      <c r="H37">
        <v>26693495</v>
      </c>
      <c r="I37">
        <v>59.066100669999997</v>
      </c>
      <c r="J37" t="s">
        <v>13</v>
      </c>
      <c r="K37" t="s">
        <v>16</v>
      </c>
      <c r="L37" t="s">
        <v>31</v>
      </c>
    </row>
    <row r="38" spans="1:12" x14ac:dyDescent="0.2">
      <c r="A38" t="s">
        <v>12</v>
      </c>
      <c r="B38" t="s">
        <v>13</v>
      </c>
      <c r="C38">
        <v>9.2999999999999992E-3</v>
      </c>
      <c r="D38" t="s">
        <v>30</v>
      </c>
      <c r="E38">
        <v>105331446</v>
      </c>
      <c r="F38" t="s">
        <v>15</v>
      </c>
      <c r="G38">
        <v>26781172</v>
      </c>
      <c r="H38">
        <v>26781174</v>
      </c>
      <c r="I38">
        <v>61.411479630000002</v>
      </c>
      <c r="J38" t="s">
        <v>13</v>
      </c>
      <c r="K38" t="s">
        <v>16</v>
      </c>
      <c r="L38" t="s">
        <v>31</v>
      </c>
    </row>
    <row r="39" spans="1:12" x14ac:dyDescent="0.2">
      <c r="A39" t="s">
        <v>12</v>
      </c>
      <c r="B39" t="s">
        <v>13</v>
      </c>
      <c r="C39">
        <v>9.2999999999999992E-3</v>
      </c>
      <c r="D39" t="s">
        <v>30</v>
      </c>
      <c r="E39">
        <v>105331446</v>
      </c>
      <c r="F39" t="s">
        <v>15</v>
      </c>
      <c r="G39">
        <v>26781458</v>
      </c>
      <c r="H39">
        <v>26781460</v>
      </c>
      <c r="I39">
        <v>52.168367349999997</v>
      </c>
      <c r="J39" t="s">
        <v>13</v>
      </c>
      <c r="K39" t="s">
        <v>16</v>
      </c>
      <c r="L39" t="s">
        <v>31</v>
      </c>
    </row>
    <row r="40" spans="1:12" x14ac:dyDescent="0.2">
      <c r="A40" t="s">
        <v>12</v>
      </c>
      <c r="B40" t="s">
        <v>13</v>
      </c>
      <c r="C40">
        <v>9.2999999999999992E-3</v>
      </c>
      <c r="D40" t="s">
        <v>30</v>
      </c>
      <c r="E40">
        <v>105331446</v>
      </c>
      <c r="F40" t="s">
        <v>15</v>
      </c>
      <c r="G40">
        <v>26782469</v>
      </c>
      <c r="H40">
        <v>26782471</v>
      </c>
      <c r="I40">
        <v>62.610198789999998</v>
      </c>
      <c r="J40" t="s">
        <v>13</v>
      </c>
      <c r="K40" t="s">
        <v>16</v>
      </c>
      <c r="L40" t="s">
        <v>31</v>
      </c>
    </row>
    <row r="41" spans="1:12" x14ac:dyDescent="0.2">
      <c r="A41" t="s">
        <v>12</v>
      </c>
      <c r="B41" t="s">
        <v>13</v>
      </c>
      <c r="C41">
        <v>9.2999999999999992E-3</v>
      </c>
      <c r="D41" t="s">
        <v>30</v>
      </c>
      <c r="E41">
        <v>105331446</v>
      </c>
      <c r="F41" t="s">
        <v>15</v>
      </c>
      <c r="G41">
        <v>26783579</v>
      </c>
      <c r="H41">
        <v>26783581</v>
      </c>
      <c r="I41">
        <v>65.389671359999994</v>
      </c>
      <c r="J41" t="s">
        <v>13</v>
      </c>
      <c r="K41" t="s">
        <v>16</v>
      </c>
      <c r="L41" t="s">
        <v>31</v>
      </c>
    </row>
    <row r="42" spans="1:12" x14ac:dyDescent="0.2">
      <c r="A42" t="s">
        <v>12</v>
      </c>
      <c r="B42" t="s">
        <v>13</v>
      </c>
      <c r="C42">
        <v>9.2999999999999992E-3</v>
      </c>
      <c r="D42" t="s">
        <v>32</v>
      </c>
      <c r="E42">
        <v>105331446</v>
      </c>
      <c r="F42" t="s">
        <v>15</v>
      </c>
      <c r="G42">
        <v>26693493</v>
      </c>
      <c r="H42">
        <v>26693495</v>
      </c>
      <c r="I42">
        <v>59.066100669999997</v>
      </c>
      <c r="J42" t="s">
        <v>13</v>
      </c>
      <c r="K42" t="s">
        <v>16</v>
      </c>
      <c r="L42" t="s">
        <v>33</v>
      </c>
    </row>
    <row r="43" spans="1:12" x14ac:dyDescent="0.2">
      <c r="A43" t="s">
        <v>12</v>
      </c>
      <c r="B43" t="s">
        <v>13</v>
      </c>
      <c r="C43">
        <v>9.2999999999999992E-3</v>
      </c>
      <c r="D43" t="s">
        <v>32</v>
      </c>
      <c r="E43">
        <v>105331446</v>
      </c>
      <c r="F43" t="s">
        <v>15</v>
      </c>
      <c r="G43">
        <v>26781172</v>
      </c>
      <c r="H43">
        <v>26781174</v>
      </c>
      <c r="I43">
        <v>61.411479630000002</v>
      </c>
      <c r="J43" t="s">
        <v>13</v>
      </c>
      <c r="K43" t="s">
        <v>16</v>
      </c>
      <c r="L43" t="s">
        <v>33</v>
      </c>
    </row>
    <row r="44" spans="1:12" x14ac:dyDescent="0.2">
      <c r="A44" t="s">
        <v>12</v>
      </c>
      <c r="B44" t="s">
        <v>13</v>
      </c>
      <c r="C44">
        <v>9.2999999999999992E-3</v>
      </c>
      <c r="D44" t="s">
        <v>32</v>
      </c>
      <c r="E44">
        <v>105331446</v>
      </c>
      <c r="F44" t="s">
        <v>15</v>
      </c>
      <c r="G44">
        <v>26781458</v>
      </c>
      <c r="H44">
        <v>26781460</v>
      </c>
      <c r="I44">
        <v>52.168367349999997</v>
      </c>
      <c r="J44" t="s">
        <v>13</v>
      </c>
      <c r="K44" t="s">
        <v>16</v>
      </c>
      <c r="L44" t="s">
        <v>33</v>
      </c>
    </row>
    <row r="45" spans="1:12" x14ac:dyDescent="0.2">
      <c r="A45" t="s">
        <v>12</v>
      </c>
      <c r="B45" t="s">
        <v>13</v>
      </c>
      <c r="C45">
        <v>9.2999999999999992E-3</v>
      </c>
      <c r="D45" t="s">
        <v>32</v>
      </c>
      <c r="E45">
        <v>105331446</v>
      </c>
      <c r="F45" t="s">
        <v>15</v>
      </c>
      <c r="G45">
        <v>26782469</v>
      </c>
      <c r="H45">
        <v>26782471</v>
      </c>
      <c r="I45">
        <v>62.610198789999998</v>
      </c>
      <c r="J45" t="s">
        <v>13</v>
      </c>
      <c r="K45" t="s">
        <v>16</v>
      </c>
      <c r="L45" t="s">
        <v>33</v>
      </c>
    </row>
    <row r="46" spans="1:12" x14ac:dyDescent="0.2">
      <c r="A46" t="s">
        <v>12</v>
      </c>
      <c r="B46" t="s">
        <v>13</v>
      </c>
      <c r="C46">
        <v>9.2999999999999992E-3</v>
      </c>
      <c r="D46" t="s">
        <v>32</v>
      </c>
      <c r="E46">
        <v>105331446</v>
      </c>
      <c r="F46" t="s">
        <v>15</v>
      </c>
      <c r="G46">
        <v>26783579</v>
      </c>
      <c r="H46">
        <v>26783581</v>
      </c>
      <c r="I46">
        <v>65.389671359999994</v>
      </c>
      <c r="J46" t="s">
        <v>13</v>
      </c>
      <c r="K46" t="s">
        <v>16</v>
      </c>
      <c r="L46" t="s">
        <v>33</v>
      </c>
    </row>
    <row r="47" spans="1:12" x14ac:dyDescent="0.2">
      <c r="A47" t="s">
        <v>12</v>
      </c>
      <c r="B47" t="s">
        <v>13</v>
      </c>
      <c r="C47">
        <v>9.2999999999999992E-3</v>
      </c>
      <c r="D47" t="s">
        <v>34</v>
      </c>
      <c r="E47">
        <v>105331446</v>
      </c>
      <c r="F47" t="s">
        <v>15</v>
      </c>
      <c r="G47">
        <v>26693493</v>
      </c>
      <c r="H47">
        <v>26693495</v>
      </c>
      <c r="I47">
        <v>59.066100669999997</v>
      </c>
      <c r="J47" t="s">
        <v>13</v>
      </c>
      <c r="K47" t="s">
        <v>16</v>
      </c>
      <c r="L47" t="s">
        <v>35</v>
      </c>
    </row>
    <row r="48" spans="1:12" x14ac:dyDescent="0.2">
      <c r="A48" t="s">
        <v>12</v>
      </c>
      <c r="B48" t="s">
        <v>13</v>
      </c>
      <c r="C48">
        <v>9.2999999999999992E-3</v>
      </c>
      <c r="D48" t="s">
        <v>34</v>
      </c>
      <c r="E48">
        <v>105331446</v>
      </c>
      <c r="F48" t="s">
        <v>15</v>
      </c>
      <c r="G48">
        <v>26781172</v>
      </c>
      <c r="H48">
        <v>26781174</v>
      </c>
      <c r="I48">
        <v>61.411479630000002</v>
      </c>
      <c r="J48" t="s">
        <v>13</v>
      </c>
      <c r="K48" t="s">
        <v>16</v>
      </c>
      <c r="L48" t="s">
        <v>35</v>
      </c>
    </row>
    <row r="49" spans="1:12" x14ac:dyDescent="0.2">
      <c r="A49" t="s">
        <v>12</v>
      </c>
      <c r="B49" t="s">
        <v>13</v>
      </c>
      <c r="C49">
        <v>9.2999999999999992E-3</v>
      </c>
      <c r="D49" t="s">
        <v>34</v>
      </c>
      <c r="E49">
        <v>105331446</v>
      </c>
      <c r="F49" t="s">
        <v>15</v>
      </c>
      <c r="G49">
        <v>26781458</v>
      </c>
      <c r="H49">
        <v>26781460</v>
      </c>
      <c r="I49">
        <v>52.168367349999997</v>
      </c>
      <c r="J49" t="s">
        <v>13</v>
      </c>
      <c r="K49" t="s">
        <v>16</v>
      </c>
      <c r="L49" t="s">
        <v>35</v>
      </c>
    </row>
    <row r="50" spans="1:12" x14ac:dyDescent="0.2">
      <c r="A50" t="s">
        <v>12</v>
      </c>
      <c r="B50" t="s">
        <v>13</v>
      </c>
      <c r="C50">
        <v>9.2999999999999992E-3</v>
      </c>
      <c r="D50" t="s">
        <v>34</v>
      </c>
      <c r="E50">
        <v>105331446</v>
      </c>
      <c r="F50" t="s">
        <v>15</v>
      </c>
      <c r="G50">
        <v>26782469</v>
      </c>
      <c r="H50">
        <v>26782471</v>
      </c>
      <c r="I50">
        <v>62.610198789999998</v>
      </c>
      <c r="J50" t="s">
        <v>13</v>
      </c>
      <c r="K50" t="s">
        <v>16</v>
      </c>
      <c r="L50" t="s">
        <v>35</v>
      </c>
    </row>
    <row r="51" spans="1:12" x14ac:dyDescent="0.2">
      <c r="A51" t="s">
        <v>12</v>
      </c>
      <c r="B51" t="s">
        <v>13</v>
      </c>
      <c r="C51">
        <v>9.2999999999999992E-3</v>
      </c>
      <c r="D51" t="s">
        <v>34</v>
      </c>
      <c r="E51">
        <v>105331446</v>
      </c>
      <c r="F51" t="s">
        <v>15</v>
      </c>
      <c r="G51">
        <v>26783579</v>
      </c>
      <c r="H51">
        <v>26783581</v>
      </c>
      <c r="I51">
        <v>65.389671359999994</v>
      </c>
      <c r="J51" t="s">
        <v>13</v>
      </c>
      <c r="K51" t="s">
        <v>16</v>
      </c>
      <c r="L51" t="s">
        <v>35</v>
      </c>
    </row>
    <row r="52" spans="1:12" x14ac:dyDescent="0.2">
      <c r="A52" t="s">
        <v>12</v>
      </c>
      <c r="B52" t="s">
        <v>13</v>
      </c>
      <c r="C52">
        <v>9.2999999999999992E-3</v>
      </c>
      <c r="D52" t="s">
        <v>36</v>
      </c>
      <c r="E52" t="s">
        <v>37</v>
      </c>
      <c r="F52" t="s">
        <v>37</v>
      </c>
      <c r="G52" t="s">
        <v>37</v>
      </c>
      <c r="H52" t="s">
        <v>37</v>
      </c>
      <c r="I52" t="s">
        <v>37</v>
      </c>
      <c r="J52" t="s">
        <v>37</v>
      </c>
      <c r="K52" t="s">
        <v>37</v>
      </c>
      <c r="L52" t="s">
        <v>37</v>
      </c>
    </row>
    <row r="53" spans="1:12" x14ac:dyDescent="0.2">
      <c r="A53" t="s">
        <v>38</v>
      </c>
      <c r="B53" t="s">
        <v>39</v>
      </c>
      <c r="C53">
        <v>6.1000000000000004E-3</v>
      </c>
      <c r="D53" t="s">
        <v>40</v>
      </c>
      <c r="E53" t="s">
        <v>37</v>
      </c>
      <c r="F53" t="s">
        <v>37</v>
      </c>
      <c r="G53" t="s">
        <v>37</v>
      </c>
      <c r="H53" t="s">
        <v>37</v>
      </c>
      <c r="I53" t="s">
        <v>37</v>
      </c>
      <c r="J53" t="s">
        <v>37</v>
      </c>
      <c r="K53" t="s">
        <v>37</v>
      </c>
      <c r="L53" t="s">
        <v>41</v>
      </c>
    </row>
    <row r="54" spans="1:12" x14ac:dyDescent="0.2">
      <c r="A54" t="s">
        <v>38</v>
      </c>
      <c r="B54" t="s">
        <v>39</v>
      </c>
      <c r="C54">
        <v>6.1000000000000004E-3</v>
      </c>
      <c r="D54" t="s">
        <v>42</v>
      </c>
      <c r="E54" t="s">
        <v>37</v>
      </c>
      <c r="F54" t="s">
        <v>37</v>
      </c>
      <c r="G54" t="s">
        <v>37</v>
      </c>
      <c r="H54" t="s">
        <v>37</v>
      </c>
      <c r="I54" t="s">
        <v>37</v>
      </c>
      <c r="J54" t="s">
        <v>37</v>
      </c>
      <c r="K54" t="s">
        <v>37</v>
      </c>
      <c r="L54" t="s">
        <v>43</v>
      </c>
    </row>
    <row r="55" spans="1:12" x14ac:dyDescent="0.2">
      <c r="A55" t="s">
        <v>38</v>
      </c>
      <c r="B55" t="s">
        <v>39</v>
      </c>
      <c r="C55">
        <v>6.1000000000000004E-3</v>
      </c>
      <c r="D55" t="s">
        <v>44</v>
      </c>
      <c r="E55" t="s">
        <v>37</v>
      </c>
      <c r="F55" t="s">
        <v>37</v>
      </c>
      <c r="G55" t="s">
        <v>37</v>
      </c>
      <c r="H55" t="s">
        <v>37</v>
      </c>
      <c r="I55" t="s">
        <v>37</v>
      </c>
      <c r="J55" t="s">
        <v>37</v>
      </c>
      <c r="K55" t="s">
        <v>37</v>
      </c>
      <c r="L55" t="s">
        <v>45</v>
      </c>
    </row>
    <row r="56" spans="1:12" x14ac:dyDescent="0.2">
      <c r="A56" t="s">
        <v>38</v>
      </c>
      <c r="B56" t="s">
        <v>39</v>
      </c>
      <c r="C56">
        <v>6.1000000000000004E-3</v>
      </c>
      <c r="D56" t="s">
        <v>46</v>
      </c>
      <c r="E56" t="s">
        <v>37</v>
      </c>
      <c r="F56" t="s">
        <v>37</v>
      </c>
      <c r="G56" t="s">
        <v>37</v>
      </c>
      <c r="H56" t="s">
        <v>37</v>
      </c>
      <c r="I56" t="s">
        <v>37</v>
      </c>
      <c r="J56" t="s">
        <v>37</v>
      </c>
      <c r="K56" t="s">
        <v>37</v>
      </c>
      <c r="L56" t="s">
        <v>47</v>
      </c>
    </row>
    <row r="57" spans="1:12" x14ac:dyDescent="0.2">
      <c r="A57" t="s">
        <v>38</v>
      </c>
      <c r="B57" t="s">
        <v>39</v>
      </c>
      <c r="C57">
        <v>6.1000000000000004E-3</v>
      </c>
      <c r="D57" t="s">
        <v>48</v>
      </c>
      <c r="E57" t="s">
        <v>37</v>
      </c>
      <c r="F57" t="s">
        <v>37</v>
      </c>
      <c r="G57" t="s">
        <v>37</v>
      </c>
      <c r="H57" t="s">
        <v>37</v>
      </c>
      <c r="I57" t="s">
        <v>37</v>
      </c>
      <c r="J57" t="s">
        <v>37</v>
      </c>
      <c r="K57" t="s">
        <v>37</v>
      </c>
      <c r="L57" t="s">
        <v>49</v>
      </c>
    </row>
    <row r="58" spans="1:12" x14ac:dyDescent="0.2">
      <c r="A58" t="s">
        <v>38</v>
      </c>
      <c r="B58" t="s">
        <v>39</v>
      </c>
      <c r="C58">
        <v>6.1000000000000004E-3</v>
      </c>
      <c r="D58" t="s">
        <v>50</v>
      </c>
      <c r="E58" t="s">
        <v>37</v>
      </c>
      <c r="F58" t="s">
        <v>37</v>
      </c>
      <c r="G58" t="s">
        <v>37</v>
      </c>
      <c r="H58" t="s">
        <v>37</v>
      </c>
      <c r="I58" t="s">
        <v>37</v>
      </c>
      <c r="J58" t="s">
        <v>37</v>
      </c>
      <c r="K58" t="s">
        <v>37</v>
      </c>
      <c r="L58" t="s">
        <v>51</v>
      </c>
    </row>
    <row r="59" spans="1:12" x14ac:dyDescent="0.2">
      <c r="A59" t="s">
        <v>38</v>
      </c>
      <c r="B59" t="s">
        <v>39</v>
      </c>
      <c r="C59">
        <v>6.1000000000000004E-3</v>
      </c>
      <c r="D59" t="s">
        <v>52</v>
      </c>
      <c r="E59" t="s">
        <v>37</v>
      </c>
      <c r="F59" t="s">
        <v>37</v>
      </c>
      <c r="G59" t="s">
        <v>37</v>
      </c>
      <c r="H59" t="s">
        <v>37</v>
      </c>
      <c r="I59" t="s">
        <v>37</v>
      </c>
      <c r="J59" t="s">
        <v>37</v>
      </c>
      <c r="K59" t="s">
        <v>37</v>
      </c>
      <c r="L59" t="s">
        <v>53</v>
      </c>
    </row>
    <row r="60" spans="1:12" x14ac:dyDescent="0.2">
      <c r="A60" t="s">
        <v>38</v>
      </c>
      <c r="B60" t="s">
        <v>39</v>
      </c>
      <c r="C60">
        <v>6.1000000000000004E-3</v>
      </c>
      <c r="D60" t="s">
        <v>54</v>
      </c>
      <c r="E60" t="s">
        <v>37</v>
      </c>
      <c r="F60" t="s">
        <v>37</v>
      </c>
      <c r="G60" t="s">
        <v>37</v>
      </c>
      <c r="H60" t="s">
        <v>37</v>
      </c>
      <c r="I60" t="s">
        <v>37</v>
      </c>
      <c r="J60" t="s">
        <v>37</v>
      </c>
      <c r="K60" t="s">
        <v>37</v>
      </c>
      <c r="L60" t="s">
        <v>55</v>
      </c>
    </row>
    <row r="61" spans="1:12" x14ac:dyDescent="0.2">
      <c r="A61" t="s">
        <v>38</v>
      </c>
      <c r="B61" t="s">
        <v>39</v>
      </c>
      <c r="C61">
        <v>6.1000000000000004E-3</v>
      </c>
      <c r="D61" t="s">
        <v>56</v>
      </c>
      <c r="E61" t="s">
        <v>37</v>
      </c>
      <c r="F61" t="s">
        <v>37</v>
      </c>
      <c r="G61" t="s">
        <v>37</v>
      </c>
      <c r="H61" t="s">
        <v>37</v>
      </c>
      <c r="I61" t="s">
        <v>37</v>
      </c>
      <c r="J61" t="s">
        <v>37</v>
      </c>
      <c r="K61" t="s">
        <v>37</v>
      </c>
      <c r="L61" t="s">
        <v>57</v>
      </c>
    </row>
    <row r="62" spans="1:12" x14ac:dyDescent="0.2">
      <c r="A62" t="s">
        <v>38</v>
      </c>
      <c r="B62" t="s">
        <v>39</v>
      </c>
      <c r="C62">
        <v>6.1000000000000004E-3</v>
      </c>
      <c r="D62" t="s">
        <v>58</v>
      </c>
      <c r="E62">
        <v>105337636</v>
      </c>
      <c r="F62" t="s">
        <v>59</v>
      </c>
      <c r="G62">
        <v>63424371</v>
      </c>
      <c r="H62">
        <v>63424373</v>
      </c>
      <c r="I62">
        <v>55.869565219999998</v>
      </c>
      <c r="J62" t="s">
        <v>39</v>
      </c>
      <c r="K62" t="s">
        <v>60</v>
      </c>
      <c r="L62" t="s">
        <v>61</v>
      </c>
    </row>
    <row r="63" spans="1:12" x14ac:dyDescent="0.2">
      <c r="A63" t="s">
        <v>38</v>
      </c>
      <c r="B63" t="s">
        <v>39</v>
      </c>
      <c r="C63">
        <v>6.1000000000000004E-3</v>
      </c>
      <c r="D63" t="s">
        <v>58</v>
      </c>
      <c r="E63">
        <v>105337636</v>
      </c>
      <c r="F63" t="s">
        <v>59</v>
      </c>
      <c r="G63">
        <v>63429513</v>
      </c>
      <c r="H63">
        <v>63429515</v>
      </c>
      <c r="I63">
        <v>-58.664772730000003</v>
      </c>
      <c r="J63" t="s">
        <v>39</v>
      </c>
      <c r="K63" t="s">
        <v>60</v>
      </c>
      <c r="L63" t="s">
        <v>61</v>
      </c>
    </row>
    <row r="64" spans="1:12" x14ac:dyDescent="0.2">
      <c r="A64" t="s">
        <v>38</v>
      </c>
      <c r="B64" t="s">
        <v>39</v>
      </c>
      <c r="C64">
        <v>6.1000000000000004E-3</v>
      </c>
      <c r="D64" t="s">
        <v>62</v>
      </c>
      <c r="E64">
        <v>105337636</v>
      </c>
      <c r="F64" t="s">
        <v>59</v>
      </c>
      <c r="G64">
        <v>63424371</v>
      </c>
      <c r="H64">
        <v>63424373</v>
      </c>
      <c r="I64">
        <v>55.869565219999998</v>
      </c>
      <c r="J64" t="s">
        <v>39</v>
      </c>
      <c r="K64" t="s">
        <v>60</v>
      </c>
      <c r="L64" t="s">
        <v>63</v>
      </c>
    </row>
    <row r="65" spans="1:12" x14ac:dyDescent="0.2">
      <c r="A65" t="s">
        <v>38</v>
      </c>
      <c r="B65" t="s">
        <v>39</v>
      </c>
      <c r="C65">
        <v>6.1000000000000004E-3</v>
      </c>
      <c r="D65" t="s">
        <v>62</v>
      </c>
      <c r="E65">
        <v>105337636</v>
      </c>
      <c r="F65" t="s">
        <v>59</v>
      </c>
      <c r="G65">
        <v>63429513</v>
      </c>
      <c r="H65">
        <v>63429515</v>
      </c>
      <c r="I65">
        <v>-58.664772730000003</v>
      </c>
      <c r="J65" t="s">
        <v>39</v>
      </c>
      <c r="K65" t="s">
        <v>60</v>
      </c>
      <c r="L65" t="s">
        <v>63</v>
      </c>
    </row>
    <row r="66" spans="1:12" x14ac:dyDescent="0.2">
      <c r="A66" t="s">
        <v>38</v>
      </c>
      <c r="B66" t="s">
        <v>39</v>
      </c>
      <c r="C66">
        <v>6.1000000000000004E-3</v>
      </c>
      <c r="D66" t="s">
        <v>64</v>
      </c>
      <c r="E66">
        <v>105337636</v>
      </c>
      <c r="F66" t="s">
        <v>59</v>
      </c>
      <c r="G66">
        <v>63424371</v>
      </c>
      <c r="H66">
        <v>63424373</v>
      </c>
      <c r="I66">
        <v>55.869565219999998</v>
      </c>
      <c r="J66" t="s">
        <v>39</v>
      </c>
      <c r="K66" t="s">
        <v>60</v>
      </c>
      <c r="L66" t="s">
        <v>65</v>
      </c>
    </row>
    <row r="67" spans="1:12" x14ac:dyDescent="0.2">
      <c r="A67" t="s">
        <v>38</v>
      </c>
      <c r="B67" t="s">
        <v>39</v>
      </c>
      <c r="C67">
        <v>6.1000000000000004E-3</v>
      </c>
      <c r="D67" t="s">
        <v>64</v>
      </c>
      <c r="E67">
        <v>105337636</v>
      </c>
      <c r="F67" t="s">
        <v>59</v>
      </c>
      <c r="G67">
        <v>63429513</v>
      </c>
      <c r="H67">
        <v>63429515</v>
      </c>
      <c r="I67">
        <v>-58.664772730000003</v>
      </c>
      <c r="J67" t="s">
        <v>39</v>
      </c>
      <c r="K67" t="s">
        <v>60</v>
      </c>
      <c r="L67" t="s">
        <v>65</v>
      </c>
    </row>
    <row r="68" spans="1:12" x14ac:dyDescent="0.2">
      <c r="A68" t="s">
        <v>38</v>
      </c>
      <c r="B68" t="s">
        <v>39</v>
      </c>
      <c r="C68">
        <v>6.1000000000000004E-3</v>
      </c>
      <c r="D68" t="s">
        <v>66</v>
      </c>
      <c r="E68">
        <v>105337636</v>
      </c>
      <c r="F68" t="s">
        <v>59</v>
      </c>
      <c r="G68">
        <v>63424371</v>
      </c>
      <c r="H68">
        <v>63424373</v>
      </c>
      <c r="I68">
        <v>55.869565219999998</v>
      </c>
      <c r="J68" t="s">
        <v>39</v>
      </c>
      <c r="K68" t="s">
        <v>60</v>
      </c>
      <c r="L68" t="s">
        <v>67</v>
      </c>
    </row>
    <row r="69" spans="1:12" x14ac:dyDescent="0.2">
      <c r="A69" t="s">
        <v>38</v>
      </c>
      <c r="B69" t="s">
        <v>39</v>
      </c>
      <c r="C69">
        <v>6.1000000000000004E-3</v>
      </c>
      <c r="D69" t="s">
        <v>66</v>
      </c>
      <c r="E69">
        <v>105337636</v>
      </c>
      <c r="F69" t="s">
        <v>59</v>
      </c>
      <c r="G69">
        <v>63429513</v>
      </c>
      <c r="H69">
        <v>63429515</v>
      </c>
      <c r="I69">
        <v>-58.664772730000003</v>
      </c>
      <c r="J69" t="s">
        <v>39</v>
      </c>
      <c r="K69" t="s">
        <v>60</v>
      </c>
      <c r="L69" t="s">
        <v>67</v>
      </c>
    </row>
    <row r="70" spans="1:12" x14ac:dyDescent="0.2">
      <c r="A70" t="s">
        <v>38</v>
      </c>
      <c r="B70" t="s">
        <v>39</v>
      </c>
      <c r="C70">
        <v>6.1000000000000004E-3</v>
      </c>
      <c r="D70" t="s">
        <v>68</v>
      </c>
      <c r="E70">
        <v>105337636</v>
      </c>
      <c r="F70" t="s">
        <v>59</v>
      </c>
      <c r="G70">
        <v>63424371</v>
      </c>
      <c r="H70">
        <v>63424373</v>
      </c>
      <c r="I70">
        <v>55.869565219999998</v>
      </c>
      <c r="J70" t="s">
        <v>39</v>
      </c>
      <c r="K70" t="s">
        <v>60</v>
      </c>
      <c r="L70" t="s">
        <v>69</v>
      </c>
    </row>
    <row r="71" spans="1:12" x14ac:dyDescent="0.2">
      <c r="A71" t="s">
        <v>38</v>
      </c>
      <c r="B71" t="s">
        <v>39</v>
      </c>
      <c r="C71">
        <v>6.1000000000000004E-3</v>
      </c>
      <c r="D71" t="s">
        <v>68</v>
      </c>
      <c r="E71">
        <v>105337636</v>
      </c>
      <c r="F71" t="s">
        <v>59</v>
      </c>
      <c r="G71">
        <v>63429513</v>
      </c>
      <c r="H71">
        <v>63429515</v>
      </c>
      <c r="I71">
        <v>-58.664772730000003</v>
      </c>
      <c r="J71" t="s">
        <v>39</v>
      </c>
      <c r="K71" t="s">
        <v>60</v>
      </c>
      <c r="L71" t="s">
        <v>69</v>
      </c>
    </row>
    <row r="72" spans="1:12" x14ac:dyDescent="0.2">
      <c r="A72" t="s">
        <v>70</v>
      </c>
      <c r="B72" t="s">
        <v>71</v>
      </c>
      <c r="C72">
        <v>9.2999999999999992E-3</v>
      </c>
      <c r="D72" t="s">
        <v>14</v>
      </c>
      <c r="E72" t="s">
        <v>37</v>
      </c>
      <c r="F72" t="s">
        <v>37</v>
      </c>
      <c r="G72" t="s">
        <v>37</v>
      </c>
      <c r="H72" t="s">
        <v>37</v>
      </c>
      <c r="I72" t="s">
        <v>37</v>
      </c>
      <c r="J72" t="s">
        <v>37</v>
      </c>
      <c r="K72" t="s">
        <v>37</v>
      </c>
      <c r="L72" t="s">
        <v>17</v>
      </c>
    </row>
    <row r="73" spans="1:12" x14ac:dyDescent="0.2">
      <c r="A73" t="s">
        <v>70</v>
      </c>
      <c r="B73" t="s">
        <v>71</v>
      </c>
      <c r="C73">
        <v>9.2999999999999992E-3</v>
      </c>
      <c r="D73" t="s">
        <v>18</v>
      </c>
      <c r="E73" t="s">
        <v>37</v>
      </c>
      <c r="F73" t="s">
        <v>37</v>
      </c>
      <c r="G73" t="s">
        <v>37</v>
      </c>
      <c r="H73" t="s">
        <v>37</v>
      </c>
      <c r="I73" t="s">
        <v>37</v>
      </c>
      <c r="J73" t="s">
        <v>37</v>
      </c>
      <c r="K73" t="s">
        <v>37</v>
      </c>
      <c r="L73" t="s">
        <v>19</v>
      </c>
    </row>
    <row r="74" spans="1:12" x14ac:dyDescent="0.2">
      <c r="A74" t="s">
        <v>70</v>
      </c>
      <c r="B74" t="s">
        <v>71</v>
      </c>
      <c r="C74">
        <v>9.2999999999999992E-3</v>
      </c>
      <c r="D74" t="s">
        <v>20</v>
      </c>
      <c r="E74" t="s">
        <v>37</v>
      </c>
      <c r="F74" t="s">
        <v>37</v>
      </c>
      <c r="G74" t="s">
        <v>37</v>
      </c>
      <c r="H74" t="s">
        <v>37</v>
      </c>
      <c r="I74" t="s">
        <v>37</v>
      </c>
      <c r="J74" t="s">
        <v>37</v>
      </c>
      <c r="K74" t="s">
        <v>37</v>
      </c>
      <c r="L74" t="s">
        <v>21</v>
      </c>
    </row>
    <row r="75" spans="1:12" x14ac:dyDescent="0.2">
      <c r="A75" t="s">
        <v>70</v>
      </c>
      <c r="B75" t="s">
        <v>71</v>
      </c>
      <c r="C75">
        <v>9.2999999999999992E-3</v>
      </c>
      <c r="D75" t="s">
        <v>22</v>
      </c>
      <c r="E75" t="s">
        <v>37</v>
      </c>
      <c r="F75" t="s">
        <v>37</v>
      </c>
      <c r="G75" t="s">
        <v>37</v>
      </c>
      <c r="H75" t="s">
        <v>37</v>
      </c>
      <c r="I75" t="s">
        <v>37</v>
      </c>
      <c r="J75" t="s">
        <v>37</v>
      </c>
      <c r="K75" t="s">
        <v>37</v>
      </c>
      <c r="L75" t="s">
        <v>23</v>
      </c>
    </row>
    <row r="76" spans="1:12" x14ac:dyDescent="0.2">
      <c r="A76" t="s">
        <v>70</v>
      </c>
      <c r="B76" t="s">
        <v>71</v>
      </c>
      <c r="C76">
        <v>9.2999999999999992E-3</v>
      </c>
      <c r="D76" t="s">
        <v>24</v>
      </c>
      <c r="E76" t="s">
        <v>37</v>
      </c>
      <c r="F76" t="s">
        <v>37</v>
      </c>
      <c r="G76" t="s">
        <v>37</v>
      </c>
      <c r="H76" t="s">
        <v>37</v>
      </c>
      <c r="I76" t="s">
        <v>37</v>
      </c>
      <c r="J76" t="s">
        <v>37</v>
      </c>
      <c r="K76" t="s">
        <v>37</v>
      </c>
      <c r="L76" t="s">
        <v>25</v>
      </c>
    </row>
    <row r="77" spans="1:12" x14ac:dyDescent="0.2">
      <c r="A77" t="s">
        <v>70</v>
      </c>
      <c r="B77" t="s">
        <v>71</v>
      </c>
      <c r="C77">
        <v>9.2999999999999992E-3</v>
      </c>
      <c r="D77" t="s">
        <v>26</v>
      </c>
      <c r="E77" t="s">
        <v>37</v>
      </c>
      <c r="F77" t="s">
        <v>37</v>
      </c>
      <c r="G77" t="s">
        <v>37</v>
      </c>
      <c r="H77" t="s">
        <v>37</v>
      </c>
      <c r="I77" t="s">
        <v>37</v>
      </c>
      <c r="J77" t="s">
        <v>37</v>
      </c>
      <c r="K77" t="s">
        <v>37</v>
      </c>
      <c r="L77" t="s">
        <v>27</v>
      </c>
    </row>
    <row r="78" spans="1:12" x14ac:dyDescent="0.2">
      <c r="A78" t="s">
        <v>70</v>
      </c>
      <c r="B78" t="s">
        <v>71</v>
      </c>
      <c r="C78">
        <v>9.2999999999999992E-3</v>
      </c>
      <c r="D78" t="s">
        <v>28</v>
      </c>
      <c r="E78" t="s">
        <v>37</v>
      </c>
      <c r="F78" t="s">
        <v>37</v>
      </c>
      <c r="G78" t="s">
        <v>37</v>
      </c>
      <c r="H78" t="s">
        <v>37</v>
      </c>
      <c r="I78" t="s">
        <v>37</v>
      </c>
      <c r="J78" t="s">
        <v>37</v>
      </c>
      <c r="K78" t="s">
        <v>37</v>
      </c>
      <c r="L78" t="s">
        <v>29</v>
      </c>
    </row>
    <row r="79" spans="1:12" x14ac:dyDescent="0.2">
      <c r="A79" t="s">
        <v>70</v>
      </c>
      <c r="B79" t="s">
        <v>71</v>
      </c>
      <c r="C79">
        <v>9.2999999999999992E-3</v>
      </c>
      <c r="D79" t="s">
        <v>30</v>
      </c>
      <c r="E79" t="s">
        <v>37</v>
      </c>
      <c r="F79" t="s">
        <v>37</v>
      </c>
      <c r="G79" t="s">
        <v>37</v>
      </c>
      <c r="H79" t="s">
        <v>37</v>
      </c>
      <c r="I79" t="s">
        <v>37</v>
      </c>
      <c r="J79" t="s">
        <v>37</v>
      </c>
      <c r="K79" t="s">
        <v>37</v>
      </c>
      <c r="L79" t="s">
        <v>31</v>
      </c>
    </row>
    <row r="80" spans="1:12" x14ac:dyDescent="0.2">
      <c r="A80" t="s">
        <v>70</v>
      </c>
      <c r="B80" t="s">
        <v>71</v>
      </c>
      <c r="C80">
        <v>9.2999999999999992E-3</v>
      </c>
      <c r="D80" t="s">
        <v>32</v>
      </c>
      <c r="E80" t="s">
        <v>37</v>
      </c>
      <c r="F80" t="s">
        <v>37</v>
      </c>
      <c r="G80" t="s">
        <v>37</v>
      </c>
      <c r="H80" t="s">
        <v>37</v>
      </c>
      <c r="I80" t="s">
        <v>37</v>
      </c>
      <c r="J80" t="s">
        <v>37</v>
      </c>
      <c r="K80" t="s">
        <v>37</v>
      </c>
      <c r="L80" t="s">
        <v>33</v>
      </c>
    </row>
    <row r="81" spans="1:12" x14ac:dyDescent="0.2">
      <c r="A81" t="s">
        <v>70</v>
      </c>
      <c r="B81" t="s">
        <v>71</v>
      </c>
      <c r="C81">
        <v>9.2999999999999992E-3</v>
      </c>
      <c r="D81" t="s">
        <v>34</v>
      </c>
      <c r="E81" t="s">
        <v>37</v>
      </c>
      <c r="F81" t="s">
        <v>37</v>
      </c>
      <c r="G81" t="s">
        <v>37</v>
      </c>
      <c r="H81" t="s">
        <v>37</v>
      </c>
      <c r="I81" t="s">
        <v>37</v>
      </c>
      <c r="J81" t="s">
        <v>37</v>
      </c>
      <c r="K81" t="s">
        <v>37</v>
      </c>
      <c r="L81" t="s">
        <v>35</v>
      </c>
    </row>
    <row r="82" spans="1:12" x14ac:dyDescent="0.2">
      <c r="A82" t="s">
        <v>70</v>
      </c>
      <c r="B82" t="s">
        <v>71</v>
      </c>
      <c r="C82">
        <v>9.2999999999999992E-3</v>
      </c>
      <c r="D82" t="s">
        <v>36</v>
      </c>
      <c r="E82" t="s">
        <v>37</v>
      </c>
      <c r="F82" t="s">
        <v>37</v>
      </c>
      <c r="G82" t="s">
        <v>37</v>
      </c>
      <c r="H82" t="s">
        <v>37</v>
      </c>
      <c r="I82" t="s">
        <v>37</v>
      </c>
      <c r="J82" t="s">
        <v>37</v>
      </c>
      <c r="K82" t="s">
        <v>37</v>
      </c>
      <c r="L82" t="s">
        <v>37</v>
      </c>
    </row>
    <row r="83" spans="1:12" x14ac:dyDescent="0.2">
      <c r="A83" t="s">
        <v>72</v>
      </c>
      <c r="B83" t="s">
        <v>73</v>
      </c>
      <c r="C83">
        <v>9.2999999999999992E-3</v>
      </c>
      <c r="D83" t="s">
        <v>14</v>
      </c>
      <c r="E83" t="s">
        <v>37</v>
      </c>
      <c r="F83" t="s">
        <v>37</v>
      </c>
      <c r="G83" t="s">
        <v>37</v>
      </c>
      <c r="H83" t="s">
        <v>37</v>
      </c>
      <c r="I83" t="s">
        <v>37</v>
      </c>
      <c r="J83" t="s">
        <v>37</v>
      </c>
      <c r="K83" t="s">
        <v>37</v>
      </c>
      <c r="L83" t="s">
        <v>17</v>
      </c>
    </row>
    <row r="84" spans="1:12" x14ac:dyDescent="0.2">
      <c r="A84" t="s">
        <v>72</v>
      </c>
      <c r="B84" t="s">
        <v>73</v>
      </c>
      <c r="C84">
        <v>9.2999999999999992E-3</v>
      </c>
      <c r="D84" t="s">
        <v>18</v>
      </c>
      <c r="E84" t="s">
        <v>37</v>
      </c>
      <c r="F84" t="s">
        <v>37</v>
      </c>
      <c r="G84" t="s">
        <v>37</v>
      </c>
      <c r="H84" t="s">
        <v>37</v>
      </c>
      <c r="I84" t="s">
        <v>37</v>
      </c>
      <c r="J84" t="s">
        <v>37</v>
      </c>
      <c r="K84" t="s">
        <v>37</v>
      </c>
      <c r="L84" t="s">
        <v>19</v>
      </c>
    </row>
    <row r="85" spans="1:12" x14ac:dyDescent="0.2">
      <c r="A85" t="s">
        <v>72</v>
      </c>
      <c r="B85" t="s">
        <v>73</v>
      </c>
      <c r="C85">
        <v>9.2999999999999992E-3</v>
      </c>
      <c r="D85" t="s">
        <v>20</v>
      </c>
      <c r="E85" t="s">
        <v>37</v>
      </c>
      <c r="F85" t="s">
        <v>37</v>
      </c>
      <c r="G85" t="s">
        <v>37</v>
      </c>
      <c r="H85" t="s">
        <v>37</v>
      </c>
      <c r="I85" t="s">
        <v>37</v>
      </c>
      <c r="J85" t="s">
        <v>37</v>
      </c>
      <c r="K85" t="s">
        <v>37</v>
      </c>
      <c r="L85" t="s">
        <v>21</v>
      </c>
    </row>
    <row r="86" spans="1:12" x14ac:dyDescent="0.2">
      <c r="A86" t="s">
        <v>72</v>
      </c>
      <c r="B86" t="s">
        <v>73</v>
      </c>
      <c r="C86">
        <v>9.2999999999999992E-3</v>
      </c>
      <c r="D86" t="s">
        <v>22</v>
      </c>
      <c r="E86" t="s">
        <v>37</v>
      </c>
      <c r="F86" t="s">
        <v>37</v>
      </c>
      <c r="G86" t="s">
        <v>37</v>
      </c>
      <c r="H86" t="s">
        <v>37</v>
      </c>
      <c r="I86" t="s">
        <v>37</v>
      </c>
      <c r="J86" t="s">
        <v>37</v>
      </c>
      <c r="K86" t="s">
        <v>37</v>
      </c>
      <c r="L86" t="s">
        <v>23</v>
      </c>
    </row>
    <row r="87" spans="1:12" x14ac:dyDescent="0.2">
      <c r="A87" t="s">
        <v>72</v>
      </c>
      <c r="B87" t="s">
        <v>73</v>
      </c>
      <c r="C87">
        <v>9.2999999999999992E-3</v>
      </c>
      <c r="D87" t="s">
        <v>24</v>
      </c>
      <c r="E87" t="s">
        <v>37</v>
      </c>
      <c r="F87" t="s">
        <v>37</v>
      </c>
      <c r="G87" t="s">
        <v>37</v>
      </c>
      <c r="H87" t="s">
        <v>37</v>
      </c>
      <c r="I87" t="s">
        <v>37</v>
      </c>
      <c r="J87" t="s">
        <v>37</v>
      </c>
      <c r="K87" t="s">
        <v>37</v>
      </c>
      <c r="L87" t="s">
        <v>25</v>
      </c>
    </row>
    <row r="88" spans="1:12" x14ac:dyDescent="0.2">
      <c r="A88" t="s">
        <v>72</v>
      </c>
      <c r="B88" t="s">
        <v>73</v>
      </c>
      <c r="C88">
        <v>9.2999999999999992E-3</v>
      </c>
      <c r="D88" t="s">
        <v>26</v>
      </c>
      <c r="E88" t="s">
        <v>37</v>
      </c>
      <c r="F88" t="s">
        <v>37</v>
      </c>
      <c r="G88" t="s">
        <v>37</v>
      </c>
      <c r="H88" t="s">
        <v>37</v>
      </c>
      <c r="I88" t="s">
        <v>37</v>
      </c>
      <c r="J88" t="s">
        <v>37</v>
      </c>
      <c r="K88" t="s">
        <v>37</v>
      </c>
      <c r="L88" t="s">
        <v>27</v>
      </c>
    </row>
    <row r="89" spans="1:12" x14ac:dyDescent="0.2">
      <c r="A89" t="s">
        <v>72</v>
      </c>
      <c r="B89" t="s">
        <v>73</v>
      </c>
      <c r="C89">
        <v>9.2999999999999992E-3</v>
      </c>
      <c r="D89" t="s">
        <v>28</v>
      </c>
      <c r="E89" t="s">
        <v>37</v>
      </c>
      <c r="F89" t="s">
        <v>37</v>
      </c>
      <c r="G89" t="s">
        <v>37</v>
      </c>
      <c r="H89" t="s">
        <v>37</v>
      </c>
      <c r="I89" t="s">
        <v>37</v>
      </c>
      <c r="J89" t="s">
        <v>37</v>
      </c>
      <c r="K89" t="s">
        <v>37</v>
      </c>
      <c r="L89" t="s">
        <v>29</v>
      </c>
    </row>
    <row r="90" spans="1:12" x14ac:dyDescent="0.2">
      <c r="A90" t="s">
        <v>72</v>
      </c>
      <c r="B90" t="s">
        <v>73</v>
      </c>
      <c r="C90">
        <v>9.2999999999999992E-3</v>
      </c>
      <c r="D90" t="s">
        <v>30</v>
      </c>
      <c r="E90" t="s">
        <v>37</v>
      </c>
      <c r="F90" t="s">
        <v>37</v>
      </c>
      <c r="G90" t="s">
        <v>37</v>
      </c>
      <c r="H90" t="s">
        <v>37</v>
      </c>
      <c r="I90" t="s">
        <v>37</v>
      </c>
      <c r="J90" t="s">
        <v>37</v>
      </c>
      <c r="K90" t="s">
        <v>37</v>
      </c>
      <c r="L90" t="s">
        <v>31</v>
      </c>
    </row>
    <row r="91" spans="1:12" x14ac:dyDescent="0.2">
      <c r="A91" t="s">
        <v>72</v>
      </c>
      <c r="B91" t="s">
        <v>73</v>
      </c>
      <c r="C91">
        <v>9.2999999999999992E-3</v>
      </c>
      <c r="D91" t="s">
        <v>32</v>
      </c>
      <c r="E91" t="s">
        <v>37</v>
      </c>
      <c r="F91" t="s">
        <v>37</v>
      </c>
      <c r="G91" t="s">
        <v>37</v>
      </c>
      <c r="H91" t="s">
        <v>37</v>
      </c>
      <c r="I91" t="s">
        <v>37</v>
      </c>
      <c r="J91" t="s">
        <v>37</v>
      </c>
      <c r="K91" t="s">
        <v>37</v>
      </c>
      <c r="L91" t="s">
        <v>33</v>
      </c>
    </row>
    <row r="92" spans="1:12" x14ac:dyDescent="0.2">
      <c r="A92" t="s">
        <v>72</v>
      </c>
      <c r="B92" t="s">
        <v>73</v>
      </c>
      <c r="C92">
        <v>9.2999999999999992E-3</v>
      </c>
      <c r="D92" t="s">
        <v>34</v>
      </c>
      <c r="E92" t="s">
        <v>37</v>
      </c>
      <c r="F92" t="s">
        <v>37</v>
      </c>
      <c r="G92" t="s">
        <v>37</v>
      </c>
      <c r="H92" t="s">
        <v>37</v>
      </c>
      <c r="I92" t="s">
        <v>37</v>
      </c>
      <c r="J92" t="s">
        <v>37</v>
      </c>
      <c r="K92" t="s">
        <v>37</v>
      </c>
      <c r="L92" t="s">
        <v>35</v>
      </c>
    </row>
    <row r="93" spans="1:12" x14ac:dyDescent="0.2">
      <c r="A93" t="s">
        <v>72</v>
      </c>
      <c r="B93" t="s">
        <v>73</v>
      </c>
      <c r="C93">
        <v>9.2999999999999992E-3</v>
      </c>
      <c r="D93" t="s">
        <v>36</v>
      </c>
      <c r="E93" t="s">
        <v>37</v>
      </c>
      <c r="F93" t="s">
        <v>37</v>
      </c>
      <c r="G93" t="s">
        <v>37</v>
      </c>
      <c r="H93" t="s">
        <v>37</v>
      </c>
      <c r="I93" t="s">
        <v>37</v>
      </c>
      <c r="J93" t="s">
        <v>37</v>
      </c>
      <c r="K93" t="s">
        <v>37</v>
      </c>
      <c r="L93" t="s">
        <v>37</v>
      </c>
    </row>
  </sheetData>
  <sortState xmlns:xlrd2="http://schemas.microsoft.com/office/spreadsheetml/2017/richdata2" ref="A2:L93">
    <sortCondition ref="A2:A93"/>
    <sortCondition ref="L2:L93"/>
    <sortCondition ref="C2:C93"/>
    <sortCondition ref="D2:D93"/>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tabSelected="1" topLeftCell="A3" zoomScale="82" zoomScaleNormal="82" workbookViewId="0">
      <selection activeCell="B3" sqref="B3"/>
    </sheetView>
  </sheetViews>
  <sheetFormatPr baseColWidth="10" defaultRowHeight="16" x14ac:dyDescent="0.2"/>
  <cols>
    <col min="1" max="1" width="36.6640625" customWidth="1"/>
    <col min="2" max="2" width="68.5" customWidth="1"/>
    <col min="3" max="3" width="52.5" customWidth="1"/>
    <col min="4" max="4" width="55" customWidth="1"/>
    <col min="5" max="5" width="46.83203125" customWidth="1"/>
    <col min="6" max="6" width="45.5" customWidth="1"/>
    <col min="7" max="7" width="20" bestFit="1" customWidth="1"/>
    <col min="8" max="8" width="40.1640625" customWidth="1"/>
    <col min="9" max="9" width="21.83203125" customWidth="1"/>
    <col min="10" max="10" width="19" customWidth="1"/>
    <col min="11" max="11" width="69.5" customWidth="1"/>
  </cols>
  <sheetData>
    <row r="1" spans="1:11" ht="158" customHeight="1" x14ac:dyDescent="0.2">
      <c r="A1" s="1" t="s">
        <v>74</v>
      </c>
      <c r="B1" s="1" t="s">
        <v>75</v>
      </c>
      <c r="C1" s="1" t="s">
        <v>76</v>
      </c>
      <c r="D1" s="1" t="s">
        <v>77</v>
      </c>
      <c r="E1" s="1" t="s">
        <v>78</v>
      </c>
      <c r="F1" s="1" t="s">
        <v>79</v>
      </c>
      <c r="G1" s="1" t="s">
        <v>80</v>
      </c>
      <c r="H1" s="1" t="s">
        <v>81</v>
      </c>
      <c r="I1" s="1" t="s">
        <v>82</v>
      </c>
      <c r="J1" s="1" t="s">
        <v>83</v>
      </c>
      <c r="K1" s="1" t="s">
        <v>84</v>
      </c>
    </row>
    <row r="2" spans="1:11" ht="160" customHeight="1" x14ac:dyDescent="0.2">
      <c r="A2" s="1" t="s">
        <v>85</v>
      </c>
      <c r="B2" s="1" t="s">
        <v>86</v>
      </c>
      <c r="C2" s="1" t="s">
        <v>87</v>
      </c>
      <c r="D2" s="1" t="s">
        <v>88</v>
      </c>
      <c r="E2" s="1" t="s">
        <v>87</v>
      </c>
      <c r="F2" s="1" t="s">
        <v>87</v>
      </c>
      <c r="G2" s="1" t="s">
        <v>87</v>
      </c>
      <c r="H2" s="1" t="s">
        <v>102</v>
      </c>
      <c r="I2" s="1" t="s">
        <v>89</v>
      </c>
      <c r="J2" s="1" t="s">
        <v>87</v>
      </c>
      <c r="K2" s="1" t="s">
        <v>105</v>
      </c>
    </row>
    <row r="3" spans="1:11" ht="153" x14ac:dyDescent="0.2">
      <c r="A3" s="1" t="s">
        <v>99</v>
      </c>
      <c r="B3" s="1" t="s">
        <v>101</v>
      </c>
      <c r="C3" s="1" t="s">
        <v>87</v>
      </c>
      <c r="D3" s="1" t="s">
        <v>88</v>
      </c>
      <c r="E3" s="1" t="s">
        <v>87</v>
      </c>
      <c r="F3" s="1" t="s">
        <v>87</v>
      </c>
      <c r="G3" s="1" t="s">
        <v>87</v>
      </c>
      <c r="H3" s="1" t="s">
        <v>102</v>
      </c>
      <c r="I3" s="1" t="s">
        <v>89</v>
      </c>
      <c r="J3" s="1" t="s">
        <v>87</v>
      </c>
      <c r="K3" s="1" t="s">
        <v>105</v>
      </c>
    </row>
    <row r="4" spans="1:11" ht="201" customHeight="1" x14ac:dyDescent="0.2">
      <c r="A4" s="1" t="s">
        <v>90</v>
      </c>
      <c r="B4" s="1" t="s">
        <v>91</v>
      </c>
      <c r="C4" s="1" t="s">
        <v>87</v>
      </c>
      <c r="D4" s="1" t="s">
        <v>92</v>
      </c>
      <c r="E4" s="1" t="s">
        <v>93</v>
      </c>
      <c r="F4" s="1" t="s">
        <v>94</v>
      </c>
      <c r="G4" s="1" t="s">
        <v>87</v>
      </c>
      <c r="H4" s="1" t="s">
        <v>95</v>
      </c>
      <c r="I4" s="1" t="s">
        <v>89</v>
      </c>
      <c r="J4" s="1" t="s">
        <v>87</v>
      </c>
      <c r="K4" s="1" t="s">
        <v>98</v>
      </c>
    </row>
    <row r="5" spans="1:11" ht="207" customHeight="1" x14ac:dyDescent="0.2">
      <c r="A5" s="1" t="s">
        <v>96</v>
      </c>
      <c r="B5" s="1" t="s">
        <v>97</v>
      </c>
      <c r="C5" s="1" t="s">
        <v>87</v>
      </c>
      <c r="D5" s="1" t="s">
        <v>87</v>
      </c>
      <c r="E5" s="1" t="s">
        <v>87</v>
      </c>
      <c r="F5" s="1" t="s">
        <v>87</v>
      </c>
      <c r="G5" s="1" t="s">
        <v>87</v>
      </c>
      <c r="H5" s="1" t="s">
        <v>87</v>
      </c>
      <c r="I5" s="1" t="s">
        <v>89</v>
      </c>
      <c r="J5" s="1" t="s">
        <v>87</v>
      </c>
      <c r="K5" s="1" t="s">
        <v>106</v>
      </c>
    </row>
    <row r="6" spans="1:11" ht="119" x14ac:dyDescent="0.2">
      <c r="A6" s="1" t="s">
        <v>100</v>
      </c>
      <c r="B6" s="1" t="s">
        <v>103</v>
      </c>
      <c r="C6" s="1" t="s">
        <v>87</v>
      </c>
      <c r="D6" s="1" t="s">
        <v>107</v>
      </c>
      <c r="E6" s="1" t="s">
        <v>108</v>
      </c>
      <c r="F6" s="1" t="s">
        <v>87</v>
      </c>
      <c r="G6" s="1" t="s">
        <v>87</v>
      </c>
      <c r="H6" s="1" t="s">
        <v>104</v>
      </c>
      <c r="I6" s="1" t="s">
        <v>89</v>
      </c>
      <c r="J6" s="1" t="s">
        <v>87</v>
      </c>
      <c r="K6" s="1" t="s">
        <v>109</v>
      </c>
    </row>
    <row r="7" spans="1:11" x14ac:dyDescent="0.2">
      <c r="K7" s="2"/>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CE654-5C19-E24C-807B-EDE0C21F5F04}">
  <dimension ref="A1:D93"/>
  <sheetViews>
    <sheetView workbookViewId="0">
      <selection activeCell="D2" sqref="D2:D7"/>
    </sheetView>
  </sheetViews>
  <sheetFormatPr baseColWidth="10" defaultRowHeight="16" x14ac:dyDescent="0.2"/>
  <cols>
    <col min="1" max="1" width="53.6640625" customWidth="1"/>
    <col min="3" max="3" width="15.33203125" bestFit="1" customWidth="1"/>
  </cols>
  <sheetData>
    <row r="1" spans="1:4" x14ac:dyDescent="0.2">
      <c r="A1" t="s">
        <v>3</v>
      </c>
      <c r="B1" t="s">
        <v>4</v>
      </c>
      <c r="C1" t="s">
        <v>110</v>
      </c>
      <c r="D1" t="s">
        <v>111</v>
      </c>
    </row>
    <row r="2" spans="1:4" x14ac:dyDescent="0.2">
      <c r="A2" t="s">
        <v>36</v>
      </c>
      <c r="B2">
        <v>105347397</v>
      </c>
      <c r="C2" t="str" cm="1">
        <f t="array" ref="C2:C26">_xlfn.UNIQUE(A2:A93)</f>
        <v>XM_034462443.1</v>
      </c>
      <c r="D2" cm="1">
        <f t="array" ref="D2:D7">_xlfn.UNIQUE(B2:B93)</f>
        <v>105347397</v>
      </c>
    </row>
    <row r="3" spans="1:4" x14ac:dyDescent="0.2">
      <c r="A3" t="s">
        <v>36</v>
      </c>
      <c r="B3">
        <v>105347397</v>
      </c>
      <c r="C3" t="str">
        <v>XM_034465963.1</v>
      </c>
      <c r="D3">
        <v>105342492</v>
      </c>
    </row>
    <row r="4" spans="1:4" x14ac:dyDescent="0.2">
      <c r="A4" t="s">
        <v>36</v>
      </c>
      <c r="B4">
        <v>105347397</v>
      </c>
      <c r="C4" t="str">
        <v>XM_034465964.1</v>
      </c>
      <c r="D4">
        <v>105320366</v>
      </c>
    </row>
    <row r="5" spans="1:4" x14ac:dyDescent="0.2">
      <c r="A5" t="s">
        <v>52</v>
      </c>
      <c r="B5">
        <v>105342492</v>
      </c>
      <c r="C5" t="str">
        <v>XM_034465965.1</v>
      </c>
      <c r="D5">
        <v>105330782</v>
      </c>
    </row>
    <row r="6" spans="1:4" x14ac:dyDescent="0.2">
      <c r="A6" t="s">
        <v>54</v>
      </c>
      <c r="B6">
        <v>105342492</v>
      </c>
      <c r="C6" t="str">
        <v>XM_034469289.1</v>
      </c>
      <c r="D6">
        <v>105337636</v>
      </c>
    </row>
    <row r="7" spans="1:4" x14ac:dyDescent="0.2">
      <c r="A7" t="s">
        <v>56</v>
      </c>
      <c r="B7">
        <v>105342492</v>
      </c>
      <c r="C7" t="str">
        <v>XM_034479303.1</v>
      </c>
      <c r="D7">
        <v>105331446</v>
      </c>
    </row>
    <row r="8" spans="1:4" x14ac:dyDescent="0.2">
      <c r="A8" t="s">
        <v>40</v>
      </c>
      <c r="B8">
        <v>105320366</v>
      </c>
      <c r="C8" t="str">
        <v>XM_034479304.1</v>
      </c>
    </row>
    <row r="9" spans="1:4" x14ac:dyDescent="0.2">
      <c r="A9" t="s">
        <v>42</v>
      </c>
      <c r="B9">
        <v>105330782</v>
      </c>
      <c r="C9" t="str">
        <v>XM_034479305.1</v>
      </c>
    </row>
    <row r="10" spans="1:4" x14ac:dyDescent="0.2">
      <c r="A10" t="s">
        <v>44</v>
      </c>
      <c r="B10">
        <v>105330782</v>
      </c>
      <c r="C10" t="str">
        <v>XM_034479306.1</v>
      </c>
    </row>
    <row r="11" spans="1:4" x14ac:dyDescent="0.2">
      <c r="A11" t="s">
        <v>46</v>
      </c>
      <c r="B11">
        <v>105330782</v>
      </c>
      <c r="C11" t="str">
        <v>XM_034479307.1</v>
      </c>
    </row>
    <row r="12" spans="1:4" x14ac:dyDescent="0.2">
      <c r="A12" t="s">
        <v>48</v>
      </c>
      <c r="B12">
        <v>105330782</v>
      </c>
      <c r="C12" t="str">
        <v>XM_034479684.1</v>
      </c>
    </row>
    <row r="13" spans="1:4" x14ac:dyDescent="0.2">
      <c r="A13" t="s">
        <v>50</v>
      </c>
      <c r="B13">
        <v>105330782</v>
      </c>
      <c r="C13" t="str">
        <v>XM_034479685.1</v>
      </c>
    </row>
    <row r="14" spans="1:4" x14ac:dyDescent="0.2">
      <c r="A14" t="s">
        <v>58</v>
      </c>
      <c r="B14">
        <v>105337636</v>
      </c>
      <c r="C14" t="str">
        <v>XM_034479686.1</v>
      </c>
    </row>
    <row r="15" spans="1:4" x14ac:dyDescent="0.2">
      <c r="A15" t="s">
        <v>58</v>
      </c>
      <c r="B15">
        <v>105337636</v>
      </c>
      <c r="C15" t="str">
        <v>XM_034479687.1</v>
      </c>
    </row>
    <row r="16" spans="1:4" x14ac:dyDescent="0.2">
      <c r="A16" t="s">
        <v>62</v>
      </c>
      <c r="B16">
        <v>105337636</v>
      </c>
      <c r="C16" t="str">
        <v>XM_034479688.1</v>
      </c>
    </row>
    <row r="17" spans="1:3" x14ac:dyDescent="0.2">
      <c r="A17" t="s">
        <v>62</v>
      </c>
      <c r="B17">
        <v>105337636</v>
      </c>
      <c r="C17" t="str">
        <v>XM_034482479.1</v>
      </c>
    </row>
    <row r="18" spans="1:3" x14ac:dyDescent="0.2">
      <c r="A18" t="s">
        <v>64</v>
      </c>
      <c r="B18">
        <v>105337636</v>
      </c>
      <c r="C18" t="str">
        <v>XM_034482480.1</v>
      </c>
    </row>
    <row r="19" spans="1:3" x14ac:dyDescent="0.2">
      <c r="A19" t="s">
        <v>64</v>
      </c>
      <c r="B19">
        <v>105337636</v>
      </c>
      <c r="C19" t="str">
        <v>XM_034482481.1</v>
      </c>
    </row>
    <row r="20" spans="1:3" x14ac:dyDescent="0.2">
      <c r="A20" t="s">
        <v>66</v>
      </c>
      <c r="B20">
        <v>105337636</v>
      </c>
      <c r="C20" t="str">
        <v>XM_034482482.1</v>
      </c>
    </row>
    <row r="21" spans="1:3" x14ac:dyDescent="0.2">
      <c r="A21" t="s">
        <v>66</v>
      </c>
      <c r="B21">
        <v>105337636</v>
      </c>
      <c r="C21" t="str">
        <v>XM_034482483.1</v>
      </c>
    </row>
    <row r="22" spans="1:3" x14ac:dyDescent="0.2">
      <c r="A22" t="s">
        <v>68</v>
      </c>
      <c r="B22">
        <v>105337636</v>
      </c>
      <c r="C22" t="str">
        <v>XM_034482484.1</v>
      </c>
    </row>
    <row r="23" spans="1:3" x14ac:dyDescent="0.2">
      <c r="A23" t="s">
        <v>68</v>
      </c>
      <c r="B23">
        <v>105337636</v>
      </c>
      <c r="C23" t="str">
        <v>XM_034482485.1</v>
      </c>
    </row>
    <row r="24" spans="1:3" x14ac:dyDescent="0.2">
      <c r="A24" t="s">
        <v>14</v>
      </c>
      <c r="B24">
        <v>105331446</v>
      </c>
      <c r="C24" t="str">
        <v>XM_034482486.1</v>
      </c>
    </row>
    <row r="25" spans="1:3" x14ac:dyDescent="0.2">
      <c r="A25" t="s">
        <v>14</v>
      </c>
      <c r="B25">
        <v>105331446</v>
      </c>
      <c r="C25" t="str">
        <v>XM_034482487.1</v>
      </c>
    </row>
    <row r="26" spans="1:3" x14ac:dyDescent="0.2">
      <c r="A26" t="s">
        <v>14</v>
      </c>
      <c r="B26">
        <v>105331446</v>
      </c>
      <c r="C26" t="str">
        <v>XM_034482488.1</v>
      </c>
    </row>
    <row r="27" spans="1:3" x14ac:dyDescent="0.2">
      <c r="A27" t="s">
        <v>14</v>
      </c>
      <c r="B27">
        <v>105331446</v>
      </c>
    </row>
    <row r="28" spans="1:3" x14ac:dyDescent="0.2">
      <c r="A28" t="s">
        <v>14</v>
      </c>
      <c r="B28">
        <v>105331446</v>
      </c>
    </row>
    <row r="29" spans="1:3" x14ac:dyDescent="0.2">
      <c r="A29" t="s">
        <v>14</v>
      </c>
      <c r="B29">
        <v>105331446</v>
      </c>
    </row>
    <row r="30" spans="1:3" x14ac:dyDescent="0.2">
      <c r="A30" t="s">
        <v>14</v>
      </c>
      <c r="B30">
        <v>105331446</v>
      </c>
    </row>
    <row r="31" spans="1:3" x14ac:dyDescent="0.2">
      <c r="A31" t="s">
        <v>20</v>
      </c>
      <c r="B31">
        <v>105331446</v>
      </c>
    </row>
    <row r="32" spans="1:3" x14ac:dyDescent="0.2">
      <c r="A32" t="s">
        <v>20</v>
      </c>
      <c r="B32">
        <v>105331446</v>
      </c>
    </row>
    <row r="33" spans="1:2" x14ac:dyDescent="0.2">
      <c r="A33" t="s">
        <v>20</v>
      </c>
      <c r="B33">
        <v>105331446</v>
      </c>
    </row>
    <row r="34" spans="1:2" x14ac:dyDescent="0.2">
      <c r="A34" t="s">
        <v>20</v>
      </c>
      <c r="B34">
        <v>105331446</v>
      </c>
    </row>
    <row r="35" spans="1:2" x14ac:dyDescent="0.2">
      <c r="A35" t="s">
        <v>20</v>
      </c>
      <c r="B35">
        <v>105331446</v>
      </c>
    </row>
    <row r="36" spans="1:2" x14ac:dyDescent="0.2">
      <c r="A36" t="s">
        <v>20</v>
      </c>
      <c r="B36">
        <v>105331446</v>
      </c>
    </row>
    <row r="37" spans="1:2" x14ac:dyDescent="0.2">
      <c r="A37" t="s">
        <v>20</v>
      </c>
      <c r="B37">
        <v>105331446</v>
      </c>
    </row>
    <row r="38" spans="1:2" x14ac:dyDescent="0.2">
      <c r="A38" t="s">
        <v>22</v>
      </c>
      <c r="B38">
        <v>105331446</v>
      </c>
    </row>
    <row r="39" spans="1:2" x14ac:dyDescent="0.2">
      <c r="A39" t="s">
        <v>22</v>
      </c>
      <c r="B39">
        <v>105331446</v>
      </c>
    </row>
    <row r="40" spans="1:2" x14ac:dyDescent="0.2">
      <c r="A40" t="s">
        <v>22</v>
      </c>
      <c r="B40">
        <v>105331446</v>
      </c>
    </row>
    <row r="41" spans="1:2" x14ac:dyDescent="0.2">
      <c r="A41" t="s">
        <v>22</v>
      </c>
      <c r="B41">
        <v>105331446</v>
      </c>
    </row>
    <row r="42" spans="1:2" x14ac:dyDescent="0.2">
      <c r="A42" t="s">
        <v>22</v>
      </c>
      <c r="B42">
        <v>105331446</v>
      </c>
    </row>
    <row r="43" spans="1:2" x14ac:dyDescent="0.2">
      <c r="A43" t="s">
        <v>22</v>
      </c>
      <c r="B43">
        <v>105331446</v>
      </c>
    </row>
    <row r="44" spans="1:2" x14ac:dyDescent="0.2">
      <c r="A44" t="s">
        <v>22</v>
      </c>
      <c r="B44">
        <v>105331446</v>
      </c>
    </row>
    <row r="45" spans="1:2" x14ac:dyDescent="0.2">
      <c r="A45" t="s">
        <v>24</v>
      </c>
      <c r="B45">
        <v>105331446</v>
      </c>
    </row>
    <row r="46" spans="1:2" x14ac:dyDescent="0.2">
      <c r="A46" t="s">
        <v>24</v>
      </c>
      <c r="B46">
        <v>105331446</v>
      </c>
    </row>
    <row r="47" spans="1:2" x14ac:dyDescent="0.2">
      <c r="A47" t="s">
        <v>24</v>
      </c>
      <c r="B47">
        <v>105331446</v>
      </c>
    </row>
    <row r="48" spans="1:2" x14ac:dyDescent="0.2">
      <c r="A48" t="s">
        <v>24</v>
      </c>
      <c r="B48">
        <v>105331446</v>
      </c>
    </row>
    <row r="49" spans="1:2" x14ac:dyDescent="0.2">
      <c r="A49" t="s">
        <v>24</v>
      </c>
      <c r="B49">
        <v>105331446</v>
      </c>
    </row>
    <row r="50" spans="1:2" x14ac:dyDescent="0.2">
      <c r="A50" t="s">
        <v>24</v>
      </c>
      <c r="B50">
        <v>105331446</v>
      </c>
    </row>
    <row r="51" spans="1:2" x14ac:dyDescent="0.2">
      <c r="A51" t="s">
        <v>24</v>
      </c>
      <c r="B51">
        <v>105331446</v>
      </c>
    </row>
    <row r="52" spans="1:2" x14ac:dyDescent="0.2">
      <c r="A52" t="s">
        <v>26</v>
      </c>
      <c r="B52">
        <v>105331446</v>
      </c>
    </row>
    <row r="53" spans="1:2" x14ac:dyDescent="0.2">
      <c r="A53" t="s">
        <v>26</v>
      </c>
      <c r="B53">
        <v>105331446</v>
      </c>
    </row>
    <row r="54" spans="1:2" x14ac:dyDescent="0.2">
      <c r="A54" t="s">
        <v>26</v>
      </c>
      <c r="B54">
        <v>105331446</v>
      </c>
    </row>
    <row r="55" spans="1:2" x14ac:dyDescent="0.2">
      <c r="A55" t="s">
        <v>26</v>
      </c>
      <c r="B55">
        <v>105331446</v>
      </c>
    </row>
    <row r="56" spans="1:2" x14ac:dyDescent="0.2">
      <c r="A56" t="s">
        <v>26</v>
      </c>
      <c r="B56">
        <v>105331446</v>
      </c>
    </row>
    <row r="57" spans="1:2" x14ac:dyDescent="0.2">
      <c r="A57" t="s">
        <v>26</v>
      </c>
      <c r="B57">
        <v>105331446</v>
      </c>
    </row>
    <row r="58" spans="1:2" x14ac:dyDescent="0.2">
      <c r="A58" t="s">
        <v>26</v>
      </c>
      <c r="B58">
        <v>105331446</v>
      </c>
    </row>
    <row r="59" spans="1:2" x14ac:dyDescent="0.2">
      <c r="A59" t="s">
        <v>28</v>
      </c>
      <c r="B59">
        <v>105331446</v>
      </c>
    </row>
    <row r="60" spans="1:2" x14ac:dyDescent="0.2">
      <c r="A60" t="s">
        <v>28</v>
      </c>
      <c r="B60">
        <v>105331446</v>
      </c>
    </row>
    <row r="61" spans="1:2" x14ac:dyDescent="0.2">
      <c r="A61" t="s">
        <v>28</v>
      </c>
      <c r="B61">
        <v>105331446</v>
      </c>
    </row>
    <row r="62" spans="1:2" x14ac:dyDescent="0.2">
      <c r="A62" t="s">
        <v>28</v>
      </c>
      <c r="B62">
        <v>105331446</v>
      </c>
    </row>
    <row r="63" spans="1:2" x14ac:dyDescent="0.2">
      <c r="A63" t="s">
        <v>28</v>
      </c>
      <c r="B63">
        <v>105331446</v>
      </c>
    </row>
    <row r="64" spans="1:2" x14ac:dyDescent="0.2">
      <c r="A64" t="s">
        <v>28</v>
      </c>
      <c r="B64">
        <v>105331446</v>
      </c>
    </row>
    <row r="65" spans="1:2" x14ac:dyDescent="0.2">
      <c r="A65" t="s">
        <v>28</v>
      </c>
      <c r="B65">
        <v>105331446</v>
      </c>
    </row>
    <row r="66" spans="1:2" x14ac:dyDescent="0.2">
      <c r="A66" t="s">
        <v>30</v>
      </c>
      <c r="B66">
        <v>105331446</v>
      </c>
    </row>
    <row r="67" spans="1:2" x14ac:dyDescent="0.2">
      <c r="A67" t="s">
        <v>30</v>
      </c>
      <c r="B67">
        <v>105331446</v>
      </c>
    </row>
    <row r="68" spans="1:2" x14ac:dyDescent="0.2">
      <c r="A68" t="s">
        <v>30</v>
      </c>
      <c r="B68">
        <v>105331446</v>
      </c>
    </row>
    <row r="69" spans="1:2" x14ac:dyDescent="0.2">
      <c r="A69" t="s">
        <v>30</v>
      </c>
      <c r="B69">
        <v>105331446</v>
      </c>
    </row>
    <row r="70" spans="1:2" x14ac:dyDescent="0.2">
      <c r="A70" t="s">
        <v>30</v>
      </c>
      <c r="B70">
        <v>105331446</v>
      </c>
    </row>
    <row r="71" spans="1:2" x14ac:dyDescent="0.2">
      <c r="A71" t="s">
        <v>30</v>
      </c>
      <c r="B71">
        <v>105331446</v>
      </c>
    </row>
    <row r="72" spans="1:2" x14ac:dyDescent="0.2">
      <c r="A72" t="s">
        <v>30</v>
      </c>
      <c r="B72">
        <v>105331446</v>
      </c>
    </row>
    <row r="73" spans="1:2" x14ac:dyDescent="0.2">
      <c r="A73" t="s">
        <v>32</v>
      </c>
      <c r="B73">
        <v>105331446</v>
      </c>
    </row>
    <row r="74" spans="1:2" x14ac:dyDescent="0.2">
      <c r="A74" t="s">
        <v>32</v>
      </c>
      <c r="B74">
        <v>105331446</v>
      </c>
    </row>
    <row r="75" spans="1:2" x14ac:dyDescent="0.2">
      <c r="A75" t="s">
        <v>32</v>
      </c>
      <c r="B75">
        <v>105331446</v>
      </c>
    </row>
    <row r="76" spans="1:2" x14ac:dyDescent="0.2">
      <c r="A76" t="s">
        <v>32</v>
      </c>
      <c r="B76">
        <v>105331446</v>
      </c>
    </row>
    <row r="77" spans="1:2" x14ac:dyDescent="0.2">
      <c r="A77" t="s">
        <v>32</v>
      </c>
      <c r="B77">
        <v>105331446</v>
      </c>
    </row>
    <row r="78" spans="1:2" x14ac:dyDescent="0.2">
      <c r="A78" t="s">
        <v>32</v>
      </c>
      <c r="B78">
        <v>105331446</v>
      </c>
    </row>
    <row r="79" spans="1:2" x14ac:dyDescent="0.2">
      <c r="A79" t="s">
        <v>32</v>
      </c>
      <c r="B79">
        <v>105331446</v>
      </c>
    </row>
    <row r="80" spans="1:2" x14ac:dyDescent="0.2">
      <c r="A80" t="s">
        <v>34</v>
      </c>
      <c r="B80">
        <v>105331446</v>
      </c>
    </row>
    <row r="81" spans="1:2" x14ac:dyDescent="0.2">
      <c r="A81" t="s">
        <v>34</v>
      </c>
      <c r="B81">
        <v>105331446</v>
      </c>
    </row>
    <row r="82" spans="1:2" x14ac:dyDescent="0.2">
      <c r="A82" t="s">
        <v>34</v>
      </c>
      <c r="B82">
        <v>105331446</v>
      </c>
    </row>
    <row r="83" spans="1:2" x14ac:dyDescent="0.2">
      <c r="A83" t="s">
        <v>34</v>
      </c>
      <c r="B83">
        <v>105331446</v>
      </c>
    </row>
    <row r="84" spans="1:2" x14ac:dyDescent="0.2">
      <c r="A84" t="s">
        <v>34</v>
      </c>
      <c r="B84">
        <v>105331446</v>
      </c>
    </row>
    <row r="85" spans="1:2" x14ac:dyDescent="0.2">
      <c r="A85" t="s">
        <v>34</v>
      </c>
      <c r="B85">
        <v>105331446</v>
      </c>
    </row>
    <row r="86" spans="1:2" x14ac:dyDescent="0.2">
      <c r="A86" t="s">
        <v>34</v>
      </c>
      <c r="B86">
        <v>105331446</v>
      </c>
    </row>
    <row r="87" spans="1:2" x14ac:dyDescent="0.2">
      <c r="A87" t="s">
        <v>18</v>
      </c>
      <c r="B87">
        <v>105331446</v>
      </c>
    </row>
    <row r="88" spans="1:2" x14ac:dyDescent="0.2">
      <c r="A88" t="s">
        <v>18</v>
      </c>
      <c r="B88">
        <v>105331446</v>
      </c>
    </row>
    <row r="89" spans="1:2" x14ac:dyDescent="0.2">
      <c r="A89" t="s">
        <v>18</v>
      </c>
      <c r="B89">
        <v>105331446</v>
      </c>
    </row>
    <row r="90" spans="1:2" x14ac:dyDescent="0.2">
      <c r="A90" t="s">
        <v>18</v>
      </c>
      <c r="B90">
        <v>105331446</v>
      </c>
    </row>
    <row r="91" spans="1:2" x14ac:dyDescent="0.2">
      <c r="A91" t="s">
        <v>18</v>
      </c>
      <c r="B91">
        <v>105331446</v>
      </c>
    </row>
    <row r="92" spans="1:2" x14ac:dyDescent="0.2">
      <c r="A92" t="s">
        <v>18</v>
      </c>
      <c r="B92">
        <v>105331446</v>
      </c>
    </row>
    <row r="93" spans="1:2" x14ac:dyDescent="0.2">
      <c r="A93" t="s">
        <v>18</v>
      </c>
      <c r="B93">
        <v>105331446</v>
      </c>
    </row>
  </sheetData>
  <sortState xmlns:xlrd2="http://schemas.microsoft.com/office/spreadsheetml/2017/richdata2" ref="A2:B93">
    <sortCondition ref="A2:A93"/>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all-CC-EnrichedGO-DML-ManAnn</vt:lpstr>
      <vt:lpstr>functions</vt:lpstr>
      <vt:lpstr>transcript-gene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2021-10-22T16:08:51Z</dcterms:created>
  <dcterms:modified xsi:type="dcterms:W3CDTF">2021-10-26T16:44:37Z</dcterms:modified>
</cp:coreProperties>
</file>