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Performance_Dataset" sheetId="1" r:id="rId4"/>
    <sheet state="visible" name="Total Sales Per Region" sheetId="2" r:id="rId5"/>
    <sheet state="visible" name="Total Sales Per Product Categor" sheetId="3" r:id="rId6"/>
    <sheet state="visible" name="Variance %" sheetId="4" r:id="rId7"/>
    <sheet state="visible" name="Sales Per Month" sheetId="5" r:id="rId8"/>
    <sheet state="visible" name="Dashboar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<sst xmlns="http://schemas.openxmlformats.org/spreadsheetml/2006/main" count="3100" uniqueCount="90">
  <si>
    <t>Order ID</t>
  </si>
  <si>
    <t>Order Date</t>
  </si>
  <si>
    <t>Month</t>
  </si>
  <si>
    <t>Month Num</t>
  </si>
  <si>
    <t>Region</t>
  </si>
  <si>
    <t>Salesperson</t>
  </si>
  <si>
    <t>Product Category</t>
  </si>
  <si>
    <t>Sales Amount</t>
  </si>
  <si>
    <t>Target Amount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</si>
  <si>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</si>
  <si>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</si>
  <si>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</si>
  <si>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</si>
  <si>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</si>
  <si>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</si>
  <si>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</si>
  <si>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</si>
  <si>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</si>
  <si>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</si>
  <si>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</si>
  <si>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</si>
  <si>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</si>
  <si>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</si>
  <si>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</si>
  <si>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</si>
  <si>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</si>
  <si>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</si>
  <si>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</si>
  <si>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East</t>
  </si>
  <si>
    <t>Eva</t>
  </si>
  <si>
    <t>Sports</t>
  </si>
  <si>
    <t>David</t>
  </si>
  <si>
    <t>Beauty</t>
  </si>
  <si>
    <t>North</t>
  </si>
  <si>
    <t>Grace</t>
  </si>
  <si>
    <t>South</t>
  </si>
  <si>
    <t>Furniture</t>
  </si>
  <si>
    <t>Charlie</t>
  </si>
  <si>
    <t>West</t>
  </si>
  <si>
    <t>Alice</t>
  </si>
  <si>
    <t>Frank</t>
  </si>
  <si>
    <t>Clothing</t>
  </si>
  <si>
    <t>Helen</t>
  </si>
  <si>
    <t>Bob</t>
  </si>
  <si>
    <t>Electronics</t>
  </si>
  <si>
    <t>Total Sales</t>
  </si>
  <si>
    <t>Grand Total</t>
  </si>
  <si>
    <t>Total Target</t>
  </si>
  <si>
    <t>Variance %</t>
  </si>
  <si>
    <t>Jan-2023</t>
  </si>
  <si>
    <t>1 Total</t>
  </si>
  <si>
    <t>Feb-2023</t>
  </si>
  <si>
    <t>2 Total</t>
  </si>
  <si>
    <t>Mar-2023</t>
  </si>
  <si>
    <t>3 Total</t>
  </si>
  <si>
    <t>Apr-2023</t>
  </si>
  <si>
    <t>4 Total</t>
  </si>
  <si>
    <t>May-2023</t>
  </si>
  <si>
    <t>5 Total</t>
  </si>
  <si>
    <t>Jun-2023</t>
  </si>
  <si>
    <t>6 Total</t>
  </si>
  <si>
    <t>Jul-2023</t>
  </si>
  <si>
    <t>7 Total</t>
  </si>
  <si>
    <t>Aug-2023</t>
  </si>
  <si>
    <t>8 Total</t>
  </si>
  <si>
    <t>Sep-2023</t>
  </si>
  <si>
    <t>9 Total</t>
  </si>
  <si>
    <t>Oct-2023</t>
  </si>
  <si>
    <t>10 Total</t>
  </si>
  <si>
    <t>Nov-2023</t>
  </si>
  <si>
    <t>11 Total</t>
  </si>
  <si>
    <t>Dec-2023</t>
  </si>
  <si>
    <t>12 Total</t>
  </si>
  <si>
    <r>
      <rPr>
        <rFont val="Calibri"/>
        <b/>
        <color theme="1"/>
        <sz val="14.0"/>
      </rPr>
      <t xml:space="preserve">North Region </t>
    </r>
    <r>
      <rPr>
        <rFont val="Calibri"/>
        <b val="0"/>
        <color theme="1"/>
        <sz val="14.0"/>
      </rPr>
      <t>has the highest total sales.</t>
    </r>
  </si>
  <si>
    <r>
      <rPr>
        <rFont val="Calibri"/>
        <b/>
        <color theme="1"/>
        <sz val="14.0"/>
      </rPr>
      <t>Electronics</t>
    </r>
    <r>
      <rPr>
        <rFont val="Calibri"/>
        <color theme="1"/>
        <sz val="14.0"/>
      </rPr>
      <t xml:space="preserve"> is the top-selling category.</t>
    </r>
  </si>
  <si>
    <r>
      <rPr>
        <rFont val="Calibri"/>
        <b/>
        <color theme="1"/>
        <sz val="14.0"/>
      </rPr>
      <t xml:space="preserve">West Region </t>
    </r>
    <r>
      <rPr>
        <rFont val="Calibri"/>
        <b val="0"/>
        <color theme="1"/>
        <sz val="14.0"/>
      </rPr>
      <t>is underperforming compared to other regions</t>
    </r>
  </si>
  <si>
    <r>
      <rPr>
        <rFont val="Calibri"/>
        <b/>
        <color theme="1"/>
        <sz val="14.0"/>
      </rPr>
      <t>Beauty</t>
    </r>
    <r>
      <rPr>
        <rFont val="Calibri"/>
        <color theme="1"/>
        <sz val="14.0"/>
      </rPr>
      <t xml:space="preserve"> category has the lowest contribution.</t>
    </r>
  </si>
  <si>
    <t>Top Performers:</t>
  </si>
  <si>
    <r>
      <rPr>
        <rFont val="Calibri"/>
        <color theme="1"/>
        <sz val="14.0"/>
      </rPr>
      <t xml:space="preserve">Sales peaked in </t>
    </r>
    <r>
      <rPr>
        <rFont val="Calibri"/>
        <b/>
        <color theme="1"/>
        <sz val="14.0"/>
      </rPr>
      <t>August</t>
    </r>
    <r>
      <rPr>
        <rFont val="Calibri"/>
        <color theme="1"/>
        <sz val="14.0"/>
      </rPr>
      <t xml:space="preserve">, lowest in </t>
    </r>
    <r>
      <rPr>
        <rFont val="Calibri"/>
        <b/>
        <color theme="1"/>
        <sz val="14.0"/>
      </rPr>
      <t>March</t>
    </r>
    <r>
      <rPr>
        <rFont val="Calibri"/>
        <color theme="1"/>
        <sz val="14.0"/>
      </rPr>
      <t>.</t>
    </r>
  </si>
  <si>
    <r>
      <rPr>
        <rFont val="Calibri"/>
        <b/>
        <color theme="1"/>
        <sz val="14.0"/>
      </rPr>
      <t>Bob</t>
    </r>
    <r>
      <rPr>
        <rFont val="Calibri"/>
        <color theme="1"/>
        <sz val="14.0"/>
      </rPr>
      <t xml:space="preserve"> exceeded target by </t>
    </r>
    <r>
      <rPr>
        <rFont val="Calibri"/>
        <b/>
        <color theme="1"/>
        <sz val="14.0"/>
      </rPr>
      <t>3.43%</t>
    </r>
    <r>
      <rPr>
        <rFont val="Calibri"/>
        <color theme="1"/>
        <sz val="14.0"/>
      </rPr>
      <t xml:space="preserve"> → highest performer</t>
    </r>
  </si>
  <si>
    <t>Trend shows seasonal variation — potential strategy for next year.</t>
  </si>
  <si>
    <r>
      <rPr>
        <rFont val="Calibri"/>
        <b/>
        <color theme="1"/>
        <sz val="14.0"/>
      </rPr>
      <t>Eva</t>
    </r>
    <r>
      <rPr>
        <rFont val="Calibri"/>
        <color theme="1"/>
        <sz val="14.0"/>
      </rPr>
      <t xml:space="preserve"> slightly exceeded target by </t>
    </r>
    <r>
      <rPr>
        <rFont val="Calibri"/>
        <b/>
        <color theme="1"/>
        <sz val="14.0"/>
      </rPr>
      <t>1.62%</t>
    </r>
  </si>
  <si>
    <t>Moderate Performers:</t>
  </si>
  <si>
    <r>
      <rPr>
        <rFont val="Calibri"/>
        <b/>
        <color theme="1"/>
        <sz val="14.0"/>
      </rPr>
      <t xml:space="preserve">David (+1.29%), Grace (+0.97%), Charlie (+0.17%), Alice (+0.14%), Helen (+0.16%) </t>
    </r>
    <r>
      <rPr>
        <rFont val="Calibri"/>
        <b val="0"/>
        <color theme="1"/>
        <sz val="14.0"/>
      </rPr>
      <t>→ met or slightly exceeded targets</t>
    </r>
  </si>
  <si>
    <t>Bottom Performer:</t>
  </si>
  <si>
    <r>
      <rPr>
        <rFont val="Calibri"/>
        <b/>
        <color theme="1"/>
        <sz val="14.0"/>
      </rPr>
      <t>Frank</t>
    </r>
    <r>
      <rPr>
        <rFont val="Calibri"/>
        <color theme="1"/>
        <sz val="14.0"/>
      </rPr>
      <t xml:space="preserve"> slightly below target at </t>
    </r>
    <r>
      <rPr>
        <rFont val="Calibri"/>
        <b/>
        <color theme="1"/>
        <sz val="14.0"/>
      </rPr>
      <t>-1.86%</t>
    </r>
  </si>
  <si>
    <t>Overall Observation:</t>
  </si>
  <si>
    <t>Most salespersons are meeting or slightly exceeding their targets.</t>
  </si>
  <si>
    <r>
      <rPr>
        <rFont val="Calibri"/>
        <b/>
        <color theme="1"/>
        <sz val="14.0"/>
      </rPr>
      <t>Bob</t>
    </r>
    <r>
      <rPr>
        <rFont val="Calibri"/>
        <color theme="1"/>
        <sz val="14.0"/>
      </rPr>
      <t xml:space="preserve"> and </t>
    </r>
    <r>
      <rPr>
        <rFont val="Calibri"/>
        <b/>
        <color theme="1"/>
        <sz val="14.0"/>
      </rPr>
      <t>Eva</t>
    </r>
    <r>
      <rPr>
        <rFont val="Calibri"/>
        <color theme="1"/>
        <sz val="14.0"/>
      </rPr>
      <t xml:space="preserve"> are standout performers.</t>
    </r>
  </si>
  <si>
    <r>
      <rPr>
        <rFont val="Calibri"/>
        <b/>
        <color theme="1"/>
        <sz val="14.0"/>
      </rPr>
      <t>Frank</t>
    </r>
    <r>
      <rPr>
        <rFont val="Calibri"/>
        <color theme="1"/>
        <sz val="14.0"/>
      </rPr>
      <t xml:space="preserve"> is underperforming and may need additional support or coaching.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</si>
</sst>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4" fillId="0" fontId="2" numFmtId="0" xfId="0" applyAlignment="1" applyBorder="1" applyFont="1">
      <alignment horizontal="left"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1" fillId="0" fontId="3" numFmtId="164" xfId="0" applyAlignment="1" applyBorder="1" applyFont="1" applyNumberForma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2" fillId="0" fontId="2" numFmtId="0" xfId="0" applyAlignment="1" applyBorder="1" applyFont="1">
      <alignment horizontal="left" shrinkToFit="0" vertical="center" wrapText="0"/>
    </xf>
    <xf borderId="0" fillId="0" fontId="2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10" xfId="0" applyAlignment="1" applyFont="1" applyNumberFormat="1">
      <alignment horizontal="left"/>
    </xf>
    <xf borderId="0" fillId="0" fontId="2" numFmtId="49" xfId="0" applyFont="1" applyNumberFormat="1"/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ales_Performance_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Sales Per Region'!$B$1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Sales Per Region'!$A$2:$A$5</c:f>
            </c:strRef>
          </c:cat>
          <c:val>
            <c:numRef>
              <c:f>'Total Sales Per Region'!$B$2:$B$5</c:f>
              <c:numCache/>
            </c:numRef>
          </c:val>
        </c:ser>
        <c:axId val="260730116"/>
        <c:axId val="674223623"/>
      </c:barChart>
      <c:catAx>
        <c:axId val="260730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223623"/>
      </c:catAx>
      <c:valAx>
        <c:axId val="67422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730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Sales Per Product Categor'!$B$1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Sales Per Product Categor'!$A$2:$A$6</c:f>
            </c:strRef>
          </c:cat>
          <c:val>
            <c:numRef>
              <c:f>'Total Sales Per Product Categor'!$B$2:$B$6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and Total Target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'Variance %'!$B$1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'Variance %'!$A$2:$A$9</c:f>
            </c:strRef>
          </c:cat>
          <c:val>
            <c:numRef>
              <c:f>'Variance %'!$B$2:$B$9</c:f>
              <c:numCache/>
            </c:numRef>
          </c:val>
        </c:ser>
        <c:ser>
          <c:idx val="1"/>
          <c:order val="1"/>
          <c:tx>
            <c:strRef>
              <c:f>'Variance %'!$C$1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'Variance %'!$A$2:$A$9</c:f>
            </c:strRef>
          </c:cat>
          <c:val>
            <c:numRef>
              <c:f>'Variance %'!$C$2:$C$9</c:f>
              <c:numCache/>
            </c:numRef>
          </c:val>
        </c:ser>
        <c:axId val="1823660065"/>
        <c:axId val="2065177863"/>
      </c:barChart>
      <c:catAx>
        <c:axId val="18236600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177863"/>
      </c:catAx>
      <c:valAx>
        <c:axId val="20651778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6600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'Sales Per Month'!$C$1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Per Month'!$B$2:$B$24</c:f>
            </c:strRef>
          </c:cat>
          <c:val>
            <c:numRef>
              <c:f>'Sales Per Month'!$C$2:$C$24</c:f>
              <c:numCache/>
            </c:numRef>
          </c:val>
          <c:smooth val="0"/>
        </c:ser>
        <c:axId val="671593864"/>
        <c:axId val="1453862887"/>
      </c:lineChart>
      <c:catAx>
        <c:axId val="67159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862887"/>
      </c:catAx>
      <c:valAx>
        <c:axId val="1453862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593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Regional Sales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Sales Per Region'!$B$1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Sales Per Region'!$A$2:$A$5</c:f>
            </c:strRef>
          </c:cat>
          <c:val>
            <c:numRef>
              <c:f>'Total Sales Per Region'!$B$2:$B$5</c:f>
              <c:numCache/>
            </c:numRef>
          </c:val>
        </c:ser>
        <c:axId val="763548201"/>
        <c:axId val="1929809064"/>
      </c:barChart>
      <c:catAx>
        <c:axId val="763548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29809064"/>
      </c:catAx>
      <c:valAx>
        <c:axId val="1929809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63548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Product Category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Sales Per Product Categor'!$B$1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Sales Per Product Categor'!$A$2:$A$6</c:f>
            </c:strRef>
          </c:cat>
          <c:val>
            <c:numRef>
              <c:f>'Total Sales Per Product Categor'!$B$2:$B$6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Salesperson Performance vs Target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'Variance %'!$B$1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'Variance %'!$A$2:$A$9</c:f>
            </c:strRef>
          </c:cat>
          <c:val>
            <c:numRef>
              <c:f>'Variance %'!$B$2:$B$9</c:f>
              <c:numCache/>
            </c:numRef>
          </c:val>
        </c:ser>
        <c:ser>
          <c:idx val="1"/>
          <c:order val="1"/>
          <c:tx>
            <c:strRef>
              <c:f>'Variance %'!$C$1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'Variance %'!$A$2:$A$9</c:f>
            </c:strRef>
          </c:cat>
          <c:val>
            <c:numRef>
              <c:f>'Variance %'!$C$2:$C$9</c:f>
              <c:numCache/>
            </c:numRef>
          </c:val>
        </c:ser>
        <c:axId val="776536505"/>
        <c:axId val="1589960008"/>
      </c:barChart>
      <c:catAx>
        <c:axId val="7765365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89960008"/>
      </c:catAx>
      <c:valAx>
        <c:axId val="1589960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536505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Monthly Sales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'Sales Per Month'!$C$1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Per Month'!$B$2:$B$24</c:f>
            </c:strRef>
          </c:cat>
          <c:val>
            <c:numRef>
              <c:f>'Sales Per Month'!$C$2:$C$24</c:f>
              <c:numCache/>
            </c:numRef>
          </c:val>
          <c:smooth val="0"/>
        </c:ser>
        <c:axId val="217187986"/>
        <c:axId val="2007326388"/>
      </c:lineChart>
      <c:catAx>
        <c:axId val="21718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07326388"/>
      </c:catAx>
      <c:valAx>
        <c:axId val="2007326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187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9525</xdr:rowOff>
    </xdr:from>
    <xdr:ext cx="6734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0</xdr:row>
      <xdr:rowOff>0</xdr:rowOff>
    </xdr:from>
    <xdr:ext cx="77438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8677275" cy="5715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3535025" cy="2705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44175" cy="4171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933450</xdr:colOff>
      <xdr:row>0</xdr:row>
      <xdr:rowOff>0</xdr:rowOff>
    </xdr:from>
    <xdr:ext cx="7686675" cy="4171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171450</xdr:rowOff>
    </xdr:from>
    <xdr:ext cx="8620125" cy="76295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933450</xdr:colOff>
      <xdr:row>26</xdr:row>
      <xdr:rowOff>171450</xdr:rowOff>
    </xdr:from>
    <xdr:ext cx="9610725" cy="7629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001" sheet="Sales_Performance_Dataset"/>
  </cacheSource>
  <cacheFields>
    <cacheField name="Order 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</sharedItems>
    </cacheField>
    <cacheField name="Order Date" numFmtId="164">
      <sharedItems containsSemiMixedTypes="0" containsDate="1" containsString="0">
        <d v="2023-04-13T00:00:00Z"/>
        <d v="2023-12-15T00:00:00Z"/>
        <d v="2023-09-28T00:00:00Z"/>
        <d v="2023-04-17T00:00:00Z"/>
        <d v="2023-03-13T00:00:00Z"/>
        <d v="2023-07-08T00:00:00Z"/>
        <d v="2023-01-21T00:00:00Z"/>
        <d v="2023-05-02T00:00:00Z"/>
        <d v="2023-08-03T00:00:00Z"/>
        <d v="2023-11-27T00:00:00Z"/>
        <d v="2023-03-29T00:00:00Z"/>
        <d v="2023-04-10T00:00:00Z"/>
        <d v="2023-12-26T00:00:00Z"/>
        <d v="2023-06-01T00:00:00Z"/>
        <d v="2023-05-11T00:00:00Z"/>
        <d v="2023-05-30T00:00:00Z"/>
        <d v="2023-11-05T00:00:00Z"/>
        <d v="2023-09-15T00:00:00Z"/>
        <d v="2023-12-10T00:00:00Z"/>
        <d v="2023-10-21T00:00:00Z"/>
        <d v="2023-07-11T00:00:00Z"/>
        <d v="2023-10-04T00:00:00Z"/>
        <d v="2023-06-10T00:00:00Z"/>
        <d v="2023-11-10T00:00:00Z"/>
        <d v="2023-01-22T00:00:00Z"/>
        <d v="2023-09-10T00:00:00Z"/>
        <d v="2023-08-24T00:00:00Z"/>
        <d v="2023-12-11T00:00:00Z"/>
        <d v="2023-02-18T00:00:00Z"/>
        <d v="2023-02-28T00:00:00Z"/>
        <d v="2023-06-19T00:00:00Z"/>
        <d v="2023-07-07T00:00:00Z"/>
        <d v="2023-07-09T00:00:00Z"/>
        <d v="2023-06-24T00:00:00Z"/>
        <d v="2023-02-20T00:00:00Z"/>
        <d v="2023-12-30T00:00:00Z"/>
        <d v="2023-02-24T00:00:00Z"/>
        <d v="2023-09-01T00:00:00Z"/>
        <d v="2023-11-16T00:00:00Z"/>
        <d v="2023-11-03T00:00:00Z"/>
        <d v="2023-05-15T00:00:00Z"/>
        <d v="2023-11-25T00:00:00Z"/>
        <d v="2023-06-16T00:00:00Z"/>
        <d v="2023-10-01T00:00:00Z"/>
        <d v="2023-03-30T00:00:00Z"/>
        <d v="2023-11-12T00:00:00Z"/>
        <d v="2023-01-14T00:00:00Z"/>
        <d v="2023-08-30T00:00:00Z"/>
        <d v="2023-09-22T00:00:00Z"/>
        <d v="2023-12-12T00:00:00Z"/>
        <d v="2023-02-22T00:00:00Z"/>
        <d v="2023-12-06T00:00:00Z"/>
        <d v="2023-04-02T00:00:00Z"/>
        <d v="2023-09-21T00:00:00Z"/>
        <d v="2023-02-04T00:00:00Z"/>
        <d v="2023-07-25T00:00:00Z"/>
        <d v="2023-03-22T00:00:00Z"/>
        <d v="2023-02-19T00:00:00Z"/>
        <d v="2023-01-02T00:00:00Z"/>
        <d v="2023-02-23T00:00:00Z"/>
        <d v="2023-04-16T00:00:00Z"/>
        <d v="2023-09-17T00:00:00Z"/>
        <d v="2023-11-06T00:00:00Z"/>
        <d v="2023-07-10T00:00:00Z"/>
        <d v="2023-08-06T00:00:00Z"/>
        <d v="2023-02-13T00:00:00Z"/>
        <d v="2023-06-11T00:00:00Z"/>
        <d v="2023-07-21T00:00:00Z"/>
        <d v="2023-09-27T00:00:00Z"/>
        <d v="2023-12-17T00:00:00Z"/>
        <d v="2023-10-31T00:00:00Z"/>
        <d v="2023-09-09T00:00:00Z"/>
        <d v="2023-10-23T00:00:00Z"/>
        <d v="2023-08-01T00:00:00Z"/>
        <d v="2023-07-27T00:00:00Z"/>
        <d v="2023-08-25T00:00:00Z"/>
        <d v="2023-12-04T00:00:00Z"/>
        <d v="2023-10-07T00:00:00Z"/>
        <d v="2023-08-05T00:00:00Z"/>
        <d v="2023-02-10T00:00:00Z"/>
        <d v="2023-06-06T00:00:00Z"/>
        <d v="2023-01-15T00:00:00Z"/>
        <d v="2023-10-28T00:00:00Z"/>
        <d v="2023-03-06T00:00:00Z"/>
        <d v="2023-11-23T00:00:00Z"/>
        <d v="2023-01-09T00:00:00Z"/>
        <d v="2023-05-09T00:00:00Z"/>
        <d v="2023-05-16T00:00:00Z"/>
        <d v="2023-03-04T00:00:00Z"/>
        <d v="2023-05-19T00:00:00Z"/>
        <d v="2023-06-12T00:00:00Z"/>
        <d v="2023-10-16T00:00:00Z"/>
        <d v="2023-09-18T00:00:00Z"/>
        <d v="2023-08-19T00:00:00Z"/>
        <d v="2023-01-28T00:00:00Z"/>
        <d v="2023-07-20T00:00:00Z"/>
        <d v="2023-11-24T00:00:00Z"/>
        <d v="2023-09-25T00:00:00Z"/>
        <d v="2023-02-02T00:00:00Z"/>
        <d v="2023-02-17T00:00:00Z"/>
        <d v="2023-03-03T00:00:00Z"/>
        <d v="2023-08-04T00:00:00Z"/>
        <d v="2023-10-20T00:00:00Z"/>
        <d v="2023-04-09T00:00:00Z"/>
        <d v="2023-06-21T00:00:00Z"/>
        <d v="2023-08-02T00:00:00Z"/>
        <d v="2023-08-15T00:00:00Z"/>
        <d v="2023-04-11T00:00:00Z"/>
        <d v="2023-09-14T00:00:00Z"/>
        <d v="2023-01-05T00:00:00Z"/>
        <d v="2023-09-12T00:00:00Z"/>
        <d v="2023-12-25T00:00:00Z"/>
        <d v="2023-10-10T00:00:00Z"/>
        <d v="2023-07-26T00:00:00Z"/>
        <d v="2023-02-11T00:00:00Z"/>
        <d v="2023-06-28T00:00:00Z"/>
        <d v="2023-12-18T00:00:00Z"/>
        <d v="2023-08-29T00:00:00Z"/>
        <d v="2023-02-21T00:00:00Z"/>
        <d v="2023-04-06T00:00:00Z"/>
        <d v="2023-08-10T00:00:00Z"/>
        <d v="2023-05-23T00:00:00Z"/>
        <d v="2023-06-20T00:00:00Z"/>
        <d v="2023-01-29T00:00:00Z"/>
        <d v="2023-02-05T00:00:00Z"/>
        <d v="2023-01-13T00:00:00Z"/>
        <d v="2023-06-09T00:00:00Z"/>
        <d v="2023-07-06T00:00:00Z"/>
        <d v="2023-08-31T00:00:00Z"/>
        <d v="2023-03-27T00:00:00Z"/>
        <d v="2023-10-11T00:00:00Z"/>
        <d v="2023-03-07T00:00:00Z"/>
        <d v="2023-02-14T00:00:00Z"/>
        <d v="2023-05-14T00:00:00Z"/>
        <d v="2023-04-18T00:00:00Z"/>
        <d v="2023-10-13T00:00:00Z"/>
        <d v="2023-05-08T00:00:00Z"/>
        <d v="2023-12-14T00:00:00Z"/>
        <d v="2023-08-13T00:00:00Z"/>
        <d v="2023-05-01T00:00:00Z"/>
        <d v="2023-04-26T00:00:00Z"/>
        <d v="2023-08-21T00:00:00Z"/>
        <d v="2023-09-16T00:00:00Z"/>
        <d v="2023-07-17T00:00:00Z"/>
        <d v="2023-05-17T00:00:00Z"/>
        <d v="2023-11-14T00:00:00Z"/>
        <d v="2023-06-14T00:00:00Z"/>
        <d v="2023-08-22T00:00:00Z"/>
        <d v="2023-11-11T00:00:00Z"/>
        <d v="2023-06-29T00:00:00Z"/>
        <d v="2023-04-23T00:00:00Z"/>
        <d v="2023-10-22T00:00:00Z"/>
        <d v="2023-05-10T00:00:00Z"/>
        <d v="2023-08-08T00:00:00Z"/>
        <d v="2023-12-09T00:00:00Z"/>
        <d v="2023-08-12T00:00:00Z"/>
        <d v="2023-05-06T00:00:00Z"/>
        <d v="2023-09-04T00:00:00Z"/>
        <d v="2023-11-20T00:00:00Z"/>
        <d v="2023-07-22T00:00:00Z"/>
        <d v="2023-07-03T00:00:00Z"/>
        <d v="2023-05-03T00:00:00Z"/>
        <d v="2023-11-21T00:00:00Z"/>
        <d v="2023-04-08T00:00:00Z"/>
        <d v="2023-08-28T00:00:00Z"/>
        <d v="2023-05-24T00:00:00Z"/>
        <d v="2023-04-07T00:00:00Z"/>
        <d v="2023-05-04T00:00:00Z"/>
        <d v="2023-11-22T00:00:00Z"/>
        <d v="2023-05-28T00:00:00Z"/>
        <d v="2023-05-27T00:00:00Z"/>
        <d v="2023-07-18T00:00:00Z"/>
        <d v="2023-11-04T00:00:00Z"/>
        <d v="2023-02-08T00:00:00Z"/>
        <d v="2023-09-24T00:00:00Z"/>
        <d v="2023-05-31T00:00:00Z"/>
        <d v="2023-10-25T00:00:00Z"/>
        <d v="2023-09-20T00:00:00Z"/>
        <d v="2023-04-22T00:00:00Z"/>
        <d v="2023-03-01T00:00:00Z"/>
        <d v="2023-09-11T00:00:00Z"/>
        <d v="2023-05-20T00:00:00Z"/>
        <d v="2023-02-06T00:00:00Z"/>
        <d v="2023-04-30T00:00:00Z"/>
        <d v="2023-03-16T00:00:00Z"/>
        <d v="2023-04-14T00:00:00Z"/>
        <d v="2023-06-02T00:00:00Z"/>
        <d v="2023-07-13T00:00:00Z"/>
        <d v="2023-06-18T00:00:00Z"/>
        <d v="2023-03-09T00:00:00Z"/>
        <d v="2023-07-14T00:00:00Z"/>
        <d v="2023-06-25T00:00:00Z"/>
        <d v="2023-08-26T00:00:00Z"/>
        <d v="2023-06-07T00:00:00Z"/>
        <d v="2023-02-07T00:00:00Z"/>
        <d v="2023-08-18T00:00:00Z"/>
        <d v="2023-12-31T00:00:00Z"/>
        <d v="2023-01-27T00:00:00Z"/>
        <d v="2023-08-14T00:00:00Z"/>
        <d v="2023-11-13T00:00:00Z"/>
        <d v="2023-01-04T00:00:00Z"/>
        <d v="2023-01-17T00:00:00Z"/>
        <d v="2023-02-15T00:00:00Z"/>
        <d v="2023-01-06T00:00:00Z"/>
        <d v="2023-10-29T00:00:00Z"/>
        <d v="2023-06-30T00:00:00Z"/>
        <d v="2023-04-05T00:00:00Z"/>
        <d v="2023-09-13T00:00:00Z"/>
        <d v="2023-11-19T00:00:00Z"/>
        <d v="2023-01-18T00:00:00Z"/>
        <d v="2023-10-08T00:00:00Z"/>
        <d v="2023-08-11T00:00:00Z"/>
        <d v="2023-02-27T00:00:00Z"/>
        <d v="2023-06-23T00:00:00Z"/>
        <d v="2023-04-24T00:00:00Z"/>
        <d v="2023-10-15T00:00:00Z"/>
        <d v="2023-12-08T00:00:00Z"/>
        <d v="2023-05-07T00:00:00Z"/>
        <d v="2023-06-04T00:00:00Z"/>
        <d v="2023-09-30T00:00:00Z"/>
        <d v="2023-10-26T00:00:00Z"/>
        <d v="2023-09-03T00:00:00Z"/>
        <d v="2023-01-26T00:00:00Z"/>
        <d v="2023-12-21T00:00:00Z"/>
        <d v="2023-11-02T00:00:00Z"/>
        <d v="2023-11-09T00:00:00Z"/>
        <d v="2023-06-22T00:00:00Z"/>
        <d v="2023-01-20T00:00:00Z"/>
        <d v="2023-11-17T00:00:00Z"/>
        <d v="2023-05-22T00:00:00Z"/>
        <d v="2023-12-20T00:00:00Z"/>
        <d v="2023-11-18T00:00:00Z"/>
        <d v="2023-07-05T00:00:00Z"/>
        <d v="2023-05-05T00:00:00Z"/>
        <d v="2023-11-01T00:00:00Z"/>
        <d v="2023-07-15T00:00:00Z"/>
        <d v="2023-09-19T00:00:00Z"/>
        <d v="2023-12-16T00:00:00Z"/>
        <d v="2023-02-16T00:00:00Z"/>
        <d v="2023-11-07T00:00:00Z"/>
        <d v="2023-09-26T00:00:00Z"/>
        <d v="2023-05-25T00:00:00Z"/>
        <d v="2023-11-15T00:00:00Z"/>
        <d v="2023-10-02T00:00:00Z"/>
        <d v="2023-08-17T00:00:00Z"/>
        <d v="2023-04-27T00:00:00Z"/>
        <d v="2023-10-06T00:00:00Z"/>
        <d v="2023-01-01T00:00:00Z"/>
        <d v="2023-08-27T00:00:00Z"/>
        <d v="2023-10-17T00:00:00Z"/>
        <d v="2023-04-28T00:00:00Z"/>
        <d v="2023-09-29T00:00:00Z"/>
        <d v="2023-03-10T00:00:00Z"/>
        <d v="2023-10-05T00:00:00Z"/>
        <d v="2023-03-17T00:00:00Z"/>
        <d v="2023-06-03T00:00:00Z"/>
        <d v="2023-07-04T00:00:00Z"/>
        <d v="2023-10-12T00:00:00Z"/>
        <d v="2023-04-04T00:00:00Z"/>
        <d v="2023-07-23T00:00:00Z"/>
        <d v="2023-12-07T00:00:00Z"/>
        <d v="2023-12-23T00:00:00Z"/>
        <d v="2023-01-23T00:00:00Z"/>
        <d v="2023-09-07T00:00:00Z"/>
        <d v="2023-01-10T00:00:00Z"/>
        <d v="2023-01-16T00:00:00Z"/>
        <d v="2023-12-02T00:00:00Z"/>
        <d v="2023-06-27T00:00:00Z"/>
        <d v="2023-06-17T00:00:00Z"/>
        <d v="2023-11-26T00:00:00Z"/>
        <d v="2023-02-12T00:00:00Z"/>
        <d v="2023-01-12T00:00:00Z"/>
        <d v="2023-12-03T00:00:00Z"/>
        <d v="2023-03-31T00:00:00Z"/>
        <d v="2023-04-03T00:00:00Z"/>
        <d v="2023-04-25T00:00:00Z"/>
        <d v="2023-04-15T00:00:00Z"/>
        <d v="2023-09-06T00:00:00Z"/>
        <d v="2023-06-13T00:00:00Z"/>
        <d v="2023-06-26T00:00:00Z"/>
        <d v="2023-07-02T00:00:00Z"/>
        <d v="2023-12-27T00:00:00Z"/>
        <d v="2023-03-25T00:00:00Z"/>
        <d v="2023-01-19T00:00:00Z"/>
        <d v="2023-12-05T00:00:00Z"/>
        <d v="2023-01-25T00:00:00Z"/>
        <d v="2023-02-26T00:00:00Z"/>
        <d v="2023-04-19T00:00:00Z"/>
        <d v="2023-05-13T00:00:00Z"/>
        <d v="2023-08-09T00:00:00Z"/>
        <d v="2023-08-23T00:00:00Z"/>
        <d v="2023-05-26T00:00:00Z"/>
        <d v="2023-03-15T00:00:00Z"/>
        <d v="2023-01-07T00:00:00Z"/>
        <d v="2023-05-21T00:00:00Z"/>
        <d v="2023-05-12T00:00:00Z"/>
        <d v="2023-10-19T00:00:00Z"/>
        <d v="2023-03-11T00:00:00Z"/>
        <d v="2023-07-01T00:00:00Z"/>
        <d v="2023-04-01T00:00:00Z"/>
        <d v="2023-11-08T00:00:00Z"/>
        <d v="2023-10-30T00:00:00Z"/>
        <d v="2023-05-29T00:00:00Z"/>
        <d v="2023-03-21T00:00:00Z"/>
        <d v="2023-12-24T00:00:00Z"/>
        <d v="2023-06-05T00:00:00Z"/>
        <d v="2023-01-08T00:00:00Z"/>
        <d v="2023-08-16T00:00:00Z"/>
        <d v="2023-07-31T00:00:00Z"/>
        <d v="2023-03-23T00:00:00Z"/>
        <d v="2023-07-16T00:00:00Z"/>
        <d v="2023-09-08T00:00:00Z"/>
        <d v="2023-04-29T00:00:00Z"/>
        <d v="2023-10-09T00:00:00Z"/>
        <d v="2023-03-24T00:00:00Z"/>
        <d v="2023-03-26T00:00:00Z"/>
        <d v="2023-03-19T00:00:00Z"/>
        <d v="2023-07-24T00:00:00Z"/>
        <d v="2023-02-03T00:00:00Z"/>
        <d v="2023-12-01T00:00:00Z"/>
        <d v="2023-12-13T00:00:00Z"/>
        <d v="2023-06-15T00:00:00Z"/>
        <d v="2023-01-30T00:00:00Z"/>
        <d v="2023-05-18T00:00:00Z"/>
        <d v="2023-04-21T00:00:00Z"/>
        <d v="2023-03-02T00:00:00Z"/>
        <d v="2023-03-14T00:00:00Z"/>
        <d v="2023-02-25T00:00:00Z"/>
        <d v="2023-01-03T00:00:00Z"/>
        <d v="2023-12-29T00:00:00Z"/>
        <d v="2023-10-27T00:00:00Z"/>
        <d v="2023-03-08T00:00:00Z"/>
        <d v="2023-01-31T00:00:00Z"/>
        <d v="2023-02-09T00:00:00Z"/>
        <d v="2023-12-22T00:00:00Z"/>
        <d v="2023-11-29T00:00:00Z"/>
      </sharedItems>
    </cacheField>
    <cacheField name="Month" numFmtId="49">
      <sharedItems>
        <s v="Apr-2023"/>
        <s v="Dec-2023"/>
        <s v="Sep-2023"/>
        <s v="Mar-2023"/>
        <s v="Jul-2023"/>
        <s v="Jan-2023"/>
        <s v="May-2023"/>
        <s v="Aug-2023"/>
        <s v="Nov-2023"/>
        <s v="Jun-2023"/>
        <s v="Oct-2023"/>
        <s v="Feb-2023"/>
      </sharedItems>
    </cacheField>
    <cacheField name="Month Num" numFmtId="0">
      <sharedItems containsSemiMixedTypes="0" containsString="0" containsNumber="1" containsInteger="1">
        <n v="4.0"/>
        <n v="12.0"/>
        <n v="9.0"/>
        <n v="3.0"/>
        <n v="7.0"/>
        <n v="1.0"/>
        <n v="5.0"/>
        <n v="8.0"/>
        <n v="11.0"/>
        <n v="6.0"/>
        <n v="10.0"/>
        <n v="2.0"/>
      </sharedItems>
    </cacheField>
    <cacheField name="Region" numFmtId="0">
      <sharedItems>
        <s v="East"/>
        <s v="North"/>
        <s v="South"/>
        <s v="West"/>
      </sharedItems>
    </cacheField>
    <cacheField name="Salesperson" numFmtId="0">
      <sharedItems>
        <s v="Eva"/>
        <s v="David"/>
        <s v="Grace"/>
        <s v="Charlie"/>
        <s v="Alice"/>
        <s v="Frank"/>
        <s v="Helen"/>
        <s v="Bob"/>
      </sharedItems>
    </cacheField>
    <cacheField name="Product Category" numFmtId="0">
      <sharedItems>
        <s v="Sports"/>
        <s v="Beauty"/>
        <s v="Furniture"/>
        <s v="Clothing"/>
        <s v="Electronics"/>
      </sharedItems>
    </cacheField>
    <cacheField name="Sales Amount" numFmtId="0">
      <sharedItems containsSemiMixedTypes="0" containsString="0" containsNumber="1">
        <n v="2468.7"/>
        <n v="4331.38"/>
        <n v="2984.78"/>
        <n v="1939.12"/>
        <n v="1500.34"/>
        <n v="1095.79"/>
        <n v="3832.81"/>
        <n v="1994.05"/>
        <n v="2605.25"/>
        <n v="2512.39"/>
        <n v="2928.67"/>
        <n v="4341.33"/>
        <n v="4905.62"/>
        <n v="2097.16"/>
        <n v="4154.84"/>
        <n v="3846.19"/>
        <n v="2910.29"/>
        <n v="4784.63"/>
        <n v="1082.33"/>
        <n v="635.39"/>
        <n v="4284.41"/>
        <n v="2251.83"/>
        <n v="4250.15"/>
        <n v="4476.14"/>
        <n v="406.04"/>
        <n v="4428.98"/>
        <n v="2296.76"/>
        <n v="2601.12"/>
        <n v="3170.3"/>
        <n v="4639.27"/>
        <n v="193.67"/>
        <n v="2436.53"/>
        <n v="3469.84"/>
        <n v="3641.26"/>
        <n v="3493.41"/>
        <n v="758.73"/>
        <n v="1567.04"/>
        <n v="1857.71"/>
        <n v="4041.74"/>
        <n v="1465.92"/>
        <n v="1132.45"/>
        <n v="4791.5"/>
        <n v="143.43"/>
        <n v="4989.32"/>
        <n v="3416.42"/>
        <n v="4159.5"/>
        <n v="1543.64"/>
        <n v="170.14"/>
        <n v="3715.56"/>
        <n v="4187.31"/>
        <n v="3728.33"/>
        <n v="799.97"/>
        <n v="3791.8"/>
        <n v="3867.72"/>
        <n v="3326.85"/>
        <n v="3853.97"/>
        <n v="4245.02"/>
        <n v="3106.66"/>
        <n v="534.16"/>
        <n v="2489.38"/>
        <n v="480.48"/>
        <n v="2096.96"/>
        <n v="2094.82"/>
        <n v="423.45"/>
        <n v="1809.22"/>
        <n v="643.89"/>
        <n v="4060.35"/>
        <n v="4743.67"/>
        <n v="454.35"/>
        <n v="4780.06"/>
        <n v="2660.63"/>
        <n v="1567.87"/>
        <n v="476.62"/>
        <n v="2553.06"/>
        <n v="3993.13"/>
        <n v="3564.72"/>
        <n v="346.11"/>
        <n v="457.22"/>
        <n v="2074.08"/>
        <n v="1546.92"/>
        <n v="1238.68"/>
        <n v="1476.92"/>
        <n v="4037.07"/>
        <n v="4653.22"/>
        <n v="2085.0"/>
        <n v="4539.94"/>
        <n v="1675.33"/>
        <n v="2434.54"/>
        <n v="1207.54"/>
        <n v="3238.33"/>
        <n v="4897.01"/>
        <n v="3057.12"/>
        <n v="1853.29"/>
        <n v="3274.31"/>
        <n v="702.31"/>
        <n v="4454.43"/>
        <n v="2565.11"/>
        <n v="2301.81"/>
        <n v="2970.74"/>
        <n v="3161.44"/>
        <n v="451.7"/>
        <n v="3444.82"/>
        <n v="1285.47"/>
        <n v="3598.37"/>
        <n v="4130.42"/>
        <n v="4039.4"/>
        <n v="2807.25"/>
        <n v="2648.83"/>
        <n v="800.09"/>
        <n v="3899.2"/>
        <n v="1429.91"/>
        <n v="2533.81"/>
        <n v="1492.94"/>
        <n v="755.76"/>
        <n v="3184.83"/>
        <n v="366.23"/>
        <n v="3768.36"/>
        <n v="1656.18"/>
        <n v="100.66"/>
        <n v="2604.53"/>
        <n v="329.57"/>
        <n v="1453.23"/>
        <n v="3564.18"/>
        <n v="407.18"/>
        <n v="4212.76"/>
        <n v="118.72"/>
        <n v="1309.44"/>
        <n v="3730.43"/>
        <n v="1649.72"/>
        <n v="599.27"/>
        <n v="1865.15"/>
        <n v="1424.93"/>
        <n v="4229.29"/>
        <n v="1635.4"/>
        <n v="3965.77"/>
        <n v="4470.17"/>
        <n v="2225.71"/>
        <n v="4558.72"/>
        <n v="1948.86"/>
        <n v="4823.98"/>
        <n v="537.52"/>
        <n v="3466.39"/>
        <n v="2519.69"/>
        <n v="1999.48"/>
        <n v="3200.29"/>
        <n v="3548.9"/>
        <n v="121.38"/>
        <n v="918.07"/>
        <n v="3593.93"/>
        <n v="3365.29"/>
        <n v="4833.63"/>
        <n v="3829.09"/>
        <n v="4758.79"/>
        <n v="3542.45"/>
        <n v="1560.46"/>
        <n v="616.29"/>
        <n v="3930.94"/>
        <n v="3256.33"/>
        <n v="336.11"/>
        <n v="1864.25"/>
        <n v="4788.32"/>
        <n v="2551.97"/>
        <n v="2220.37"/>
        <n v="2342.73"/>
        <n v="1123.53"/>
        <n v="1906.67"/>
        <n v="1912.08"/>
        <n v="356.54"/>
        <n v="3861.08"/>
        <n v="2140.87"/>
        <n v="4128.68"/>
        <n v="4266.71"/>
        <n v="1138.77"/>
        <n v="3321.03"/>
        <n v="2414.18"/>
        <n v="4412.77"/>
        <n v="1157.13"/>
        <n v="3421.28"/>
        <n v="3077.99"/>
        <n v="1546.98"/>
        <n v="769.34"/>
        <n v="3293.03"/>
        <n v="3719.13"/>
        <n v="1646.57"/>
        <n v="3259.68"/>
        <n v="2036.14"/>
        <n v="3594.71"/>
        <n v="1076.15"/>
        <n v="4462.05"/>
        <n v="1508.31"/>
        <n v="1902.15"/>
        <n v="384.65"/>
        <n v="646.41"/>
        <n v="2627.72"/>
        <n v="1411.2"/>
        <n v="4193.85"/>
        <n v="172.0"/>
        <n v="1957.56"/>
        <n v="1752.99"/>
        <n v="194.71"/>
        <n v="709.41"/>
        <n v="2126.85"/>
        <n v="2515.04"/>
        <n v="2081.02"/>
        <n v="2701.59"/>
        <n v="3016.15"/>
        <n v="148.63"/>
        <n v="2374.07"/>
        <n v="4821.15"/>
        <n v="2643.26"/>
        <n v="3419.96"/>
        <n v="1628.13"/>
        <n v="3892.56"/>
        <n v="3887.32"/>
        <n v="2654.35"/>
        <n v="4882.47"/>
        <n v="715.2"/>
        <n v="183.04"/>
        <n v="3873.78"/>
        <n v="4055.06"/>
        <n v="689.02"/>
        <n v="1401.36"/>
        <n v="186.01"/>
        <n v="1537.21"/>
        <n v="3888.4"/>
        <n v="2638.01"/>
        <n v="1805.67"/>
        <n v="1921.52"/>
        <n v="106.63"/>
        <n v="1569.02"/>
        <n v="3267.65"/>
        <n v="4873.55"/>
        <n v="4250.6"/>
        <n v="215.62"/>
        <n v="4502.95"/>
        <n v="3937.67"/>
        <n v="3923.84"/>
        <n v="2344.18"/>
        <n v="2050.23"/>
        <n v="1584.29"/>
        <n v="421.9"/>
        <n v="1218.35"/>
        <n v="1308.36"/>
        <n v="2471.98"/>
        <n v="3762.48"/>
        <n v="2421.67"/>
        <n v="383.44"/>
        <n v="4793.17"/>
        <n v="4719.35"/>
        <n v="3947.43"/>
        <n v="4957.51"/>
        <n v="2767.96"/>
        <n v="4817.56"/>
        <n v="470.46"/>
        <n v="1891.84"/>
        <n v="1204.37"/>
        <n v="1059.58"/>
        <n v="789.93"/>
        <n v="3149.83"/>
        <n v="3928.48"/>
        <n v="2933.66"/>
        <n v="820.12"/>
        <n v="4074.51"/>
        <n v="3216.18"/>
        <n v="2002.01"/>
        <n v="3403.24"/>
        <n v="1373.53"/>
        <n v="1791.44"/>
        <n v="4595.68"/>
        <n v="1523.47"/>
        <n v="2402.94"/>
        <n v="4461.69"/>
        <n v="3567.83"/>
        <n v="404.8"/>
        <n v="821.78"/>
        <n v="138.42"/>
        <n v="3191.52"/>
        <n v="2293.6"/>
        <n v="757.95"/>
        <n v="4793.88"/>
        <n v="2695.33"/>
        <n v="1285.28"/>
        <n v="2552.96"/>
        <n v="3430.14"/>
        <n v="473.57"/>
        <n v="1446.05"/>
        <n v="4054.13"/>
        <n v="2352.36"/>
        <n v="2778.23"/>
        <n v="2220.8"/>
        <n v="315.11"/>
        <n v="912.17"/>
        <n v="2283.15"/>
        <n v="1125.01"/>
        <n v="344.9"/>
        <n v="4233.88"/>
        <n v="4907.84"/>
        <n v="3986.4"/>
        <n v="4283.55"/>
        <n v="1285.69"/>
        <n v="4807.07"/>
        <n v="1064.94"/>
        <n v="4762.01"/>
        <n v="4974.61"/>
        <n v="3587.44"/>
        <n v="4907.6"/>
        <n v="2890.74"/>
        <n v="1371.75"/>
        <n v="2241.28"/>
        <n v="3008.45"/>
        <n v="458.1"/>
        <n v="3149.48"/>
        <n v="4907.77"/>
        <n v="1031.53"/>
        <n v="3983.72"/>
        <n v="4548.7"/>
        <n v="4724.14"/>
        <n v="4804.66"/>
        <n v="2655.15"/>
        <n v="4888.81"/>
        <n v="3810.82"/>
        <n v="892.19"/>
        <n v="2436.81"/>
        <n v="3619.82"/>
        <n v="1311.97"/>
        <n v="3239.01"/>
        <n v="3366.34"/>
        <n v="897.23"/>
        <n v="2868.92"/>
        <n v="3880.97"/>
        <n v="2544.59"/>
        <n v="159.31"/>
        <n v="144.29"/>
        <n v="1849.44"/>
        <n v="4638.35"/>
        <n v="1220.52"/>
        <n v="3208.38"/>
        <n v="1188.17"/>
        <n v="1676.18"/>
        <n v="4255.41"/>
        <n v="3671.42"/>
        <n v="567.46"/>
        <n v="2200.64"/>
        <n v="242.93"/>
        <n v="2456.36"/>
        <n v="3345.93"/>
        <n v="680.66"/>
        <n v="1515.54"/>
        <n v="2049.4"/>
        <n v="4605.7"/>
        <n v="4966.95"/>
        <n v="320.07"/>
        <n v="3828.94"/>
        <n v="1921.45"/>
        <n v="2023.05"/>
        <n v="3795.9"/>
        <n v="4600.29"/>
        <n v="4759.55"/>
        <n v="2927.9"/>
        <n v="1849.89"/>
        <n v="3958.99"/>
        <n v="1329.91"/>
        <n v="2863.96"/>
        <n v="1857.03"/>
        <n v="3317.49"/>
        <n v="1277.95"/>
        <n v="1038.81"/>
        <n v="4599.37"/>
        <n v="598.84"/>
        <n v="2579.19"/>
        <n v="1182.18"/>
        <n v="290.76"/>
        <n v="276.49"/>
        <n v="958.59"/>
        <n v="4347.17"/>
        <n v="1484.15"/>
        <n v="4757.25"/>
        <n v="2949.95"/>
        <n v="2239.41"/>
        <n v="2942.44"/>
        <n v="2631.82"/>
        <n v="3818.0"/>
        <n v="1484.23"/>
        <n v="1829.95"/>
        <n v="4481.06"/>
        <n v="4737.64"/>
        <n v="4473.54"/>
        <n v="2155.3"/>
        <n v="3923.79"/>
        <n v="2434.05"/>
        <n v="2537.95"/>
        <n v="1102.93"/>
        <n v="2996.54"/>
        <n v="1012.07"/>
        <n v="1724.67"/>
        <n v="4289.65"/>
        <n v="1114.67"/>
        <n v="448.68"/>
        <n v="438.14"/>
        <n v="4709.84"/>
        <n v="2583.91"/>
        <n v="2106.12"/>
        <n v="4073.31"/>
        <n v="4195.55"/>
        <n v="1727.74"/>
        <n v="3498.73"/>
        <n v="3878.5"/>
        <n v="3307.79"/>
        <n v="842.82"/>
        <n v="4391.83"/>
        <n v="2741.56"/>
        <n v="1484.11"/>
        <n v="2183.62"/>
        <n v="284.1"/>
        <n v="726.55"/>
        <n v="3851.18"/>
        <n v="100.06"/>
        <n v="2141.17"/>
        <n v="2660.3"/>
        <n v="367.71"/>
        <n v="4868.08"/>
        <n v="1208.01"/>
        <n v="1590.57"/>
        <n v="1589.32"/>
        <n v="1229.04"/>
        <n v="107.22"/>
        <n v="3673.79"/>
        <n v="4837.54"/>
        <n v="1199.04"/>
        <n v="3348.93"/>
        <n v="3735.29"/>
        <n v="4257.28"/>
        <n v="2170.88"/>
        <n v="1584.36"/>
        <n v="1693.95"/>
        <n v="3591.84"/>
        <n v="4102.22"/>
        <n v="989.91"/>
        <n v="1917.61"/>
        <n v="4519.51"/>
        <n v="4052.8"/>
        <n v="4925.81"/>
        <n v="3795.82"/>
        <n v="2026.66"/>
        <n v="2994.13"/>
        <n v="3338.97"/>
        <n v="484.43"/>
        <n v="2768.04"/>
        <n v="3575.67"/>
        <n v="919.87"/>
        <n v="3925.1"/>
        <n v="2960.49"/>
        <n v="4765.89"/>
        <n v="307.87"/>
        <n v="1400.1"/>
        <n v="3047.61"/>
        <n v="1553.14"/>
        <n v="3600.68"/>
        <n v="3819.13"/>
        <n v="602.33"/>
        <n v="2617.89"/>
        <n v="2593.56"/>
        <n v="1909.48"/>
        <n v="4671.33"/>
        <n v="4154.78"/>
        <n v="3516.33"/>
        <n v="3600.2"/>
        <n v="2362.41"/>
        <n v="4612.87"/>
        <n v="3503.52"/>
        <n v="3672.01"/>
        <n v="4322.29"/>
        <n v="1442.95"/>
        <n v="4054.65"/>
        <n v="1056.68"/>
        <n v="1792.18"/>
        <n v="1744.49"/>
        <n v="4894.77"/>
        <n v="4297.03"/>
        <n v="3535.73"/>
        <n v="3662.58"/>
        <n v="2854.16"/>
        <n v="4740.74"/>
        <n v="2531.67"/>
        <n v="1964.54"/>
        <n v="898.87"/>
        <n v="3952.41"/>
        <n v="3698.78"/>
        <n v="1983.34"/>
        <n v="223.45"/>
        <n v="4211.09"/>
        <n v="155.95"/>
        <n v="3548.13"/>
        <n v="4854.26"/>
        <n v="2244.54"/>
        <n v="1251.37"/>
        <n v="3553.87"/>
        <n v="4103.93"/>
        <n v="2777.51"/>
        <n v="4838.47"/>
        <n v="353.18"/>
        <n v="2573.5"/>
        <n v="3620.42"/>
        <n v="4326.94"/>
        <n v="978.35"/>
        <n v="4020.02"/>
        <n v="2808.26"/>
        <n v="2043.11"/>
        <n v="745.4"/>
        <n v="4339.95"/>
        <n v="870.64"/>
        <n v="1617.96"/>
        <n v="1521.22"/>
        <n v="4369.93"/>
        <n v="3396.24"/>
        <n v="4003.74"/>
        <n v="1327.29"/>
        <n v="3161.88"/>
        <n v="2901.56"/>
        <n v="4180.87"/>
        <n v="4539.83"/>
        <n v="159.57"/>
        <n v="3402.7"/>
        <n v="354.0"/>
        <n v="2789.41"/>
        <n v="1509.4"/>
        <n v="1603.21"/>
        <n v="1829.5"/>
        <n v="3144.33"/>
        <n v="1736.84"/>
        <n v="3690.23"/>
        <n v="2082.18"/>
        <n v="434.93"/>
        <n v="3940.42"/>
        <n v="1500.22"/>
        <n v="2220.56"/>
        <n v="3458.68"/>
        <n v="1729.04"/>
        <n v="377.27"/>
        <n v="1932.21"/>
        <n v="4727.8"/>
        <n v="3244.5"/>
        <n v="3390.25"/>
        <n v="3198.18"/>
        <n v="1075.06"/>
        <n v="2149.84"/>
        <n v="3779.61"/>
        <n v="596.73"/>
        <n v="1461.48"/>
        <n v="1453.96"/>
        <n v="2216.89"/>
        <n v="4903.81"/>
        <n v="430.76"/>
        <n v="2641.63"/>
        <n v="978.89"/>
        <n v="4856.32"/>
        <n v="655.19"/>
        <n v="2077.64"/>
        <n v="3715.64"/>
        <n v="3552.32"/>
        <n v="2171.37"/>
        <n v="1797.97"/>
        <n v="2048.3"/>
        <n v="1394.95"/>
        <n v="1106.13"/>
        <n v="2466.89"/>
        <n v="1415.82"/>
        <n v="1508.56"/>
        <n v="3318.1"/>
        <n v="4845.83"/>
        <n v="3057.82"/>
        <n v="477.2"/>
        <n v="470.36"/>
        <n v="4761.97"/>
        <n v="1556.72"/>
        <n v="551.13"/>
        <n v="3035.32"/>
        <n v="3155.88"/>
        <n v="3277.67"/>
        <n v="1410.27"/>
        <n v="174.04"/>
        <n v="4828.58"/>
        <n v="1329.38"/>
        <n v="3412.53"/>
        <n v="3562.49"/>
        <n v="3089.04"/>
        <n v="1633.25"/>
        <n v="1428.37"/>
        <n v="3028.57"/>
        <n v="4343.87"/>
        <n v="4739.0"/>
        <n v="618.94"/>
        <n v="858.66"/>
        <n v="4729.21"/>
        <n v="3709.02"/>
        <n v="4426.67"/>
        <n v="1092.9"/>
        <n v="2979.17"/>
        <n v="3535.58"/>
        <n v="3432.55"/>
        <n v="2099.94"/>
        <n v="175.43"/>
        <n v="2956.34"/>
        <n v="1340.2"/>
        <n v="2306.25"/>
        <n v="4792.15"/>
        <n v="2055.27"/>
        <n v="4215.03"/>
        <n v="1023.85"/>
        <n v="3395.06"/>
        <n v="4887.33"/>
        <n v="599.28"/>
        <n v="140.77"/>
        <n v="2224.56"/>
        <n v="553.86"/>
        <n v="3767.08"/>
        <n v="4581.29"/>
        <n v="2226.7"/>
        <n v="1367.69"/>
        <n v="2228.58"/>
        <n v="3644.89"/>
        <n v="144.37"/>
        <n v="2988.32"/>
        <n v="3105.13"/>
        <n v="3224.67"/>
        <n v="1285.91"/>
        <n v="3598.86"/>
        <n v="547.82"/>
        <n v="1076.42"/>
        <n v="4399.6"/>
        <n v="3719.74"/>
        <n v="167.35"/>
        <n v="1317.04"/>
        <n v="1150.59"/>
        <n v="1426.95"/>
        <n v="1313.04"/>
        <n v="406.38"/>
        <n v="2348.81"/>
        <n v="3690.39"/>
        <n v="3072.99"/>
        <n v="3397.07"/>
        <n v="497.63"/>
        <n v="4762.3"/>
        <n v="4208.61"/>
        <n v="4044.94"/>
        <n v="4132.62"/>
        <n v="4670.28"/>
        <n v="2766.84"/>
        <n v="1081.38"/>
        <n v="3122.24"/>
        <n v="3740.12"/>
        <n v="3715.8"/>
        <n v="2655.1"/>
        <n v="435.45"/>
        <n v="1918.45"/>
        <n v="4611.76"/>
        <n v="2963.8"/>
        <n v="2737.83"/>
        <n v="1417.38"/>
        <n v="1905.4"/>
        <n v="4487.2"/>
        <n v="3365.67"/>
        <n v="3958.2"/>
        <n v="2326.29"/>
        <n v="3188.21"/>
        <n v="1317.08"/>
        <n v="3556.76"/>
        <n v="2195.25"/>
        <n v="2268.47"/>
        <n v="3281.68"/>
        <n v="4687.78"/>
        <n v="413.63"/>
        <n v="4141.24"/>
        <n v="1532.68"/>
        <n v="2275.21"/>
        <n v="207.38"/>
        <n v="1575.13"/>
        <n v="2562.89"/>
        <n v="375.26"/>
        <n v="2506.37"/>
        <n v="4642.84"/>
        <n v="616.43"/>
        <n v="3845.76"/>
        <n v="2107.39"/>
        <n v="3310.35"/>
        <n v="1375.16"/>
        <n v="881.51"/>
        <n v="886.27"/>
        <n v="445.41"/>
        <n v="1009.67"/>
        <n v="3354.67"/>
        <n v="4420.28"/>
        <n v="4089.22"/>
        <n v="3457.16"/>
        <n v="641.12"/>
        <n v="1517.02"/>
        <n v="1618.05"/>
        <n v="1324.79"/>
        <n v="2623.53"/>
        <n v="2724.21"/>
        <n v="1848.74"/>
        <n v="1833.57"/>
        <n v="4159.92"/>
        <n v="3967.53"/>
        <n v="1608.2"/>
        <n v="4577.56"/>
        <n v="4768.79"/>
        <n v="1701.04"/>
        <n v="1836.68"/>
        <n v="2577.61"/>
        <n v="4711.49"/>
        <n v="4393.97"/>
        <n v="602.58"/>
        <n v="2024.38"/>
        <n v="2811.52"/>
        <n v="2565.35"/>
        <n v="1049.93"/>
        <n v="4308.2"/>
        <n v="3417.01"/>
        <n v="4205.75"/>
        <n v="4307.94"/>
        <n v="3766.94"/>
        <n v="2252.13"/>
        <n v="3091.68"/>
        <n v="885.79"/>
        <n v="3400.86"/>
        <n v="978.34"/>
        <n v="3500.35"/>
        <n v="1225.03"/>
        <n v="676.0"/>
        <n v="909.89"/>
        <n v="109.76"/>
        <n v="3621.82"/>
        <n v="3688.77"/>
        <n v="2623.17"/>
        <n v="890.68"/>
        <n v="509.42"/>
        <n v="193.73"/>
        <n v="4465.19"/>
        <n v="1283.53"/>
        <n v="1835.93"/>
        <n v="616.19"/>
        <n v="1189.57"/>
        <n v="2644.2"/>
        <n v="1302.23"/>
        <n v="382.89"/>
        <n v="2016.06"/>
        <n v="1247.6"/>
        <n v="1175.81"/>
        <n v="4803.33"/>
        <n v="3119.87"/>
        <n v="2828.7"/>
        <n v="2137.3"/>
        <n v="2201.83"/>
        <n v="2750.43"/>
        <n v="3512.51"/>
        <n v="3540.52"/>
        <n v="941.3"/>
        <n v="2550.55"/>
        <n v="2118.59"/>
        <n v="4365.58"/>
        <n v="3193.95"/>
        <n v="2709.27"/>
        <n v="665.43"/>
        <n v="3067.63"/>
        <n v="674.3"/>
        <n v="1752.31"/>
        <n v="799.93"/>
        <n v="3491.16"/>
        <n v="1110.64"/>
        <n v="2020.11"/>
        <n v="4488.81"/>
        <n v="1101.15"/>
        <n v="2588.24"/>
        <n v="2154.43"/>
        <n v="188.81"/>
        <n v="3984.51"/>
        <n v="438.32"/>
        <n v="2423.85"/>
        <n v="2847.32"/>
        <n v="3179.29"/>
        <n v="3474.29"/>
        <n v="1341.03"/>
        <n v="148.9"/>
        <n v="3644.87"/>
        <n v="2724.72"/>
        <n v="4196.98"/>
        <n v="4124.8"/>
        <n v="4232.3"/>
        <n v="2476.96"/>
        <n v="1734.78"/>
        <n v="3978.64"/>
        <n v="2311.34"/>
        <n v="998.87"/>
        <n v="4289.37"/>
        <n v="4424.54"/>
        <n v="2384.92"/>
        <n v="470.93"/>
        <n v="2000.35"/>
        <n v="4037.33"/>
        <n v="4518.69"/>
        <n v="1097.02"/>
        <n v="428.17"/>
        <n v="4399.02"/>
        <n v="2008.08"/>
        <n v="2754.63"/>
        <n v="4843.52"/>
        <n v="426.17"/>
        <n v="3276.76"/>
        <n v="463.12"/>
        <n v="1939.8"/>
        <n v="4038.69"/>
        <n v="2224.01"/>
        <n v="4986.19"/>
        <n v="2839.39"/>
        <n v="1673.69"/>
        <n v="1178.55"/>
        <n v="1817.55"/>
        <n v="1925.41"/>
        <n v="436.7"/>
        <n v="1910.91"/>
        <n v="2374.77"/>
        <n v="3641.41"/>
        <n v="3317.97"/>
        <n v="3572.95"/>
        <n v="140.98"/>
        <n v="1166.57"/>
        <n v="3342.25"/>
        <n v="2471.55"/>
        <n v="126.04"/>
        <n v="4042.02"/>
        <n v="3886.77"/>
        <n v="2787.25"/>
        <n v="425.67"/>
        <n v="3855.92"/>
        <n v="2960.2"/>
        <n v="3931.6"/>
        <n v="3783.56"/>
        <n v="4034.71"/>
        <n v="2638.24"/>
        <n v="787.59"/>
        <n v="3388.67"/>
        <n v="3140.32"/>
        <n v="3737.04"/>
        <n v="932.42"/>
        <n v="1055.38"/>
        <n v="4463.01"/>
        <n v="3774.89"/>
        <n v="4550.32"/>
        <n v="3817.71"/>
        <n v="3026.06"/>
        <n v="3305.25"/>
        <n v="4456.73"/>
        <n v="2936.15"/>
        <n v="3198.72"/>
        <n v="866.74"/>
        <n v="2422.21"/>
        <n v="3610.35"/>
        <n v="1427.62"/>
        <n v="1091.05"/>
        <n v="1637.75"/>
        <n v="1283.35"/>
        <n v="1153.07"/>
        <n v="2181.77"/>
        <n v="4548.41"/>
        <n v="2584.59"/>
        <n v="1020.81"/>
        <n v="477.16"/>
        <n v="3511.17"/>
        <n v="1975.71"/>
        <n v="4126.97"/>
        <n v="3331.6"/>
        <n v="4001.58"/>
        <n v="1432.54"/>
        <n v="3492.56"/>
        <n v="1393.9"/>
        <n v="4701.44"/>
        <n v="3218.23"/>
        <n v="1690.11"/>
        <n v="1420.61"/>
        <n v="1035.54"/>
        <n v="3503.74"/>
        <n v="1171.71"/>
        <n v="3016.99"/>
        <n v="1396.71"/>
        <n v="3343.65"/>
        <n v="4093.2"/>
        <n v="3912.32"/>
        <n v="3828.17"/>
        <n v="1019.84"/>
        <n v="533.09"/>
        <n v="3524.85"/>
        <n v="1904.9"/>
        <n v="2218.5"/>
        <n v="252.63"/>
        <n v="1371.92"/>
        <n v="265.01"/>
        <n v="4408.01"/>
        <n v="1292.64"/>
        <n v="2830.95"/>
        <n v="291.0"/>
        <n v="3367.55"/>
        <n v="1682.83"/>
        <n v="4499.8"/>
        <n v="4451.78"/>
        <n v="1693.92"/>
        <n v="4514.71"/>
        <n v="4981.17"/>
        <n v="4144.54"/>
        <n v="4239.87"/>
        <n v="1320.14"/>
        <n v="2925.84"/>
        <n v="429.55"/>
        <n v="565.1"/>
        <n v="4994.57"/>
        <n v="1700.53"/>
        <n v="3766.1"/>
        <n v="4052.66"/>
        <n v="4304.31"/>
        <n v="4988.38"/>
        <n v="1283.33"/>
        <n v="297.72"/>
        <n v="2114.84"/>
        <n v="737.4"/>
        <n v="209.89"/>
        <n v="1866.09"/>
        <n v="3940.32"/>
        <n v="2874.29"/>
        <n v="1632.61"/>
        <n v="3306.28"/>
        <n v="1236.89"/>
        <n v="170.47"/>
        <n v="3845.33"/>
        <n v="3156.34"/>
        <n v="3835.28"/>
        <n v="290.8"/>
        <n v="4201.89"/>
        <n v="3135.68"/>
        <n v="2860.64"/>
        <n v="3160.61"/>
        <n v="4335.72"/>
        <n v="2975.99"/>
        <n v="2946.66"/>
        <n v="4954.33"/>
        <n v="3807.98"/>
        <n v="2267.24"/>
        <n v="3566.25"/>
        <n v="2007.23"/>
        <n v="1221.49"/>
        <n v="3024.57"/>
        <n v="4648.09"/>
        <n v="4652.78"/>
        <n v="1775.34"/>
        <n v="2685.62"/>
        <n v="1137.02"/>
        <n v="4978.59"/>
        <n v="4907.48"/>
        <n v="3282.59"/>
        <n v="4041.63"/>
        <n v="3603.99"/>
        <n v="3006.48"/>
        <n v="361.41"/>
        <n v="2328.35"/>
        <n v="3406.45"/>
        <n v="3419.9"/>
        <n v="1928.3"/>
        <n v="4714.29"/>
        <n v="920.05"/>
        <n v="2551.76"/>
        <n v="3485.33"/>
        <n v="3515.97"/>
        <n v="3278.33"/>
        <n v="1448.91"/>
        <n v="865.41"/>
        <n v="3216.11"/>
        <n v="3036.58"/>
        <n v="978.84"/>
        <n v="3555.18"/>
        <n v="2330.34"/>
        <n v="3372.03"/>
        <n v="4203.1"/>
        <n v="931.67"/>
        <n v="193.81"/>
        <n v="3917.6"/>
        <n v="3087.52"/>
        <n v="3528.23"/>
        <n v="4206.96"/>
        <n v="4033.77"/>
        <n v="4808.51"/>
        <n v="2726.08"/>
        <n v="2493.63"/>
        <n v="2069.25"/>
        <n v="853.09"/>
        <n v="2905.78"/>
        <n v="1457.36"/>
        <n v="4614.41"/>
        <n v="2957.63"/>
        <n v="3004.92"/>
      </sharedItems>
    </cacheField>
    <cacheField name="Target Amount" numFmtId="0">
      <sharedItems containsSemiMixedTypes="0" containsString="0" containsNumber="1">
        <n v="2325.44"/>
        <n v="3555.18"/>
        <n v="2425.72"/>
        <n v="1879.66"/>
        <n v="1251.02"/>
        <n v="1142.62"/>
        <n v="4416.89"/>
        <n v="2299.47"/>
        <n v="2770.99"/>
        <n v="2222.19"/>
        <n v="3353.91"/>
        <n v="5011.79"/>
        <n v="4310.38"/>
        <n v="2296.33"/>
        <n v="3800.05"/>
        <n v="4311.79"/>
        <n v="3489.13"/>
        <n v="3885.17"/>
        <n v="1254.36"/>
        <n v="666.56"/>
        <n v="5095.68"/>
        <n v="2220.31"/>
        <n v="4840.73"/>
        <n v="3692.63"/>
        <n v="379.29"/>
        <n v="3661.91"/>
        <n v="2733.46"/>
        <n v="2930.91"/>
        <n v="3617.37"/>
        <n v="5452.01"/>
        <n v="161.53"/>
        <n v="2325.03"/>
        <n v="2874.46"/>
        <n v="3220.03"/>
        <n v="3115.24"/>
        <n v="749.35"/>
        <n v="1421.97"/>
        <n v="1561.2"/>
        <n v="3504.17"/>
        <n v="1259.09"/>
        <n v="1346.74"/>
        <n v="5288.46"/>
        <n v="170.27"/>
        <n v="4869.06"/>
        <n v="3113.55"/>
        <n v="4655.8"/>
        <n v="1436.36"/>
        <n v="156.49"/>
        <n v="3318.0"/>
        <n v="3567.05"/>
        <n v="3365.14"/>
        <n v="753.67"/>
        <n v="4055.7"/>
        <n v="3190.97"/>
        <n v="2941.61"/>
        <n v="4330.36"/>
        <n v="3645.49"/>
        <n v="2911.12"/>
        <n v="612.07"/>
        <n v="2145.77"/>
        <n v="400.29"/>
        <n v="2083.99"/>
        <n v="1929.26"/>
        <n v="434.19"/>
        <n v="2029.08"/>
        <n v="550.44"/>
        <n v="4191.42"/>
        <n v="4754.12"/>
        <n v="389.66"/>
        <n v="5017.15"/>
        <n v="2419.73"/>
        <n v="1560.24"/>
        <n v="396.98"/>
        <n v="2511.79"/>
        <n v="3684.0"/>
        <n v="4024.4"/>
        <n v="284.78"/>
        <n v="442.33"/>
        <n v="2039.59"/>
        <n v="1686.15"/>
        <n v="1275.49"/>
        <n v="1575.7"/>
        <n v="4484.46"/>
        <n v="5327.38"/>
        <n v="1929.77"/>
        <n v="4608.99"/>
        <n v="1903.25"/>
        <n v="2911.18"/>
        <n v="1395.68"/>
        <n v="3071.84"/>
        <n v="4299.9"/>
        <n v="3044.15"/>
        <n v="2032.42"/>
        <n v="3264.58"/>
        <n v="697.59"/>
        <n v="5057.08"/>
        <n v="2422.9"/>
        <n v="2633.08"/>
        <n v="2860.0"/>
        <n v="2944.23"/>
        <n v="443.39"/>
        <n v="3806.45"/>
        <n v="1093.16"/>
        <n v="3161.41"/>
        <n v="4876.28"/>
        <n v="3515.07"/>
        <n v="2883.3"/>
        <n v="2732.87"/>
        <n v="796.77"/>
        <n v="4124.96"/>
        <n v="1275.38"/>
        <n v="2587.18"/>
        <n v="1416.6"/>
        <n v="804.63"/>
        <n v="2727.77"/>
        <n v="376.61"/>
        <n v="3293.95"/>
        <n v="1509.54"/>
        <n v="89.33"/>
        <n v="2274.11"/>
        <n v="372.51"/>
        <n v="1328.66"/>
        <n v="4173.12"/>
        <n v="483.72"/>
        <n v="4332.84"/>
        <n v="101.77"/>
        <n v="1243.73"/>
        <n v="4174.7"/>
        <n v="1562.21"/>
        <n v="500.27"/>
        <n v="1907.51"/>
        <n v="1621.64"/>
        <n v="4729.91"/>
        <n v="1422.88"/>
        <n v="4239.83"/>
        <n v="3970.41"/>
        <n v="1974.83"/>
        <n v="5240.84"/>
        <n v="1753.72"/>
        <n v="4367.14"/>
        <n v="430.16"/>
        <n v="3980.34"/>
        <n v="2814.59"/>
        <n v="2101.32"/>
        <n v="3520.66"/>
        <n v="3054.96"/>
        <n v="119.36"/>
        <n v="863.43"/>
        <n v="3009.95"/>
        <n v="3346.62"/>
        <n v="5647.11"/>
        <n v="3124.63"/>
        <n v="4361.83"/>
        <n v="3128.04"/>
        <n v="1397.02"/>
        <n v="716.98"/>
        <n v="3880.73"/>
        <n v="3212.43"/>
        <n v="371.14"/>
        <n v="1606.6"/>
        <n v="4763.93"/>
        <n v="2480.5"/>
        <n v="2306.44"/>
        <n v="2810.86"/>
        <n v="1244.62"/>
        <n v="1828.78"/>
        <n v="2162.6"/>
        <n v="309.58"/>
        <n v="3135.91"/>
        <n v="1887.77"/>
        <n v="3865.12"/>
        <n v="4284.77"/>
        <n v="1191.21"/>
        <n v="3866.48"/>
        <n v="2423.7"/>
        <n v="4415.02"/>
        <n v="948.96"/>
        <n v="2784.8"/>
        <n v="3140.98"/>
        <n v="1508.73"/>
        <n v="873.72"/>
        <n v="2846.07"/>
        <n v="3012.45"/>
        <n v="1613.01"/>
        <n v="2917.39"/>
        <n v="1669.32"/>
        <n v="3917.66"/>
        <n v="908.96"/>
        <n v="4655.38"/>
        <n v="1376.21"/>
        <n v="1653.73"/>
        <n v="366.15"/>
        <n v="724.35"/>
        <n v="2514.3"/>
        <n v="1552.75"/>
        <n v="3565.59"/>
        <n v="190.77"/>
        <n v="1751.57"/>
        <n v="1877.38"/>
        <n v="199.83"/>
        <n v="831.19"/>
        <n v="2030.99"/>
        <n v="2078.6"/>
        <n v="1680.76"/>
        <n v="3054.81"/>
        <n v="3045.99"/>
        <n v="164.99"/>
        <n v="2121.87"/>
        <n v="4522.4"/>
        <n v="2146.44"/>
        <n v="4051.27"/>
        <n v="1737.45"/>
        <n v="4567.07"/>
        <n v="3522.68"/>
        <n v="2772.7"/>
        <n v="5231.08"/>
        <n v="663.0"/>
        <n v="208.53"/>
        <n v="4566.66"/>
        <n v="4679.3"/>
        <n v="754.91"/>
        <n v="1276.62"/>
        <n v="169.76"/>
        <n v="1822.12"/>
        <n v="3126.72"/>
        <n v="2865.99"/>
        <n v="1954.64"/>
        <n v="2015.82"/>
        <n v="127.53"/>
        <n v="1450.95"/>
        <n v="3058.48"/>
        <n v="4052.73"/>
        <n v="4153.34"/>
        <n v="195.01"/>
        <n v="4220.86"/>
        <n v="4464.64"/>
        <n v="4607.35"/>
        <n v="2049.5"/>
        <n v="1945.68"/>
        <n v="1855.92"/>
        <n v="347.95"/>
        <n v="1019.69"/>
        <n v="1131.88"/>
        <n v="2566.13"/>
        <n v="3236.44"/>
        <n v="2875.08"/>
        <n v="375.27"/>
        <n v="4796.08"/>
        <n v="4241.11"/>
        <n v="3901.58"/>
        <n v="5278.59"/>
        <n v="3046.06"/>
        <n v="5306.77"/>
        <n v="485.12"/>
        <n v="2197.83"/>
        <n v="1357.28"/>
        <n v="1168.53"/>
        <n v="649.51"/>
        <n v="2528.53"/>
        <n v="3476.62"/>
        <n v="3125.55"/>
        <n v="790.99"/>
        <n v="3915.45"/>
        <n v="3710.94"/>
        <n v="2318.78"/>
        <n v="3960.25"/>
        <n v="1271.27"/>
        <n v="1928.35"/>
        <n v="4175.88"/>
        <n v="1334.93"/>
        <n v="2099.82"/>
        <n v="4179.9"/>
        <n v="3467.87"/>
        <n v="458.39"/>
        <n v="696.83"/>
        <n v="151.43"/>
        <n v="3231.68"/>
        <n v="2099.05"/>
        <n v="755.77"/>
        <n v="4410.26"/>
        <n v="2798.92"/>
        <n v="1251.27"/>
        <n v="2210.26"/>
        <n v="2904.07"/>
        <n v="482.42"/>
        <n v="1678.81"/>
        <n v="3801.08"/>
        <n v="2571.6"/>
        <n v="2954.55"/>
        <n v="2604.16"/>
        <n v="355.57"/>
        <n v="936.47"/>
        <n v="2426.56"/>
        <n v="1304.29"/>
        <n v="331.04"/>
        <n v="3940.55"/>
        <n v="3947.5"/>
        <n v="4507.11"/>
        <n v="4799.26"/>
        <n v="1082.27"/>
        <n v="4954.85"/>
        <n v="1049.6"/>
        <n v="4035.73"/>
        <n v="5930.87"/>
        <n v="3178.04"/>
        <n v="4058.06"/>
        <n v="3000.41"/>
        <n v="1502.82"/>
        <n v="1822.11"/>
        <n v="3199.45"/>
        <n v="464.02"/>
        <n v="2649.68"/>
        <n v="4264.9"/>
        <n v="1059.58"/>
        <n v="3659.22"/>
        <n v="5346.21"/>
        <n v="5326.45"/>
        <n v="5734.01"/>
        <n v="2399.91"/>
        <n v="5807.37"/>
        <n v="3706.0"/>
        <n v="837.77"/>
        <n v="1998.52"/>
        <n v="2972.26"/>
        <n v="1412.74"/>
        <n v="3184.5"/>
        <n v="2998.09"/>
        <n v="938.13"/>
        <n v="2585.31"/>
        <n v="4001.48"/>
        <n v="2401.29"/>
        <n v="179.93"/>
        <n v="162.8"/>
        <n v="1832.68"/>
        <n v="4361.57"/>
        <n v="1153.42"/>
        <n v="3600.72"/>
        <n v="1106.51"/>
        <n v="1481.11"/>
        <n v="3548.48"/>
        <n v="3622.51"/>
        <n v="563.4"/>
        <n v="2500.73"/>
        <n v="215.84"/>
        <n v="2339.43"/>
        <n v="3758.69"/>
        <n v="768.77"/>
        <n v="1445.59"/>
        <n v="2015.89"/>
        <n v="4243.3"/>
        <n v="5826.34"/>
        <n v="271.25"/>
        <n v="4493.26"/>
        <n v="2062.77"/>
        <n v="2048.6"/>
        <n v="3086.31"/>
        <n v="4555.38"/>
        <n v="4583.92"/>
        <n v="2531.13"/>
        <n v="1965.63"/>
        <n v="4705.1"/>
        <n v="1362.99"/>
        <n v="3109.98"/>
        <n v="1536.47"/>
        <n v="3208.23"/>
        <n v="1081.84"/>
        <n v="1085.68"/>
        <n v="5406.07"/>
        <n v="637.59"/>
        <n v="2142.59"/>
        <n v="1113.46"/>
        <n v="296.65"/>
        <n v="265.79"/>
        <n v="1086.52"/>
        <n v="4894.34"/>
        <n v="1550.54"/>
        <n v="4516.45"/>
        <n v="2661.25"/>
        <n v="1886.37"/>
        <n v="2771.66"/>
        <n v="2540.41"/>
        <n v="4086.52"/>
        <n v="1578.13"/>
        <n v="1515.28"/>
        <n v="4293.32"/>
        <n v="4134.59"/>
        <n v="3859.44"/>
        <n v="2437.47"/>
        <n v="3204.82"/>
        <n v="2355.36"/>
        <n v="2201.12"/>
        <n v="1270.28"/>
        <n v="3064.91"/>
        <n v="903.33"/>
        <n v="1726.34"/>
        <n v="4686.85"/>
        <n v="1318.93"/>
        <n v="398.51"/>
        <n v="505.82"/>
        <n v="5528.04"/>
        <n v="3014.31"/>
        <n v="2220.2"/>
        <n v="4284.83"/>
        <n v="4033.12"/>
        <n v="1902.17"/>
        <n v="3542.53"/>
        <n v="4153.78"/>
        <n v="3213.13"/>
        <n v="920.86"/>
        <n v="4961.84"/>
        <n v="2353.83"/>
        <n v="1681.75"/>
        <n v="2218.82"/>
        <n v="323.27"/>
        <n v="706.58"/>
        <n v="3664.85"/>
        <n v="116.67"/>
        <n v="1928.05"/>
        <n v="3026.58"/>
        <n v="365.36"/>
        <n v="4895.53"/>
        <n v="1115.46"/>
        <n v="1637.04"/>
        <n v="1478.2"/>
        <n v="1002.54"/>
        <n v="97.44"/>
        <n v="2948.41"/>
        <n v="5763.16"/>
        <n v="1422.42"/>
        <n v="3208.48"/>
        <n v="4076.5"/>
        <n v="3994.7"/>
        <n v="2319.45"/>
        <n v="1777.92"/>
        <n v="1996.66"/>
        <n v="3448.47"/>
        <n v="4567.08"/>
        <n v="897.23"/>
        <n v="2293.72"/>
        <n v="3662.19"/>
        <n v="4220.63"/>
        <n v="5240.09"/>
        <n v="4081.33"/>
        <n v="1718.92"/>
        <n v="3519.34"/>
        <n v="2913.16"/>
        <n v="508.22"/>
        <n v="2460.98"/>
        <n v="3299.94"/>
        <n v="936.96"/>
        <n v="3795.09"/>
        <n v="2558.13"/>
        <n v="4138.58"/>
        <n v="297.79"/>
        <n v="1544.19"/>
        <n v="3532.75"/>
        <n v="1294.78"/>
        <n v="3446.72"/>
        <n v="3208.44"/>
        <n v="485.86"/>
        <n v="2787.23"/>
        <n v="2699.84"/>
        <n v="1652.1"/>
        <n v="4173.95"/>
        <n v="3363.22"/>
        <n v="3987.44"/>
        <n v="4283.79"/>
        <n v="2017.93"/>
        <n v="4117.4"/>
        <n v="4019.81"/>
        <n v="4298.4"/>
        <n v="4183.33"/>
        <n v="1183.58"/>
        <n v="3307.61"/>
        <n v="1087.94"/>
        <n v="1715.4"/>
        <n v="1415.59"/>
        <n v="5057.77"/>
        <n v="3457.05"/>
        <n v="3942.16"/>
        <n v="3379.0"/>
        <n v="2329.29"/>
        <n v="4908.28"/>
        <n v="2428.06"/>
        <n v="2336.86"/>
        <n v="914.76"/>
        <n v="3597.07"/>
        <n v="4008.65"/>
        <n v="1802.06"/>
        <n v="259.58"/>
        <n v="4000.07"/>
        <n v="159.06"/>
        <n v="2910.28"/>
        <n v="4710.81"/>
        <n v="2542.94"/>
        <n v="1404.36"/>
        <n v="3161.98"/>
        <n v="3654.27"/>
        <n v="3130.04"/>
        <n v="5671.46"/>
        <n v="296.02"/>
        <n v="2522.09"/>
        <n v="3385.03"/>
        <n v="4968.52"/>
        <n v="815.37"/>
        <n v="3555.51"/>
        <n v="3091.86"/>
        <n v="1676.41"/>
        <n v="743.17"/>
        <n v="4239.45"/>
        <n v="812.97"/>
        <n v="1549.73"/>
        <n v="1539.44"/>
        <n v="3778.01"/>
        <n v="3494.05"/>
        <n v="4492.89"/>
        <n v="1465.41"/>
        <n v="2724.15"/>
        <n v="2494.47"/>
        <n v="3793.18"/>
        <n v="4287.55"/>
        <n v="153.73"/>
        <n v="3647.28"/>
        <n v="291.23"/>
        <n v="2270.21"/>
        <n v="1444.14"/>
        <n v="1729.65"/>
        <n v="1605.16"/>
        <n v="3322.3"/>
        <n v="1569.98"/>
        <n v="4260.13"/>
        <n v="2411.74"/>
        <n v="399.66"/>
        <n v="3514.84"/>
        <n v="1446.99"/>
        <n v="1990.09"/>
        <n v="3697.17"/>
        <n v="1954.55"/>
        <n v="403.39"/>
        <n v="2182.9"/>
        <n v="4533.0"/>
        <n v="2798.47"/>
        <n v="3712.94"/>
        <n v="3019.69"/>
        <n v="1148.71"/>
        <n v="1952.61"/>
        <n v="3146.49"/>
        <n v="714.31"/>
        <n v="1260.5"/>
        <n v="1738.02"/>
        <n v="2640.12"/>
        <n v="5480.14"/>
        <n v="458.23"/>
        <n v="2723.84"/>
        <n v="1122.24"/>
        <n v="4447.3"/>
        <n v="646.72"/>
        <n v="2176.86"/>
        <n v="3583.65"/>
        <n v="3449.28"/>
        <n v="2023.96"/>
        <n v="1844.16"/>
        <n v="2335.53"/>
        <n v="1228.41"/>
        <n v="1298.35"/>
        <n v="2653.47"/>
        <n v="1598.9"/>
        <n v="1542.47"/>
        <n v="3689.09"/>
        <n v="3908.07"/>
        <n v="3447.24"/>
        <n v="389.42"/>
        <n v="543.72"/>
        <n v="5699.05"/>
        <n v="1428.49"/>
        <n v="487.27"/>
        <n v="3357.51"/>
        <n v="2844.11"/>
        <n v="3756.95"/>
        <n v="1186.23"/>
        <n v="148.0"/>
        <n v="5754.03"/>
        <n v="1421.82"/>
        <n v="3886.04"/>
        <n v="3312.16"/>
        <n v="3307.11"/>
        <n v="1694.82"/>
        <n v="1487.3"/>
        <n v="3249.69"/>
        <n v="4474.81"/>
        <n v="4604.53"/>
        <n v="563.46"/>
        <n v="950.91"/>
        <n v="4211.4"/>
        <n v="3994.4"/>
        <n v="3954.49"/>
        <n v="1147.69"/>
        <n v="3273.61"/>
        <n v="3137.78"/>
        <n v="2828.34"/>
        <n v="1789.97"/>
        <n v="182.87"/>
        <n v="3369.57"/>
        <n v="1096.28"/>
        <n v="2522.25"/>
        <n v="4487.98"/>
        <n v="2037.62"/>
        <n v="4938.09"/>
        <n v="955.04"/>
        <n v="3347.99"/>
        <n v="3936.61"/>
        <n v="498.98"/>
        <n v="127.18"/>
        <n v="1804.43"/>
        <n v="582.97"/>
        <n v="3656.17"/>
        <n v="4669.52"/>
        <n v="1936.91"/>
        <n v="1256.05"/>
        <n v="2374.62"/>
        <n v="4323.28"/>
        <n v="118.41"/>
        <n v="3454.96"/>
        <n v="3200.62"/>
        <n v="3307.12"/>
        <n v="1286.05"/>
        <n v="2978.98"/>
        <n v="457.95"/>
        <n v="1119.87"/>
        <n v="4119.71"/>
        <n v="4340.59"/>
        <n v="161.1"/>
        <n v="1129.11"/>
        <n v="1249.41"/>
        <n v="1309.0"/>
        <n v="1326.42"/>
        <n v="438.54"/>
        <n v="2724.87"/>
        <n v="4121.71"/>
        <n v="3289.77"/>
        <n v="3641.16"/>
        <n v="586.39"/>
        <n v="4373.36"/>
        <n v="3368.76"/>
        <n v="3675.97"/>
        <n v="3666.28"/>
        <n v="4972.61"/>
        <n v="2914.82"/>
        <n v="1121.81"/>
        <n v="2518.08"/>
        <n v="4082.38"/>
        <n v="3453.51"/>
        <n v="2830.4"/>
        <n v="445.3"/>
        <n v="1797.76"/>
        <n v="3937.66"/>
        <n v="2482.98"/>
        <n v="3100.89"/>
        <n v="1654.59"/>
        <n v="2019.56"/>
        <n v="3775.41"/>
        <n v="3233.77"/>
        <n v="4320.67"/>
        <n v="2586.67"/>
        <n v="2701.33"/>
        <n v="1053.68"/>
        <n v="3858.57"/>
        <n v="2069.33"/>
        <n v="2045.69"/>
        <n v="2642.27"/>
        <n v="4763.35"/>
        <n v="471.73"/>
        <n v="4899.3"/>
        <n v="1572.99"/>
        <n v="2288.37"/>
        <n v="172.96"/>
        <n v="1605.92"/>
        <n v="2439.85"/>
        <n v="391.34"/>
        <n v="2394.81"/>
        <n v="4160.54"/>
        <n v="516.56"/>
        <n v="3561.05"/>
        <n v="1767.38"/>
        <n v="2882.52"/>
        <n v="1643.23"/>
        <n v="861.8"/>
        <n v="897.57"/>
        <n v="511.98"/>
        <n v="1209.81"/>
        <n v="3465.66"/>
        <n v="4972.77"/>
        <n v="3806.15"/>
        <n v="3188.53"/>
        <n v="616.17"/>
        <n v="1621.7"/>
        <n v="1735.97"/>
        <n v="1226.88"/>
        <n v="2238.62"/>
        <n v="2868.48"/>
        <n v="1573.89"/>
        <n v="1891.14"/>
        <n v="4481.77"/>
        <n v="4285.9"/>
        <n v="1771.25"/>
        <n v="5260.27"/>
        <n v="4768.71"/>
        <n v="1857.71"/>
        <n v="1924.23"/>
        <n v="2254.52"/>
        <n v="3817.61"/>
        <n v="4015.28"/>
        <n v="588.85"/>
        <n v="2119.21"/>
        <n v="3205.09"/>
        <n v="2253.66"/>
        <n v="892.67"/>
        <n v="5106.91"/>
        <n v="2881.28"/>
        <n v="4169.57"/>
        <n v="4455.38"/>
        <n v="3829.28"/>
        <n v="1879.21"/>
        <n v="2543.87"/>
        <n v="746.01"/>
        <n v="3517.29"/>
        <n v="995.69"/>
        <n v="3127.55"/>
        <n v="1292.54"/>
        <n v="762.55"/>
        <n v="743.04"/>
        <n v="109.68"/>
        <n v="3896.08"/>
        <n v="3323.3"/>
        <n v="2421.47"/>
        <n v="931.17"/>
        <n v="590.51"/>
        <n v="217.75"/>
        <n v="942.5"/>
        <n v="4876.38"/>
        <n v="1214.13"/>
        <n v="1939.45"/>
        <n v="607.85"/>
        <n v="1042.03"/>
        <n v="2857.57"/>
        <n v="3147.51"/>
        <n v="1228.59"/>
        <n v="445.89"/>
        <n v="1629.73"/>
        <n v="1155.66"/>
        <n v="967.4"/>
        <n v="5315.42"/>
        <n v="3372.09"/>
        <n v="2637.88"/>
        <n v="2287.48"/>
        <n v="2110.18"/>
        <n v="3032.35"/>
        <n v="3448.14"/>
        <n v="3416.29"/>
        <n v="1104.98"/>
        <n v="2296.39"/>
        <n v="1796.94"/>
        <n v="4513.21"/>
        <n v="3793.55"/>
        <n v="2576.88"/>
        <n v="548.86"/>
        <n v="2870.45"/>
        <n v="675.9"/>
        <n v="1515.34"/>
        <n v="850.52"/>
        <n v="4186.25"/>
        <n v="1089.2"/>
        <n v="1902.72"/>
        <n v="4310.52"/>
        <n v="931.64"/>
        <n v="2985.04"/>
        <n v="2081.03"/>
        <n v="180.3"/>
        <n v="4239.02"/>
        <n v="428.16"/>
        <n v="2567.57"/>
        <n v="2347.84"/>
        <n v="3578.26"/>
        <n v="4086.47"/>
        <n v="1420.83"/>
        <n v="175.97"/>
        <n v="3136.68"/>
        <n v="2700.11"/>
        <n v="4367.89"/>
        <n v="4259.66"/>
        <n v="4065.48"/>
        <n v="2316.54"/>
        <n v="1475.83"/>
        <n v="3806.35"/>
        <n v="1999.46"/>
        <n v="1092.51"/>
        <n v="3789.8"/>
        <n v="3643.28"/>
        <n v="2434.88"/>
        <n v="488.87"/>
        <n v="2297.93"/>
        <n v="4161.65"/>
        <n v="4239.4"/>
        <n v="1229.98"/>
        <n v="435.07"/>
        <n v="3658.72"/>
        <n v="2060.97"/>
        <n v="3204.21"/>
        <n v="4642.64"/>
        <n v="391.45"/>
        <n v="2809.45"/>
        <n v="398.55"/>
        <n v="1887.64"/>
        <n v="4193.26"/>
        <n v="1850.92"/>
        <n v="5862.9"/>
        <n v="3129.16"/>
        <n v="1731.68"/>
        <n v="1333.38"/>
        <n v="1512.34"/>
        <n v="1907.57"/>
        <n v="459.42"/>
        <n v="2162.12"/>
        <n v="2644.04"/>
        <n v="3316.7"/>
        <n v="3903.1"/>
        <n v="3036.07"/>
        <n v="162.13"/>
        <n v="1386.32"/>
        <n v="2910.64"/>
        <n v="2691.09"/>
        <n v="102.86"/>
        <n v="3889.11"/>
        <n v="3912.09"/>
        <n v="2877.16"/>
        <n v="499.9"/>
        <n v="4121.59"/>
        <n v="2938.03"/>
        <n v="4418.61"/>
        <n v="4465.41"/>
        <n v="3263.38"/>
        <n v="3147.44"/>
        <n v="657.21"/>
        <n v="3814.81"/>
        <n v="2864.39"/>
        <n v="3187.22"/>
        <n v="909.99"/>
        <n v="1116.15"/>
        <n v="4250.48"/>
        <n v="3102.3"/>
        <n v="4731.35"/>
        <n v="4432.21"/>
        <n v="2884.7"/>
        <n v="2930.21"/>
        <n v="4354.36"/>
        <n v="2405.72"/>
        <n v="3608.78"/>
        <n v="979.88"/>
        <n v="2507.47"/>
        <n v="3398.21"/>
        <n v="1598.81"/>
        <n v="1114.92"/>
        <n v="1851.27"/>
        <n v="1350.83"/>
        <n v="1284.25"/>
        <n v="2267.79"/>
        <n v="4392.2"/>
        <n v="3058.03"/>
        <n v="1037.6"/>
        <n v="497.22"/>
        <n v="3118.6"/>
        <n v="2075.01"/>
        <n v="4245.18"/>
        <n v="2911.6"/>
        <n v="3296.64"/>
        <n v="1492.34"/>
        <n v="3860.94"/>
        <n v="1406.95"/>
        <n v="4187.62"/>
        <n v="3432.59"/>
        <n v="1406.24"/>
        <n v="1387.56"/>
        <n v="896.1"/>
        <n v="3061.51"/>
        <n v="1032.18"/>
        <n v="2880.27"/>
        <n v="1145.94"/>
        <n v="3206.95"/>
        <n v="4112.37"/>
        <n v="3886.18"/>
        <n v="3648.68"/>
        <n v="1158.19"/>
        <n v="457.46"/>
        <n v="3532.88"/>
        <n v="1571.19"/>
        <n v="1837.94"/>
        <n v="260.09"/>
        <n v="1408.15"/>
        <n v="305.08"/>
        <n v="4510.05"/>
        <n v="1530.38"/>
        <n v="2319.9"/>
        <n v="244.21"/>
        <n v="2753.4"/>
        <n v="1470.98"/>
        <n v="4574.08"/>
        <n v="4711.0"/>
        <n v="1386.02"/>
        <n v="5320.08"/>
        <n v="5662.92"/>
        <n v="3807.36"/>
        <n v="3522.8"/>
        <n v="1145.82"/>
        <n v="2489.24"/>
        <n v="364.82"/>
        <n v="569.3"/>
        <n v="4486.82"/>
        <n v="1604.03"/>
        <n v="4503.51"/>
        <n v="4351.45"/>
        <n v="5077.33"/>
        <n v="4275.15"/>
        <n v="1222.83"/>
        <n v="304.24"/>
        <n v="1756.8"/>
        <n v="591.16"/>
        <n v="224.2"/>
        <n v="1971.95"/>
        <n v="3799.71"/>
        <n v="2862.38"/>
        <n v="1577.39"/>
        <n v="2676.77"/>
        <n v="1155.44"/>
        <n v="148.45"/>
        <n v="3227.65"/>
        <n v="3732.97"/>
        <n v="3987.71"/>
        <n v="317.4"/>
        <n v="3891.56"/>
        <n v="3001.66"/>
        <n v="2559.61"/>
        <n v="2651.08"/>
        <n v="3779.07"/>
        <n v="3330.15"/>
        <n v="3155.93"/>
        <n v="5047.33"/>
        <n v="3770.04"/>
        <n v="2650.34"/>
        <n v="2956.76"/>
        <n v="1831.08"/>
        <n v="1148.17"/>
        <n v="3366.26"/>
        <n v="5563.79"/>
        <n v="4170.14"/>
        <n v="2041.15"/>
        <n v="3040.79"/>
        <n v="1011.79"/>
        <n v="4778.12"/>
        <n v="4730.17"/>
        <n v="3910.51"/>
        <n v="3525.74"/>
        <n v="4035.25"/>
        <n v="2807.08"/>
        <n v="394.79"/>
        <n v="2253.85"/>
        <n v="3513.22"/>
        <n v="3874.9"/>
        <n v="2162.91"/>
        <n v="5405.26"/>
        <n v="757.98"/>
        <n v="2747.79"/>
        <n v="2983.42"/>
        <n v="3397.58"/>
        <n v="3342.05"/>
        <n v="1392.54"/>
        <n v="872.2"/>
        <n v="3854.86"/>
        <n v="2593.5"/>
        <n v="1047.54"/>
        <n v="3407.29"/>
        <n v="1988.26"/>
        <n v="2911.73"/>
        <n v="4958.44"/>
        <n v="1073.14"/>
        <n v="225.37"/>
        <n v="4687.85"/>
        <n v="2727.29"/>
        <n v="3324.21"/>
        <n v="4491.72"/>
        <n v="4007.64"/>
        <n v="4651.54"/>
        <n v="2571.03"/>
        <n v="2587.17"/>
        <n v="2131.82"/>
        <n v="737.57"/>
        <n v="2872.93"/>
        <n v="1488.53"/>
        <n v="4744.14"/>
        <n v="2614.67"/>
        <n v="3296.12"/>
      </sharedItems>
    </cacheField>
    <cacheField name="Column 10" numFmtId="0">
      <sharedItems containsString="0" containsBlank="1">
        <m/>
      </sharedItems>
    </cacheField>
    <cacheField name="Column 11" numFmtId="0">
      <sharedItems containsString="0" containsBlank="1">
        <m/>
      </sharedItems>
    </cacheField>
    <cacheField name="Column 12" numFmtId="0">
      <sharedItems containsString="0" containsBlank="1">
        <m/>
      </sharedItems>
    </cacheField>
    <cacheField name="Column 13" numFmtId="0">
      <sharedItems containsString="0" containsBlank="1">
        <m/>
      </sharedItems>
    </cacheField>
    <cacheField name="Column 14" numFmtId="0">
      <sharedItems containsString="0" containsBlank="1">
        <m/>
      </sharedItems>
    </cacheField>
    <cacheField name="Column 15" numFmtId="0">
      <sharedItems containsString="0" containsBlank="1">
        <m/>
      </sharedItems>
    </cacheField>
    <cacheField name="Column 16" numFmtId="0">
      <sharedItems containsString="0" containsBlank="1">
        <m/>
      </sharedItems>
    </cacheField>
    <cacheField name="Column 17" numFmtId="0">
      <sharedItems containsString="0" containsBlank="1">
        <m/>
      </sharedItems>
    </cacheField>
    <cacheField name="Column 18" numFmtId="0">
      <sharedItems containsString="0" containsBlank="1">
        <m/>
      </sharedItems>
    </cacheField>
    <cacheField name="Column 19" numFmtId="0">
      <sharedItems containsString="0" containsBlank="1">
        <m/>
      </sharedItems>
    </cacheField>
    <cacheField name="Column 20" numFmtId="0">
      <sharedItems containsString="0" containsBlank="1">
        <m/>
      </sharedItems>
    </cacheField>
    <cacheField name="Column 21" numFmtId="0">
      <sharedItems containsString="0" containsBlank="1">
        <m/>
      </sharedItems>
    </cacheField>
    <cacheField name="Column 22" numFmtId="0">
      <sharedItems containsString="0" containsBlank="1">
        <m/>
      </sharedItems>
    </cacheField>
    <cacheField name="Column 23" numFmtId="0">
      <sharedItems containsString="0" containsBlank="1">
        <m/>
      </sharedItems>
    </cacheField>
    <cacheField name="Column 24" numFmtId="0">
      <sharedItems containsString="0" containsBlank="1">
        <m/>
      </sharedItems>
    </cacheField>
    <cacheField name="Column 25" numFmtId="0">
      <sharedItems containsString="0" containsBlank="1">
        <m/>
      </sharedItems>
    </cacheField>
    <cacheField name="Column 26" numFmtId="0">
      <sharedItems containsString="0" containsBlank="1">
        <m/>
      </sharedItems>
    </cacheField>
    <cacheField name="Column 27" numFmtId="0">
      <sharedItems containsString="0" containsBlank="1">
        <m/>
      </sharedItems>
    </cacheField>
    <cacheField name="Column 2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Sales Per Region" cacheId="0" dataCaption="" compact="0" compactData="0">
  <location ref="A1:B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Targe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  <pivotField name="Column 27" compact="0" outline="0" multipleItemSelectionAllowed="1" showAll="0">
      <items>
        <item x="0"/>
        <item t="default"/>
      </items>
    </pivotField>
    <pivotField name="Column 28" compact="0" outline="0" multipleItemSelectionAllowed="1" showAll="0">
      <items>
        <item x="0"/>
        <item t="default"/>
      </items>
    </pivotField>
  </pivotFields>
  <rowFields>
    <field x="4"/>
  </rowFields>
  <dataFields>
    <dataField name="Total Sales" fld="7" baseField="0"/>
  </dataFields>
</pivotTableDefinition>
</file>

<file path=xl/pivotTables/pivotTable2.xml><?xml version="1.0" encoding="utf-8"?>
<pivotTableDefinition xmlns="http://schemas.openxmlformats.org/spreadsheetml/2006/main" name="Total Sales Per Product Categor" cacheId="0" dataCaption="" compact="0" compactData="0">
  <location ref="A1:B7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 Category" axis="axisRow" compact="0" outline="0" multipleItemSelectionAllowed="1" showAll="0" sortType="ascending">
      <items>
        <item x="1"/>
        <item x="3"/>
        <item x="4"/>
        <item x="2"/>
        <item x="0"/>
        <item t="default"/>
      </items>
    </pivotField>
    <pivotField name="Sales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Targe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  <pivotField name="Column 27" compact="0" outline="0" multipleItemSelectionAllowed="1" showAll="0">
      <items>
        <item x="0"/>
        <item t="default"/>
      </items>
    </pivotField>
    <pivotField name="Column 28" compact="0" outline="0" multipleItemSelectionAllowed="1" showAll="0">
      <items>
        <item x="0"/>
        <item t="default"/>
      </items>
    </pivotField>
  </pivotFields>
  <rowFields>
    <field x="6"/>
  </rowFields>
  <dataFields>
    <dataField name="Total Sales" fld="7" baseField="0"/>
  </dataFields>
</pivotTableDefinition>
</file>

<file path=xl/pivotTables/pivotTable3.xml><?xml version="1.0" encoding="utf-8"?>
<pivotTableDefinition xmlns="http://schemas.openxmlformats.org/spreadsheetml/2006/main" name="Variance %" cacheId="0" dataCaption="" compact="0" compactData="0">
  <location ref="A1:C10" firstHeaderRow="0" firstDataRow="2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 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4"/>
        <item x="7"/>
        <item x="3"/>
        <item x="1"/>
        <item x="0"/>
        <item x="5"/>
        <item x="2"/>
        <item x="6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Targe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  <pivotField name="Column 27" compact="0" outline="0" multipleItemSelectionAllowed="1" showAll="0">
      <items>
        <item x="0"/>
        <item t="default"/>
      </items>
    </pivotField>
    <pivotField name="Column 28" compact="0" outline="0" multipleItemSelectionAllowed="1" showAll="0">
      <items>
        <item x="0"/>
        <item t="default"/>
      </items>
    </pivotField>
  </pivotFields>
  <rowFields>
    <field x="5"/>
  </rowFields>
  <colFields>
    <field x="-2"/>
  </colFields>
  <dataFields>
    <dataField name="Total Sales" fld="7" baseField="0"/>
    <dataField name="Total Target" fld="8" baseField="0"/>
  </dataFields>
</pivotTableDefinition>
</file>

<file path=xl/pivotTables/pivotTable4.xml><?xml version="1.0" encoding="utf-8"?>
<pivotTableDefinition xmlns="http://schemas.openxmlformats.org/spreadsheetml/2006/main" name="Sales Per Month" cacheId="0" dataCaption="" rowGrandTotals="0" compact="0" compactData="0">
  <location ref="A1:C25" firstHeaderRow="0" firstDataRow="2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Month" axis="axisRow" compact="0" numFmtId="49" outline="0" multipleItemSelectionAllowed="1" showAll="0" sortType="ascending">
      <items>
        <item x="0"/>
        <item x="7"/>
        <item x="1"/>
        <item x="11"/>
        <item x="5"/>
        <item x="4"/>
        <item x="9"/>
        <item x="3"/>
        <item x="6"/>
        <item x="8"/>
        <item x="10"/>
        <item x="2"/>
        <item t="default"/>
      </items>
    </pivotField>
    <pivotField name="Month Num" axis="axisRow" compact="0" outline="0" multipleItemSelectionAllowed="1" showAll="0" sortType="ascending">
      <items>
        <item x="5"/>
        <item x="11"/>
        <item x="3"/>
        <item x="0"/>
        <item x="6"/>
        <item x="9"/>
        <item x="4"/>
        <item x="7"/>
        <item x="2"/>
        <item x="10"/>
        <item x="8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Targe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  <pivotField name="Column 27" compact="0" outline="0" multipleItemSelectionAllowed="1" showAll="0">
      <items>
        <item x="0"/>
        <item t="default"/>
      </items>
    </pivotField>
    <pivotField name="Column 28" compact="0" outline="0" multipleItemSelectionAllowed="1" showAll="0">
      <items>
        <item x="0"/>
        <item t="default"/>
      </items>
    </pivotField>
  </pivotFields>
  <rowFields>
    <field x="3"/>
    <field x="2"/>
  </rowFields>
  <dataFields>
    <dataField name="Total Sales" fld="7" baseField="0"/>
  </dataFields>
</pivotTableDefinition>
</file>

<file path=xl/tables/table1.xml><?xml version="1.0" encoding="utf-8"?>
<table xmlns="http://schemas.openxmlformats.org/spreadsheetml/2006/main" ref="A1:AB1001" displayName="Sales_Performance_Dataset" name="Sales_Performance_Dataset" id="1">
  <tableColumns count="28">
    <tableColumn name="Order ID" id="1"/>
    <tableColumn name="Order Date" id="2"/>
    <tableColumn name="Month" id="3"/>
    <tableColumn name="Month Num" id="4"/>
    <tableColumn name="Region" id="5"/>
    <tableColumn name="Salesperson" id="6"/>
    <tableColumn name="Product Category" id="7"/>
    <tableColumn name="Sales Amount" id="8"/>
    <tableColumn name="Target Amount" id="9"/>
    <tableColumn name="Column 10" id="10"/>
    <tableColumn name="Column 11" id="11"/>
    <tableColumn name="Column 12" id="12"/>
    <tableColumn name="Column 13" id="13"/>
    <tableColumn name="Column 14" id="14"/>
    <tableColumn name="Column 15" id="15"/>
    <tableColumn name="Column 16" id="16"/>
    <tableColumn name="Column 17" id="17"/>
    <tableColumn name="Column 18" id="18"/>
    <tableColumn name="Column 19" id="19"/>
    <tableColumn name="Column 20" id="20"/>
    <tableColumn name="Column 21" id="21"/>
    <tableColumn name="Column 22" id="22"/>
    <tableColumn name="Column 23" id="23"/>
    <tableColumn name="Column 24" id="24"/>
    <tableColumn name="Column 25" id="25"/>
    <tableColumn name="Column 26" id="26"/>
    <tableColumn name="Column 27" id="27"/>
    <tableColumn name="Column 28" id="28"/>
  </tableColumns>
  <tableStyleInfo name="Sales_Performance_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20.29"/>
    <col customWidth="1" min="3" max="3" width="18.86"/>
    <col customWidth="1" min="4" max="4" width="16.86"/>
    <col customWidth="1" min="5" max="5" width="12.29"/>
    <col customWidth="1" min="6" max="6" width="16.71"/>
    <col customWidth="1" min="7" max="7" width="21.29"/>
    <col customWidth="1" min="8" max="8" width="18.29"/>
    <col customWidth="1" min="9" max="9" width="19.14"/>
    <col customWidth="1" min="10" max="28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</row>
    <row r="2">
      <c r="A2" s="6">
        <v>1001.0</v>
      </c>
      <c r="B2" s="7">
        <v>45029.0</v>
      </c>
      <c r="C2" s="8" t="str">
        <f t="shared" ref="C2:C1001" si="1">TEXT(B2,"MMM-YYYY")</f>
        <v>Apr-2023</v>
      </c>
      <c r="D2" s="9">
        <f t="shared" ref="D2:D1001" si="2">MONTH(B2)</f>
        <v>4</v>
      </c>
      <c r="E2" s="9" t="s">
        <v>28</v>
      </c>
      <c r="F2" s="9" t="s">
        <v>29</v>
      </c>
      <c r="G2" s="9" t="s">
        <v>30</v>
      </c>
      <c r="H2" s="9">
        <v>2468.7</v>
      </c>
      <c r="I2" s="9">
        <v>2325.44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1"/>
    </row>
    <row r="3">
      <c r="A3" s="12">
        <v>1002.0</v>
      </c>
      <c r="B3" s="13">
        <v>45275.0</v>
      </c>
      <c r="C3" s="14" t="str">
        <f t="shared" si="1"/>
        <v>Dec-2023</v>
      </c>
      <c r="D3" s="15">
        <f t="shared" si="2"/>
        <v>12</v>
      </c>
      <c r="E3" s="15" t="s">
        <v>28</v>
      </c>
      <c r="F3" s="15" t="s">
        <v>31</v>
      </c>
      <c r="G3" s="15" t="s">
        <v>32</v>
      </c>
      <c r="H3" s="15">
        <v>4331.38</v>
      </c>
      <c r="I3" s="15">
        <v>3555.18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</row>
    <row r="4">
      <c r="A4" s="6">
        <v>1003.0</v>
      </c>
      <c r="B4" s="7">
        <v>45197.0</v>
      </c>
      <c r="C4" s="8" t="str">
        <f t="shared" si="1"/>
        <v>Sep-2023</v>
      </c>
      <c r="D4" s="9">
        <f t="shared" si="2"/>
        <v>9</v>
      </c>
      <c r="E4" s="9" t="s">
        <v>33</v>
      </c>
      <c r="F4" s="9" t="s">
        <v>34</v>
      </c>
      <c r="G4" s="9" t="s">
        <v>30</v>
      </c>
      <c r="H4" s="9">
        <v>2984.78</v>
      </c>
      <c r="I4" s="9">
        <v>2425.72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</row>
    <row r="5">
      <c r="A5" s="12">
        <v>1004.0</v>
      </c>
      <c r="B5" s="13">
        <v>45033.0</v>
      </c>
      <c r="C5" s="14" t="str">
        <f t="shared" si="1"/>
        <v>Apr-2023</v>
      </c>
      <c r="D5" s="15">
        <f t="shared" si="2"/>
        <v>4</v>
      </c>
      <c r="E5" s="15" t="s">
        <v>35</v>
      </c>
      <c r="F5" s="15" t="s">
        <v>29</v>
      </c>
      <c r="G5" s="15" t="s">
        <v>36</v>
      </c>
      <c r="H5" s="15">
        <v>1939.12</v>
      </c>
      <c r="I5" s="15">
        <v>1879.66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</row>
    <row r="6">
      <c r="A6" s="6">
        <v>1005.0</v>
      </c>
      <c r="B6" s="7">
        <v>44998.0</v>
      </c>
      <c r="C6" s="8" t="str">
        <f t="shared" si="1"/>
        <v>Mar-2023</v>
      </c>
      <c r="D6" s="9">
        <f t="shared" si="2"/>
        <v>3</v>
      </c>
      <c r="E6" s="9" t="s">
        <v>35</v>
      </c>
      <c r="F6" s="9" t="s">
        <v>37</v>
      </c>
      <c r="G6" s="9" t="s">
        <v>32</v>
      </c>
      <c r="H6" s="9">
        <v>1500.34</v>
      </c>
      <c r="I6" s="9">
        <v>1251.02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</row>
    <row r="7">
      <c r="A7" s="12">
        <v>1006.0</v>
      </c>
      <c r="B7" s="13">
        <v>45115.0</v>
      </c>
      <c r="C7" s="14" t="str">
        <f t="shared" si="1"/>
        <v>Jul-2023</v>
      </c>
      <c r="D7" s="15">
        <f t="shared" si="2"/>
        <v>7</v>
      </c>
      <c r="E7" s="15" t="s">
        <v>38</v>
      </c>
      <c r="F7" s="15" t="s">
        <v>39</v>
      </c>
      <c r="G7" s="15" t="s">
        <v>30</v>
      </c>
      <c r="H7" s="15">
        <v>1095.79</v>
      </c>
      <c r="I7" s="15">
        <v>1142.62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</row>
    <row r="8">
      <c r="A8" s="6">
        <v>1007.0</v>
      </c>
      <c r="B8" s="7">
        <v>44947.0</v>
      </c>
      <c r="C8" s="8" t="str">
        <f t="shared" si="1"/>
        <v>Jan-2023</v>
      </c>
      <c r="D8" s="9">
        <f t="shared" si="2"/>
        <v>1</v>
      </c>
      <c r="E8" s="9" t="s">
        <v>35</v>
      </c>
      <c r="F8" s="9" t="s">
        <v>40</v>
      </c>
      <c r="G8" s="9" t="s">
        <v>32</v>
      </c>
      <c r="H8" s="9">
        <v>3832.81</v>
      </c>
      <c r="I8" s="9">
        <v>4416.89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</row>
    <row r="9">
      <c r="A9" s="12">
        <v>1008.0</v>
      </c>
      <c r="B9" s="13">
        <v>45029.0</v>
      </c>
      <c r="C9" s="14" t="str">
        <f t="shared" si="1"/>
        <v>Apr-2023</v>
      </c>
      <c r="D9" s="15">
        <f t="shared" si="2"/>
        <v>4</v>
      </c>
      <c r="E9" s="15" t="s">
        <v>33</v>
      </c>
      <c r="F9" s="15" t="s">
        <v>34</v>
      </c>
      <c r="G9" s="15" t="s">
        <v>41</v>
      </c>
      <c r="H9" s="15">
        <v>1994.05</v>
      </c>
      <c r="I9" s="15">
        <v>2299.47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</row>
    <row r="10">
      <c r="A10" s="6">
        <v>1009.0</v>
      </c>
      <c r="B10" s="7">
        <v>45048.0</v>
      </c>
      <c r="C10" s="8" t="str">
        <f t="shared" si="1"/>
        <v>May-2023</v>
      </c>
      <c r="D10" s="9">
        <f t="shared" si="2"/>
        <v>5</v>
      </c>
      <c r="E10" s="9" t="s">
        <v>28</v>
      </c>
      <c r="F10" s="9" t="s">
        <v>34</v>
      </c>
      <c r="G10" s="9" t="s">
        <v>36</v>
      </c>
      <c r="H10" s="9">
        <v>2605.25</v>
      </c>
      <c r="I10" s="9">
        <v>2770.99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</row>
    <row r="11">
      <c r="A11" s="12">
        <v>1010.0</v>
      </c>
      <c r="B11" s="13">
        <v>45141.0</v>
      </c>
      <c r="C11" s="14" t="str">
        <f t="shared" si="1"/>
        <v>Aug-2023</v>
      </c>
      <c r="D11" s="15">
        <f t="shared" si="2"/>
        <v>8</v>
      </c>
      <c r="E11" s="15" t="s">
        <v>35</v>
      </c>
      <c r="F11" s="15" t="s">
        <v>42</v>
      </c>
      <c r="G11" s="15" t="s">
        <v>30</v>
      </c>
      <c r="H11" s="15">
        <v>2512.39</v>
      </c>
      <c r="I11" s="15">
        <v>2222.19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</row>
    <row r="12">
      <c r="A12" s="6">
        <v>1011.0</v>
      </c>
      <c r="B12" s="7">
        <v>45257.0</v>
      </c>
      <c r="C12" s="8" t="str">
        <f t="shared" si="1"/>
        <v>Nov-2023</v>
      </c>
      <c r="D12" s="9">
        <f t="shared" si="2"/>
        <v>11</v>
      </c>
      <c r="E12" s="9" t="s">
        <v>38</v>
      </c>
      <c r="F12" s="9" t="s">
        <v>37</v>
      </c>
      <c r="G12" s="9" t="s">
        <v>41</v>
      </c>
      <c r="H12" s="9">
        <v>2928.67</v>
      </c>
      <c r="I12" s="9">
        <v>3353.91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</row>
    <row r="13">
      <c r="A13" s="12">
        <v>1012.0</v>
      </c>
      <c r="B13" s="13">
        <v>45014.0</v>
      </c>
      <c r="C13" s="14" t="str">
        <f t="shared" si="1"/>
        <v>Mar-2023</v>
      </c>
      <c r="D13" s="15">
        <f t="shared" si="2"/>
        <v>3</v>
      </c>
      <c r="E13" s="15" t="s">
        <v>35</v>
      </c>
      <c r="F13" s="15" t="s">
        <v>37</v>
      </c>
      <c r="G13" s="15" t="s">
        <v>41</v>
      </c>
      <c r="H13" s="15">
        <v>4341.33</v>
      </c>
      <c r="I13" s="15">
        <v>5011.79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/>
    </row>
    <row r="14">
      <c r="A14" s="6">
        <v>1013.0</v>
      </c>
      <c r="B14" s="7">
        <v>45026.0</v>
      </c>
      <c r="C14" s="8" t="str">
        <f t="shared" si="1"/>
        <v>Apr-2023</v>
      </c>
      <c r="D14" s="9">
        <f t="shared" si="2"/>
        <v>4</v>
      </c>
      <c r="E14" s="9" t="s">
        <v>33</v>
      </c>
      <c r="F14" s="9" t="s">
        <v>43</v>
      </c>
      <c r="G14" s="9" t="s">
        <v>32</v>
      </c>
      <c r="H14" s="9">
        <v>4905.62</v>
      </c>
      <c r="I14" s="9">
        <v>4310.38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</row>
    <row r="15">
      <c r="A15" s="12">
        <v>1014.0</v>
      </c>
      <c r="B15" s="13">
        <v>45286.0</v>
      </c>
      <c r="C15" s="14" t="str">
        <f t="shared" si="1"/>
        <v>Dec-2023</v>
      </c>
      <c r="D15" s="15">
        <f t="shared" si="2"/>
        <v>12</v>
      </c>
      <c r="E15" s="15" t="s">
        <v>38</v>
      </c>
      <c r="F15" s="15" t="s">
        <v>34</v>
      </c>
      <c r="G15" s="15" t="s">
        <v>41</v>
      </c>
      <c r="H15" s="15">
        <v>2097.16</v>
      </c>
      <c r="I15" s="15">
        <v>2296.33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</row>
    <row r="16">
      <c r="A16" s="6">
        <v>1015.0</v>
      </c>
      <c r="B16" s="7">
        <v>45078.0</v>
      </c>
      <c r="C16" s="8" t="str">
        <f t="shared" si="1"/>
        <v>Jun-2023</v>
      </c>
      <c r="D16" s="9">
        <f t="shared" si="2"/>
        <v>6</v>
      </c>
      <c r="E16" s="9" t="s">
        <v>35</v>
      </c>
      <c r="F16" s="9" t="s">
        <v>43</v>
      </c>
      <c r="G16" s="9" t="s">
        <v>36</v>
      </c>
      <c r="H16" s="9">
        <v>4154.84</v>
      </c>
      <c r="I16" s="9">
        <v>3800.05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</row>
    <row r="17">
      <c r="A17" s="12">
        <v>1016.0</v>
      </c>
      <c r="B17" s="13">
        <v>45057.0</v>
      </c>
      <c r="C17" s="14" t="str">
        <f t="shared" si="1"/>
        <v>May-2023</v>
      </c>
      <c r="D17" s="15">
        <f t="shared" si="2"/>
        <v>5</v>
      </c>
      <c r="E17" s="15" t="s">
        <v>38</v>
      </c>
      <c r="F17" s="15" t="s">
        <v>43</v>
      </c>
      <c r="G17" s="15" t="s">
        <v>36</v>
      </c>
      <c r="H17" s="15">
        <v>3846.19</v>
      </c>
      <c r="I17" s="15">
        <v>4311.79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/>
    </row>
    <row r="18">
      <c r="A18" s="6">
        <v>1017.0</v>
      </c>
      <c r="B18" s="7">
        <v>45076.0</v>
      </c>
      <c r="C18" s="8" t="str">
        <f t="shared" si="1"/>
        <v>May-2023</v>
      </c>
      <c r="D18" s="9">
        <f t="shared" si="2"/>
        <v>5</v>
      </c>
      <c r="E18" s="9" t="s">
        <v>33</v>
      </c>
      <c r="F18" s="9" t="s">
        <v>40</v>
      </c>
      <c r="G18" s="9" t="s">
        <v>44</v>
      </c>
      <c r="H18" s="9">
        <v>2910.29</v>
      </c>
      <c r="I18" s="9">
        <v>3489.13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1"/>
    </row>
    <row r="19">
      <c r="A19" s="12">
        <v>1018.0</v>
      </c>
      <c r="B19" s="13">
        <v>45235.0</v>
      </c>
      <c r="C19" s="14" t="str">
        <f t="shared" si="1"/>
        <v>Nov-2023</v>
      </c>
      <c r="D19" s="15">
        <f t="shared" si="2"/>
        <v>11</v>
      </c>
      <c r="E19" s="15" t="s">
        <v>28</v>
      </c>
      <c r="F19" s="15" t="s">
        <v>43</v>
      </c>
      <c r="G19" s="15" t="s">
        <v>36</v>
      </c>
      <c r="H19" s="15">
        <v>4784.63</v>
      </c>
      <c r="I19" s="15">
        <v>3885.17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>
      <c r="A20" s="6">
        <v>1019.0</v>
      </c>
      <c r="B20" s="7">
        <v>45184.0</v>
      </c>
      <c r="C20" s="8" t="str">
        <f t="shared" si="1"/>
        <v>Sep-2023</v>
      </c>
      <c r="D20" s="9">
        <f t="shared" si="2"/>
        <v>9</v>
      </c>
      <c r="E20" s="9" t="s">
        <v>33</v>
      </c>
      <c r="F20" s="9" t="s">
        <v>29</v>
      </c>
      <c r="G20" s="9" t="s">
        <v>41</v>
      </c>
      <c r="H20" s="9">
        <v>1082.33</v>
      </c>
      <c r="I20" s="9">
        <v>1254.36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1"/>
    </row>
    <row r="21" ht="15.75" customHeight="1">
      <c r="A21" s="12">
        <v>1020.0</v>
      </c>
      <c r="B21" s="13">
        <v>45270.0</v>
      </c>
      <c r="C21" s="14" t="str">
        <f t="shared" si="1"/>
        <v>Dec-2023</v>
      </c>
      <c r="D21" s="15">
        <f t="shared" si="2"/>
        <v>12</v>
      </c>
      <c r="E21" s="15" t="s">
        <v>33</v>
      </c>
      <c r="F21" s="15" t="s">
        <v>31</v>
      </c>
      <c r="G21" s="15" t="s">
        <v>36</v>
      </c>
      <c r="H21" s="15">
        <v>635.39</v>
      </c>
      <c r="I21" s="15">
        <v>666.56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7"/>
    </row>
    <row r="22" ht="15.75" customHeight="1">
      <c r="A22" s="6">
        <v>1021.0</v>
      </c>
      <c r="B22" s="7">
        <v>45220.0</v>
      </c>
      <c r="C22" s="8" t="str">
        <f t="shared" si="1"/>
        <v>Oct-2023</v>
      </c>
      <c r="D22" s="9">
        <f t="shared" si="2"/>
        <v>10</v>
      </c>
      <c r="E22" s="9" t="s">
        <v>33</v>
      </c>
      <c r="F22" s="9" t="s">
        <v>39</v>
      </c>
      <c r="G22" s="9" t="s">
        <v>32</v>
      </c>
      <c r="H22" s="9">
        <v>4284.41</v>
      </c>
      <c r="I22" s="9">
        <v>5095.68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1"/>
    </row>
    <row r="23" ht="15.75" customHeight="1">
      <c r="A23" s="12">
        <v>1022.0</v>
      </c>
      <c r="B23" s="13">
        <v>45118.0</v>
      </c>
      <c r="C23" s="14" t="str">
        <f t="shared" si="1"/>
        <v>Jul-2023</v>
      </c>
      <c r="D23" s="15">
        <f t="shared" si="2"/>
        <v>7</v>
      </c>
      <c r="E23" s="15" t="s">
        <v>33</v>
      </c>
      <c r="F23" s="15" t="s">
        <v>37</v>
      </c>
      <c r="G23" s="15" t="s">
        <v>44</v>
      </c>
      <c r="H23" s="15">
        <v>2251.83</v>
      </c>
      <c r="I23" s="15">
        <v>2220.31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7"/>
    </row>
    <row r="24" ht="15.75" customHeight="1">
      <c r="A24" s="6">
        <v>1023.0</v>
      </c>
      <c r="B24" s="7">
        <v>45203.0</v>
      </c>
      <c r="C24" s="8" t="str">
        <f t="shared" si="1"/>
        <v>Oct-2023</v>
      </c>
      <c r="D24" s="9">
        <f t="shared" si="2"/>
        <v>10</v>
      </c>
      <c r="E24" s="9" t="s">
        <v>28</v>
      </c>
      <c r="F24" s="9" t="s">
        <v>29</v>
      </c>
      <c r="G24" s="9" t="s">
        <v>41</v>
      </c>
      <c r="H24" s="9">
        <v>4250.15</v>
      </c>
      <c r="I24" s="9">
        <v>4840.73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1"/>
    </row>
    <row r="25" ht="15.75" customHeight="1">
      <c r="A25" s="12">
        <v>1024.0</v>
      </c>
      <c r="B25" s="13">
        <v>45087.0</v>
      </c>
      <c r="C25" s="14" t="str">
        <f t="shared" si="1"/>
        <v>Jun-2023</v>
      </c>
      <c r="D25" s="15">
        <f t="shared" si="2"/>
        <v>6</v>
      </c>
      <c r="E25" s="15" t="s">
        <v>28</v>
      </c>
      <c r="F25" s="15" t="s">
        <v>39</v>
      </c>
      <c r="G25" s="15" t="s">
        <v>44</v>
      </c>
      <c r="H25" s="15">
        <v>4476.14</v>
      </c>
      <c r="I25" s="15">
        <v>3692.63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7"/>
    </row>
    <row r="26" ht="15.75" customHeight="1">
      <c r="A26" s="6">
        <v>1025.0</v>
      </c>
      <c r="B26" s="7">
        <v>45240.0</v>
      </c>
      <c r="C26" s="8" t="str">
        <f t="shared" si="1"/>
        <v>Nov-2023</v>
      </c>
      <c r="D26" s="9">
        <f t="shared" si="2"/>
        <v>11</v>
      </c>
      <c r="E26" s="9" t="s">
        <v>38</v>
      </c>
      <c r="F26" s="9" t="s">
        <v>34</v>
      </c>
      <c r="G26" s="9" t="s">
        <v>41</v>
      </c>
      <c r="H26" s="9">
        <v>406.04</v>
      </c>
      <c r="I26" s="9">
        <v>379.29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</row>
    <row r="27" ht="15.75" customHeight="1">
      <c r="A27" s="12">
        <v>1026.0</v>
      </c>
      <c r="B27" s="13">
        <v>44948.0</v>
      </c>
      <c r="C27" s="14" t="str">
        <f t="shared" si="1"/>
        <v>Jan-2023</v>
      </c>
      <c r="D27" s="15">
        <f t="shared" si="2"/>
        <v>1</v>
      </c>
      <c r="E27" s="15" t="s">
        <v>35</v>
      </c>
      <c r="F27" s="15" t="s">
        <v>34</v>
      </c>
      <c r="G27" s="15" t="s">
        <v>32</v>
      </c>
      <c r="H27" s="15">
        <v>4428.98</v>
      </c>
      <c r="I27" s="15">
        <v>3661.91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7"/>
    </row>
    <row r="28" ht="15.75" customHeight="1">
      <c r="A28" s="6">
        <v>1027.0</v>
      </c>
      <c r="B28" s="7">
        <v>45179.0</v>
      </c>
      <c r="C28" s="8" t="str">
        <f t="shared" si="1"/>
        <v>Sep-2023</v>
      </c>
      <c r="D28" s="9">
        <f t="shared" si="2"/>
        <v>9</v>
      </c>
      <c r="E28" s="9" t="s">
        <v>28</v>
      </c>
      <c r="F28" s="9" t="s">
        <v>34</v>
      </c>
      <c r="G28" s="9" t="s">
        <v>44</v>
      </c>
      <c r="H28" s="9">
        <v>2296.76</v>
      </c>
      <c r="I28" s="9">
        <v>2733.46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1"/>
    </row>
    <row r="29" ht="15.75" customHeight="1">
      <c r="A29" s="12">
        <v>1028.0</v>
      </c>
      <c r="B29" s="13">
        <v>45162.0</v>
      </c>
      <c r="C29" s="14" t="str">
        <f t="shared" si="1"/>
        <v>Aug-2023</v>
      </c>
      <c r="D29" s="15">
        <f t="shared" si="2"/>
        <v>8</v>
      </c>
      <c r="E29" s="15" t="s">
        <v>28</v>
      </c>
      <c r="F29" s="15" t="s">
        <v>29</v>
      </c>
      <c r="G29" s="15" t="s">
        <v>30</v>
      </c>
      <c r="H29" s="15">
        <v>2601.12</v>
      </c>
      <c r="I29" s="15">
        <v>2930.91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</row>
    <row r="30" ht="15.75" customHeight="1">
      <c r="A30" s="6">
        <v>1029.0</v>
      </c>
      <c r="B30" s="7">
        <v>45271.0</v>
      </c>
      <c r="C30" s="8" t="str">
        <f t="shared" si="1"/>
        <v>Dec-2023</v>
      </c>
      <c r="D30" s="9">
        <f t="shared" si="2"/>
        <v>12</v>
      </c>
      <c r="E30" s="9" t="s">
        <v>35</v>
      </c>
      <c r="F30" s="9" t="s">
        <v>29</v>
      </c>
      <c r="G30" s="9" t="s">
        <v>41</v>
      </c>
      <c r="H30" s="9">
        <v>3170.3</v>
      </c>
      <c r="I30" s="9">
        <v>3617.37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1"/>
    </row>
    <row r="31" ht="15.75" customHeight="1">
      <c r="A31" s="12">
        <v>1030.0</v>
      </c>
      <c r="B31" s="13">
        <v>44975.0</v>
      </c>
      <c r="C31" s="14" t="str">
        <f t="shared" si="1"/>
        <v>Feb-2023</v>
      </c>
      <c r="D31" s="15">
        <f t="shared" si="2"/>
        <v>2</v>
      </c>
      <c r="E31" s="15" t="s">
        <v>28</v>
      </c>
      <c r="F31" s="15" t="s">
        <v>37</v>
      </c>
      <c r="G31" s="15" t="s">
        <v>30</v>
      </c>
      <c r="H31" s="15">
        <v>4639.27</v>
      </c>
      <c r="I31" s="15">
        <v>5452.01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7"/>
    </row>
    <row r="32" ht="15.75" customHeight="1">
      <c r="A32" s="6">
        <v>1031.0</v>
      </c>
      <c r="B32" s="7">
        <v>44985.0</v>
      </c>
      <c r="C32" s="8" t="str">
        <f t="shared" si="1"/>
        <v>Feb-2023</v>
      </c>
      <c r="D32" s="9">
        <f t="shared" si="2"/>
        <v>2</v>
      </c>
      <c r="E32" s="9" t="s">
        <v>33</v>
      </c>
      <c r="F32" s="9" t="s">
        <v>31</v>
      </c>
      <c r="G32" s="9" t="s">
        <v>44</v>
      </c>
      <c r="H32" s="9">
        <v>193.67</v>
      </c>
      <c r="I32" s="9">
        <v>161.53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1"/>
    </row>
    <row r="33" ht="15.75" customHeight="1">
      <c r="A33" s="12">
        <v>1032.0</v>
      </c>
      <c r="B33" s="13">
        <v>45096.0</v>
      </c>
      <c r="C33" s="14" t="str">
        <f t="shared" si="1"/>
        <v>Jun-2023</v>
      </c>
      <c r="D33" s="15">
        <f t="shared" si="2"/>
        <v>6</v>
      </c>
      <c r="E33" s="15" t="s">
        <v>33</v>
      </c>
      <c r="F33" s="15" t="s">
        <v>42</v>
      </c>
      <c r="G33" s="15" t="s">
        <v>30</v>
      </c>
      <c r="H33" s="15">
        <v>2436.53</v>
      </c>
      <c r="I33" s="15">
        <v>2325.03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7"/>
    </row>
    <row r="34" ht="15.75" customHeight="1">
      <c r="A34" s="6">
        <v>1033.0</v>
      </c>
      <c r="B34" s="7">
        <v>45114.0</v>
      </c>
      <c r="C34" s="8" t="str">
        <f t="shared" si="1"/>
        <v>Jul-2023</v>
      </c>
      <c r="D34" s="9">
        <f t="shared" si="2"/>
        <v>7</v>
      </c>
      <c r="E34" s="9" t="s">
        <v>35</v>
      </c>
      <c r="F34" s="9" t="s">
        <v>43</v>
      </c>
      <c r="G34" s="9" t="s">
        <v>30</v>
      </c>
      <c r="H34" s="9">
        <v>3469.84</v>
      </c>
      <c r="I34" s="9">
        <v>2874.46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1"/>
    </row>
    <row r="35" ht="15.75" customHeight="1">
      <c r="A35" s="12">
        <v>1034.0</v>
      </c>
      <c r="B35" s="13">
        <v>45197.0</v>
      </c>
      <c r="C35" s="14" t="str">
        <f t="shared" si="1"/>
        <v>Sep-2023</v>
      </c>
      <c r="D35" s="15">
        <f t="shared" si="2"/>
        <v>9</v>
      </c>
      <c r="E35" s="15" t="s">
        <v>38</v>
      </c>
      <c r="F35" s="15" t="s">
        <v>34</v>
      </c>
      <c r="G35" s="15" t="s">
        <v>44</v>
      </c>
      <c r="H35" s="15">
        <v>3641.26</v>
      </c>
      <c r="I35" s="15">
        <v>3220.03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</row>
    <row r="36" ht="15.75" customHeight="1">
      <c r="A36" s="6">
        <v>1035.0</v>
      </c>
      <c r="B36" s="7">
        <v>45116.0</v>
      </c>
      <c r="C36" s="8" t="str">
        <f t="shared" si="1"/>
        <v>Jul-2023</v>
      </c>
      <c r="D36" s="9">
        <f t="shared" si="2"/>
        <v>7</v>
      </c>
      <c r="E36" s="9" t="s">
        <v>38</v>
      </c>
      <c r="F36" s="9" t="s">
        <v>40</v>
      </c>
      <c r="G36" s="9" t="s">
        <v>32</v>
      </c>
      <c r="H36" s="9">
        <v>3493.41</v>
      </c>
      <c r="I36" s="9">
        <v>3115.24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1"/>
    </row>
    <row r="37" ht="15.75" customHeight="1">
      <c r="A37" s="12">
        <v>1036.0</v>
      </c>
      <c r="B37" s="13">
        <v>45101.0</v>
      </c>
      <c r="C37" s="14" t="str">
        <f t="shared" si="1"/>
        <v>Jun-2023</v>
      </c>
      <c r="D37" s="15">
        <f t="shared" si="2"/>
        <v>6</v>
      </c>
      <c r="E37" s="15" t="s">
        <v>35</v>
      </c>
      <c r="F37" s="15" t="s">
        <v>31</v>
      </c>
      <c r="G37" s="15" t="s">
        <v>30</v>
      </c>
      <c r="H37" s="15">
        <v>758.73</v>
      </c>
      <c r="I37" s="15">
        <v>749.35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7"/>
    </row>
    <row r="38" ht="15.75" customHeight="1">
      <c r="A38" s="6">
        <v>1037.0</v>
      </c>
      <c r="B38" s="7">
        <v>44977.0</v>
      </c>
      <c r="C38" s="8" t="str">
        <f t="shared" si="1"/>
        <v>Feb-2023</v>
      </c>
      <c r="D38" s="9">
        <f t="shared" si="2"/>
        <v>2</v>
      </c>
      <c r="E38" s="9" t="s">
        <v>35</v>
      </c>
      <c r="F38" s="9" t="s">
        <v>40</v>
      </c>
      <c r="G38" s="9" t="s">
        <v>30</v>
      </c>
      <c r="H38" s="9">
        <v>1567.04</v>
      </c>
      <c r="I38" s="9">
        <v>1421.97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1"/>
    </row>
    <row r="39" ht="15.75" customHeight="1">
      <c r="A39" s="12">
        <v>1038.0</v>
      </c>
      <c r="B39" s="13">
        <v>45290.0</v>
      </c>
      <c r="C39" s="14" t="str">
        <f t="shared" si="1"/>
        <v>Dec-2023</v>
      </c>
      <c r="D39" s="15">
        <f t="shared" si="2"/>
        <v>12</v>
      </c>
      <c r="E39" s="15" t="s">
        <v>33</v>
      </c>
      <c r="F39" s="15" t="s">
        <v>37</v>
      </c>
      <c r="G39" s="15" t="s">
        <v>32</v>
      </c>
      <c r="H39" s="15">
        <v>1857.71</v>
      </c>
      <c r="I39" s="15">
        <v>1561.2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</row>
    <row r="40" ht="15.75" customHeight="1">
      <c r="A40" s="6">
        <v>1039.0</v>
      </c>
      <c r="B40" s="7">
        <v>44981.0</v>
      </c>
      <c r="C40" s="8" t="str">
        <f t="shared" si="1"/>
        <v>Feb-2023</v>
      </c>
      <c r="D40" s="9">
        <f t="shared" si="2"/>
        <v>2</v>
      </c>
      <c r="E40" s="9" t="s">
        <v>38</v>
      </c>
      <c r="F40" s="9" t="s">
        <v>37</v>
      </c>
      <c r="G40" s="9" t="s">
        <v>30</v>
      </c>
      <c r="H40" s="9">
        <v>4041.74</v>
      </c>
      <c r="I40" s="9">
        <v>3504.17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1"/>
    </row>
    <row r="41" ht="15.75" customHeight="1">
      <c r="A41" s="12">
        <v>1040.0</v>
      </c>
      <c r="B41" s="13">
        <v>45170.0</v>
      </c>
      <c r="C41" s="14" t="str">
        <f t="shared" si="1"/>
        <v>Sep-2023</v>
      </c>
      <c r="D41" s="15">
        <f t="shared" si="2"/>
        <v>9</v>
      </c>
      <c r="E41" s="15" t="s">
        <v>28</v>
      </c>
      <c r="F41" s="15" t="s">
        <v>37</v>
      </c>
      <c r="G41" s="15" t="s">
        <v>30</v>
      </c>
      <c r="H41" s="15">
        <v>1465.92</v>
      </c>
      <c r="I41" s="15">
        <v>1259.09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7"/>
    </row>
    <row r="42" ht="15.75" customHeight="1">
      <c r="A42" s="6">
        <v>1041.0</v>
      </c>
      <c r="B42" s="7">
        <v>45246.0</v>
      </c>
      <c r="C42" s="8" t="str">
        <f t="shared" si="1"/>
        <v>Nov-2023</v>
      </c>
      <c r="D42" s="9">
        <f t="shared" si="2"/>
        <v>11</v>
      </c>
      <c r="E42" s="9" t="s">
        <v>33</v>
      </c>
      <c r="F42" s="9" t="s">
        <v>39</v>
      </c>
      <c r="G42" s="9" t="s">
        <v>30</v>
      </c>
      <c r="H42" s="9">
        <v>1132.45</v>
      </c>
      <c r="I42" s="9">
        <v>1346.74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1"/>
    </row>
    <row r="43" ht="15.75" customHeight="1">
      <c r="A43" s="12">
        <v>1042.0</v>
      </c>
      <c r="B43" s="13">
        <v>45057.0</v>
      </c>
      <c r="C43" s="14" t="str">
        <f t="shared" si="1"/>
        <v>May-2023</v>
      </c>
      <c r="D43" s="15">
        <f t="shared" si="2"/>
        <v>5</v>
      </c>
      <c r="E43" s="15" t="s">
        <v>35</v>
      </c>
      <c r="F43" s="15" t="s">
        <v>40</v>
      </c>
      <c r="G43" s="15" t="s">
        <v>36</v>
      </c>
      <c r="H43" s="15">
        <v>4791.5</v>
      </c>
      <c r="I43" s="15">
        <v>5288.46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7"/>
    </row>
    <row r="44" ht="15.75" customHeight="1">
      <c r="A44" s="6">
        <v>1043.0</v>
      </c>
      <c r="B44" s="7">
        <v>45233.0</v>
      </c>
      <c r="C44" s="8" t="str">
        <f t="shared" si="1"/>
        <v>Nov-2023</v>
      </c>
      <c r="D44" s="9">
        <f t="shared" si="2"/>
        <v>11</v>
      </c>
      <c r="E44" s="9" t="s">
        <v>38</v>
      </c>
      <c r="F44" s="9" t="s">
        <v>31</v>
      </c>
      <c r="G44" s="9" t="s">
        <v>32</v>
      </c>
      <c r="H44" s="9">
        <v>143.43</v>
      </c>
      <c r="I44" s="9">
        <v>170.27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1"/>
    </row>
    <row r="45" ht="15.75" customHeight="1">
      <c r="A45" s="12">
        <v>1044.0</v>
      </c>
      <c r="B45" s="13">
        <v>45061.0</v>
      </c>
      <c r="C45" s="14" t="str">
        <f t="shared" si="1"/>
        <v>May-2023</v>
      </c>
      <c r="D45" s="15">
        <f t="shared" si="2"/>
        <v>5</v>
      </c>
      <c r="E45" s="15" t="s">
        <v>28</v>
      </c>
      <c r="F45" s="15" t="s">
        <v>42</v>
      </c>
      <c r="G45" s="15" t="s">
        <v>30</v>
      </c>
      <c r="H45" s="15">
        <v>4989.32</v>
      </c>
      <c r="I45" s="15">
        <v>4869.06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7"/>
    </row>
    <row r="46" ht="15.75" customHeight="1">
      <c r="A46" s="6">
        <v>1045.0</v>
      </c>
      <c r="B46" s="7">
        <v>44947.0</v>
      </c>
      <c r="C46" s="8" t="str">
        <f t="shared" si="1"/>
        <v>Jan-2023</v>
      </c>
      <c r="D46" s="9">
        <f t="shared" si="2"/>
        <v>1</v>
      </c>
      <c r="E46" s="9" t="s">
        <v>28</v>
      </c>
      <c r="F46" s="9" t="s">
        <v>31</v>
      </c>
      <c r="G46" s="9" t="s">
        <v>32</v>
      </c>
      <c r="H46" s="9">
        <v>3416.42</v>
      </c>
      <c r="I46" s="9">
        <v>3113.55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1"/>
    </row>
    <row r="47" ht="15.75" customHeight="1">
      <c r="A47" s="12">
        <v>1046.0</v>
      </c>
      <c r="B47" s="13">
        <v>45255.0</v>
      </c>
      <c r="C47" s="14" t="str">
        <f t="shared" si="1"/>
        <v>Nov-2023</v>
      </c>
      <c r="D47" s="15">
        <f t="shared" si="2"/>
        <v>11</v>
      </c>
      <c r="E47" s="15" t="s">
        <v>33</v>
      </c>
      <c r="F47" s="15" t="s">
        <v>29</v>
      </c>
      <c r="G47" s="15" t="s">
        <v>41</v>
      </c>
      <c r="H47" s="15">
        <v>4159.5</v>
      </c>
      <c r="I47" s="15">
        <v>4655.8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7"/>
    </row>
    <row r="48" ht="15.75" customHeight="1">
      <c r="A48" s="6">
        <v>1047.0</v>
      </c>
      <c r="B48" s="7">
        <v>45093.0</v>
      </c>
      <c r="C48" s="8" t="str">
        <f t="shared" si="1"/>
        <v>Jun-2023</v>
      </c>
      <c r="D48" s="9">
        <f t="shared" si="2"/>
        <v>6</v>
      </c>
      <c r="E48" s="9" t="s">
        <v>38</v>
      </c>
      <c r="F48" s="9" t="s">
        <v>29</v>
      </c>
      <c r="G48" s="9" t="s">
        <v>41</v>
      </c>
      <c r="H48" s="9">
        <v>1543.64</v>
      </c>
      <c r="I48" s="9">
        <v>1436.36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1"/>
    </row>
    <row r="49" ht="15.75" customHeight="1">
      <c r="A49" s="12">
        <v>1048.0</v>
      </c>
      <c r="B49" s="13">
        <v>45200.0</v>
      </c>
      <c r="C49" s="14" t="str">
        <f t="shared" si="1"/>
        <v>Oct-2023</v>
      </c>
      <c r="D49" s="15">
        <f t="shared" si="2"/>
        <v>10</v>
      </c>
      <c r="E49" s="15" t="s">
        <v>38</v>
      </c>
      <c r="F49" s="15" t="s">
        <v>34</v>
      </c>
      <c r="G49" s="15" t="s">
        <v>30</v>
      </c>
      <c r="H49" s="15">
        <v>170.14</v>
      </c>
      <c r="I49" s="15">
        <v>156.49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7"/>
    </row>
    <row r="50" ht="15.75" customHeight="1">
      <c r="A50" s="6">
        <v>1049.0</v>
      </c>
      <c r="B50" s="7">
        <v>45015.0</v>
      </c>
      <c r="C50" s="8" t="str">
        <f t="shared" si="1"/>
        <v>Mar-2023</v>
      </c>
      <c r="D50" s="9">
        <f t="shared" si="2"/>
        <v>3</v>
      </c>
      <c r="E50" s="9" t="s">
        <v>35</v>
      </c>
      <c r="F50" s="9" t="s">
        <v>42</v>
      </c>
      <c r="G50" s="9" t="s">
        <v>32</v>
      </c>
      <c r="H50" s="9">
        <v>3715.56</v>
      </c>
      <c r="I50" s="9">
        <v>3318.0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1"/>
    </row>
    <row r="51" ht="15.75" customHeight="1">
      <c r="A51" s="12">
        <v>1050.0</v>
      </c>
      <c r="B51" s="13">
        <v>45242.0</v>
      </c>
      <c r="C51" s="14" t="str">
        <f t="shared" si="1"/>
        <v>Nov-2023</v>
      </c>
      <c r="D51" s="15">
        <f t="shared" si="2"/>
        <v>11</v>
      </c>
      <c r="E51" s="15" t="s">
        <v>38</v>
      </c>
      <c r="F51" s="15" t="s">
        <v>29</v>
      </c>
      <c r="G51" s="15" t="s">
        <v>32</v>
      </c>
      <c r="H51" s="15">
        <v>4187.31</v>
      </c>
      <c r="I51" s="15">
        <v>3567.05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7"/>
    </row>
    <row r="52" ht="15.75" customHeight="1">
      <c r="A52" s="6">
        <v>1051.0</v>
      </c>
      <c r="B52" s="7">
        <v>44940.0</v>
      </c>
      <c r="C52" s="8" t="str">
        <f t="shared" si="1"/>
        <v>Jan-2023</v>
      </c>
      <c r="D52" s="9">
        <f t="shared" si="2"/>
        <v>1</v>
      </c>
      <c r="E52" s="9" t="s">
        <v>38</v>
      </c>
      <c r="F52" s="9" t="s">
        <v>37</v>
      </c>
      <c r="G52" s="9" t="s">
        <v>32</v>
      </c>
      <c r="H52" s="9">
        <v>3728.33</v>
      </c>
      <c r="I52" s="9">
        <v>3365.14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1"/>
    </row>
    <row r="53" ht="15.75" customHeight="1">
      <c r="A53" s="12">
        <v>1052.0</v>
      </c>
      <c r="B53" s="13">
        <v>45168.0</v>
      </c>
      <c r="C53" s="14" t="str">
        <f t="shared" si="1"/>
        <v>Aug-2023</v>
      </c>
      <c r="D53" s="15">
        <f t="shared" si="2"/>
        <v>8</v>
      </c>
      <c r="E53" s="15" t="s">
        <v>33</v>
      </c>
      <c r="F53" s="15" t="s">
        <v>31</v>
      </c>
      <c r="G53" s="15" t="s">
        <v>36</v>
      </c>
      <c r="H53" s="15">
        <v>799.97</v>
      </c>
      <c r="I53" s="15">
        <v>753.67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7"/>
    </row>
    <row r="54" ht="15.75" customHeight="1">
      <c r="A54" s="6">
        <v>1053.0</v>
      </c>
      <c r="B54" s="7">
        <v>45191.0</v>
      </c>
      <c r="C54" s="8" t="str">
        <f t="shared" si="1"/>
        <v>Sep-2023</v>
      </c>
      <c r="D54" s="9">
        <f t="shared" si="2"/>
        <v>9</v>
      </c>
      <c r="E54" s="9" t="s">
        <v>38</v>
      </c>
      <c r="F54" s="9" t="s">
        <v>40</v>
      </c>
      <c r="G54" s="9" t="s">
        <v>41</v>
      </c>
      <c r="H54" s="9">
        <v>3791.8</v>
      </c>
      <c r="I54" s="9">
        <v>4055.7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1"/>
    </row>
    <row r="55" ht="15.75" customHeight="1">
      <c r="A55" s="12">
        <v>1054.0</v>
      </c>
      <c r="B55" s="13">
        <v>45272.0</v>
      </c>
      <c r="C55" s="14" t="str">
        <f t="shared" si="1"/>
        <v>Dec-2023</v>
      </c>
      <c r="D55" s="15">
        <f t="shared" si="2"/>
        <v>12</v>
      </c>
      <c r="E55" s="15" t="s">
        <v>28</v>
      </c>
      <c r="F55" s="15" t="s">
        <v>37</v>
      </c>
      <c r="G55" s="15" t="s">
        <v>32</v>
      </c>
      <c r="H55" s="15">
        <v>3867.72</v>
      </c>
      <c r="I55" s="15">
        <v>3190.97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7"/>
    </row>
    <row r="56" ht="15.75" customHeight="1">
      <c r="A56" s="6">
        <v>1055.0</v>
      </c>
      <c r="B56" s="7">
        <v>44979.0</v>
      </c>
      <c r="C56" s="8" t="str">
        <f t="shared" si="1"/>
        <v>Feb-2023</v>
      </c>
      <c r="D56" s="9">
        <f t="shared" si="2"/>
        <v>2</v>
      </c>
      <c r="E56" s="9" t="s">
        <v>33</v>
      </c>
      <c r="F56" s="9" t="s">
        <v>39</v>
      </c>
      <c r="G56" s="9" t="s">
        <v>32</v>
      </c>
      <c r="H56" s="9">
        <v>3326.85</v>
      </c>
      <c r="I56" s="9">
        <v>2941.61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/>
    </row>
    <row r="57" ht="15.75" customHeight="1">
      <c r="A57" s="12">
        <v>1056.0</v>
      </c>
      <c r="B57" s="13">
        <v>45266.0</v>
      </c>
      <c r="C57" s="14" t="str">
        <f t="shared" si="1"/>
        <v>Dec-2023</v>
      </c>
      <c r="D57" s="15">
        <f t="shared" si="2"/>
        <v>12</v>
      </c>
      <c r="E57" s="15" t="s">
        <v>33</v>
      </c>
      <c r="F57" s="15" t="s">
        <v>29</v>
      </c>
      <c r="G57" s="15" t="s">
        <v>36</v>
      </c>
      <c r="H57" s="15">
        <v>3853.97</v>
      </c>
      <c r="I57" s="15">
        <v>4330.36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7"/>
    </row>
    <row r="58" ht="15.75" customHeight="1">
      <c r="A58" s="6">
        <v>1057.0</v>
      </c>
      <c r="B58" s="7">
        <v>45018.0</v>
      </c>
      <c r="C58" s="8" t="str">
        <f t="shared" si="1"/>
        <v>Apr-2023</v>
      </c>
      <c r="D58" s="9">
        <f t="shared" si="2"/>
        <v>4</v>
      </c>
      <c r="E58" s="9" t="s">
        <v>35</v>
      </c>
      <c r="F58" s="9" t="s">
        <v>37</v>
      </c>
      <c r="G58" s="9" t="s">
        <v>36</v>
      </c>
      <c r="H58" s="9">
        <v>4245.02</v>
      </c>
      <c r="I58" s="9">
        <v>3645.49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1"/>
    </row>
    <row r="59" ht="15.75" customHeight="1">
      <c r="A59" s="12">
        <v>1058.0</v>
      </c>
      <c r="B59" s="13">
        <v>45190.0</v>
      </c>
      <c r="C59" s="14" t="str">
        <f t="shared" si="1"/>
        <v>Sep-2023</v>
      </c>
      <c r="D59" s="15">
        <f t="shared" si="2"/>
        <v>9</v>
      </c>
      <c r="E59" s="15" t="s">
        <v>38</v>
      </c>
      <c r="F59" s="15" t="s">
        <v>37</v>
      </c>
      <c r="G59" s="15" t="s">
        <v>32</v>
      </c>
      <c r="H59" s="15">
        <v>3106.66</v>
      </c>
      <c r="I59" s="15">
        <v>2911.12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7"/>
    </row>
    <row r="60" ht="15.75" customHeight="1">
      <c r="A60" s="6">
        <v>1059.0</v>
      </c>
      <c r="B60" s="7">
        <v>44961.0</v>
      </c>
      <c r="C60" s="8" t="str">
        <f t="shared" si="1"/>
        <v>Feb-2023</v>
      </c>
      <c r="D60" s="9">
        <f t="shared" si="2"/>
        <v>2</v>
      </c>
      <c r="E60" s="9" t="s">
        <v>35</v>
      </c>
      <c r="F60" s="9" t="s">
        <v>39</v>
      </c>
      <c r="G60" s="9" t="s">
        <v>44</v>
      </c>
      <c r="H60" s="9">
        <v>534.16</v>
      </c>
      <c r="I60" s="9">
        <v>612.07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1"/>
    </row>
    <row r="61" ht="15.75" customHeight="1">
      <c r="A61" s="12">
        <v>1060.0</v>
      </c>
      <c r="B61" s="13">
        <v>45132.0</v>
      </c>
      <c r="C61" s="14" t="str">
        <f t="shared" si="1"/>
        <v>Jul-2023</v>
      </c>
      <c r="D61" s="15">
        <f t="shared" si="2"/>
        <v>7</v>
      </c>
      <c r="E61" s="15" t="s">
        <v>28</v>
      </c>
      <c r="F61" s="15" t="s">
        <v>43</v>
      </c>
      <c r="G61" s="15" t="s">
        <v>32</v>
      </c>
      <c r="H61" s="15">
        <v>2489.38</v>
      </c>
      <c r="I61" s="15">
        <v>2145.77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7"/>
    </row>
    <row r="62" ht="15.75" customHeight="1">
      <c r="A62" s="6">
        <v>1061.0</v>
      </c>
      <c r="B62" s="7">
        <v>45007.0</v>
      </c>
      <c r="C62" s="8" t="str">
        <f t="shared" si="1"/>
        <v>Mar-2023</v>
      </c>
      <c r="D62" s="9">
        <f t="shared" si="2"/>
        <v>3</v>
      </c>
      <c r="E62" s="9" t="s">
        <v>33</v>
      </c>
      <c r="F62" s="9" t="s">
        <v>31</v>
      </c>
      <c r="G62" s="9" t="s">
        <v>32</v>
      </c>
      <c r="H62" s="9">
        <v>480.48</v>
      </c>
      <c r="I62" s="9">
        <v>400.29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1"/>
    </row>
    <row r="63" ht="15.75" customHeight="1">
      <c r="A63" s="12">
        <v>1062.0</v>
      </c>
      <c r="B63" s="13">
        <v>44976.0</v>
      </c>
      <c r="C63" s="14" t="str">
        <f t="shared" si="1"/>
        <v>Feb-2023</v>
      </c>
      <c r="D63" s="15">
        <f t="shared" si="2"/>
        <v>2</v>
      </c>
      <c r="E63" s="15" t="s">
        <v>33</v>
      </c>
      <c r="F63" s="15" t="s">
        <v>40</v>
      </c>
      <c r="G63" s="15" t="s">
        <v>36</v>
      </c>
      <c r="H63" s="15">
        <v>2096.96</v>
      </c>
      <c r="I63" s="15">
        <v>2083.99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7"/>
    </row>
    <row r="64" ht="15.75" customHeight="1">
      <c r="A64" s="6">
        <v>1063.0</v>
      </c>
      <c r="B64" s="7">
        <v>45286.0</v>
      </c>
      <c r="C64" s="8" t="str">
        <f t="shared" si="1"/>
        <v>Dec-2023</v>
      </c>
      <c r="D64" s="9">
        <f t="shared" si="2"/>
        <v>12</v>
      </c>
      <c r="E64" s="9" t="s">
        <v>33</v>
      </c>
      <c r="F64" s="9" t="s">
        <v>34</v>
      </c>
      <c r="G64" s="9" t="s">
        <v>36</v>
      </c>
      <c r="H64" s="9">
        <v>2094.82</v>
      </c>
      <c r="I64" s="9">
        <v>1929.26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1"/>
    </row>
    <row r="65" ht="15.75" customHeight="1">
      <c r="A65" s="12">
        <v>1064.0</v>
      </c>
      <c r="B65" s="13">
        <v>44928.0</v>
      </c>
      <c r="C65" s="14" t="str">
        <f t="shared" si="1"/>
        <v>Jan-2023</v>
      </c>
      <c r="D65" s="15">
        <f t="shared" si="2"/>
        <v>1</v>
      </c>
      <c r="E65" s="15" t="s">
        <v>28</v>
      </c>
      <c r="F65" s="15" t="s">
        <v>43</v>
      </c>
      <c r="G65" s="15" t="s">
        <v>32</v>
      </c>
      <c r="H65" s="15">
        <v>423.45</v>
      </c>
      <c r="I65" s="15">
        <v>434.19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7"/>
    </row>
    <row r="66" ht="15.75" customHeight="1">
      <c r="A66" s="6">
        <v>1065.0</v>
      </c>
      <c r="B66" s="7">
        <v>44980.0</v>
      </c>
      <c r="C66" s="8" t="str">
        <f t="shared" si="1"/>
        <v>Feb-2023</v>
      </c>
      <c r="D66" s="9">
        <f t="shared" si="2"/>
        <v>2</v>
      </c>
      <c r="E66" s="9" t="s">
        <v>28</v>
      </c>
      <c r="F66" s="9" t="s">
        <v>29</v>
      </c>
      <c r="G66" s="9" t="s">
        <v>32</v>
      </c>
      <c r="H66" s="9">
        <v>1809.22</v>
      </c>
      <c r="I66" s="9">
        <v>2029.08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1"/>
    </row>
    <row r="67" ht="15.75" customHeight="1">
      <c r="A67" s="12">
        <v>1066.0</v>
      </c>
      <c r="B67" s="13">
        <v>45032.0</v>
      </c>
      <c r="C67" s="14" t="str">
        <f t="shared" si="1"/>
        <v>Apr-2023</v>
      </c>
      <c r="D67" s="15">
        <f t="shared" si="2"/>
        <v>4</v>
      </c>
      <c r="E67" s="15" t="s">
        <v>35</v>
      </c>
      <c r="F67" s="15" t="s">
        <v>37</v>
      </c>
      <c r="G67" s="15" t="s">
        <v>32</v>
      </c>
      <c r="H67" s="15">
        <v>643.89</v>
      </c>
      <c r="I67" s="15">
        <v>550.44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7"/>
    </row>
    <row r="68" ht="15.75" customHeight="1">
      <c r="A68" s="6">
        <v>1067.0</v>
      </c>
      <c r="B68" s="7">
        <v>45186.0</v>
      </c>
      <c r="C68" s="8" t="str">
        <f t="shared" si="1"/>
        <v>Sep-2023</v>
      </c>
      <c r="D68" s="9">
        <f t="shared" si="2"/>
        <v>9</v>
      </c>
      <c r="E68" s="9" t="s">
        <v>35</v>
      </c>
      <c r="F68" s="9" t="s">
        <v>42</v>
      </c>
      <c r="G68" s="9" t="s">
        <v>36</v>
      </c>
      <c r="H68" s="9">
        <v>4060.35</v>
      </c>
      <c r="I68" s="9">
        <v>4191.42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1"/>
    </row>
    <row r="69" ht="15.75" customHeight="1">
      <c r="A69" s="12">
        <v>1068.0</v>
      </c>
      <c r="B69" s="13">
        <v>45236.0</v>
      </c>
      <c r="C69" s="14" t="str">
        <f t="shared" si="1"/>
        <v>Nov-2023</v>
      </c>
      <c r="D69" s="15">
        <f t="shared" si="2"/>
        <v>11</v>
      </c>
      <c r="E69" s="15" t="s">
        <v>35</v>
      </c>
      <c r="F69" s="15" t="s">
        <v>39</v>
      </c>
      <c r="G69" s="15" t="s">
        <v>32</v>
      </c>
      <c r="H69" s="15">
        <v>4743.67</v>
      </c>
      <c r="I69" s="15">
        <v>4754.12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7"/>
    </row>
    <row r="70" ht="15.75" customHeight="1">
      <c r="A70" s="6">
        <v>1069.0</v>
      </c>
      <c r="B70" s="7">
        <v>45117.0</v>
      </c>
      <c r="C70" s="8" t="str">
        <f t="shared" si="1"/>
        <v>Jul-2023</v>
      </c>
      <c r="D70" s="9">
        <f t="shared" si="2"/>
        <v>7</v>
      </c>
      <c r="E70" s="9" t="s">
        <v>38</v>
      </c>
      <c r="F70" s="9" t="s">
        <v>39</v>
      </c>
      <c r="G70" s="9" t="s">
        <v>32</v>
      </c>
      <c r="H70" s="9">
        <v>454.35</v>
      </c>
      <c r="I70" s="9">
        <v>389.66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1"/>
    </row>
    <row r="71" ht="15.75" customHeight="1">
      <c r="A71" s="12">
        <v>1070.0</v>
      </c>
      <c r="B71" s="13">
        <v>45144.0</v>
      </c>
      <c r="C71" s="14" t="str">
        <f t="shared" si="1"/>
        <v>Aug-2023</v>
      </c>
      <c r="D71" s="15">
        <f t="shared" si="2"/>
        <v>8</v>
      </c>
      <c r="E71" s="15" t="s">
        <v>33</v>
      </c>
      <c r="F71" s="15" t="s">
        <v>42</v>
      </c>
      <c r="G71" s="15" t="s">
        <v>30</v>
      </c>
      <c r="H71" s="15">
        <v>4780.06</v>
      </c>
      <c r="I71" s="15">
        <v>5017.15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7"/>
    </row>
    <row r="72" ht="15.75" customHeight="1">
      <c r="A72" s="6">
        <v>1071.0</v>
      </c>
      <c r="B72" s="7">
        <v>44970.0</v>
      </c>
      <c r="C72" s="8" t="str">
        <f t="shared" si="1"/>
        <v>Feb-2023</v>
      </c>
      <c r="D72" s="9">
        <f t="shared" si="2"/>
        <v>2</v>
      </c>
      <c r="E72" s="9" t="s">
        <v>33</v>
      </c>
      <c r="F72" s="9" t="s">
        <v>31</v>
      </c>
      <c r="G72" s="9" t="s">
        <v>44</v>
      </c>
      <c r="H72" s="9">
        <v>2660.63</v>
      </c>
      <c r="I72" s="9">
        <v>2419.73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1"/>
    </row>
    <row r="73" ht="15.75" customHeight="1">
      <c r="A73" s="12">
        <v>1072.0</v>
      </c>
      <c r="B73" s="13">
        <v>45088.0</v>
      </c>
      <c r="C73" s="14" t="str">
        <f t="shared" si="1"/>
        <v>Jun-2023</v>
      </c>
      <c r="D73" s="15">
        <f t="shared" si="2"/>
        <v>6</v>
      </c>
      <c r="E73" s="15" t="s">
        <v>35</v>
      </c>
      <c r="F73" s="15" t="s">
        <v>43</v>
      </c>
      <c r="G73" s="15" t="s">
        <v>41</v>
      </c>
      <c r="H73" s="15">
        <v>1567.87</v>
      </c>
      <c r="I73" s="15">
        <v>1560.24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7"/>
    </row>
    <row r="74" ht="15.75" customHeight="1">
      <c r="A74" s="6">
        <v>1073.0</v>
      </c>
      <c r="B74" s="7">
        <v>45128.0</v>
      </c>
      <c r="C74" s="8" t="str">
        <f t="shared" si="1"/>
        <v>Jul-2023</v>
      </c>
      <c r="D74" s="9">
        <f t="shared" si="2"/>
        <v>7</v>
      </c>
      <c r="E74" s="9" t="s">
        <v>33</v>
      </c>
      <c r="F74" s="9" t="s">
        <v>34</v>
      </c>
      <c r="G74" s="9" t="s">
        <v>44</v>
      </c>
      <c r="H74" s="9">
        <v>476.62</v>
      </c>
      <c r="I74" s="9">
        <v>396.98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1"/>
    </row>
    <row r="75" ht="15.75" customHeight="1">
      <c r="A75" s="12">
        <v>1074.0</v>
      </c>
      <c r="B75" s="13">
        <v>45196.0</v>
      </c>
      <c r="C75" s="14" t="str">
        <f t="shared" si="1"/>
        <v>Sep-2023</v>
      </c>
      <c r="D75" s="15">
        <f t="shared" si="2"/>
        <v>9</v>
      </c>
      <c r="E75" s="15" t="s">
        <v>35</v>
      </c>
      <c r="F75" s="15" t="s">
        <v>31</v>
      </c>
      <c r="G75" s="15" t="s">
        <v>30</v>
      </c>
      <c r="H75" s="15">
        <v>2553.06</v>
      </c>
      <c r="I75" s="15">
        <v>2511.79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7"/>
    </row>
    <row r="76" ht="15.75" customHeight="1">
      <c r="A76" s="6">
        <v>1075.0</v>
      </c>
      <c r="B76" s="7">
        <v>45277.0</v>
      </c>
      <c r="C76" s="8" t="str">
        <f t="shared" si="1"/>
        <v>Dec-2023</v>
      </c>
      <c r="D76" s="9">
        <f t="shared" si="2"/>
        <v>12</v>
      </c>
      <c r="E76" s="9" t="s">
        <v>38</v>
      </c>
      <c r="F76" s="9" t="s">
        <v>42</v>
      </c>
      <c r="G76" s="9" t="s">
        <v>41</v>
      </c>
      <c r="H76" s="9">
        <v>3993.13</v>
      </c>
      <c r="I76" s="9">
        <v>3684.0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1"/>
    </row>
    <row r="77" ht="15.75" customHeight="1">
      <c r="A77" s="12">
        <v>1076.0</v>
      </c>
      <c r="B77" s="13">
        <v>45230.0</v>
      </c>
      <c r="C77" s="14" t="str">
        <f t="shared" si="1"/>
        <v>Oct-2023</v>
      </c>
      <c r="D77" s="15">
        <f t="shared" si="2"/>
        <v>10</v>
      </c>
      <c r="E77" s="15" t="s">
        <v>38</v>
      </c>
      <c r="F77" s="15" t="s">
        <v>37</v>
      </c>
      <c r="G77" s="15" t="s">
        <v>32</v>
      </c>
      <c r="H77" s="15">
        <v>3564.72</v>
      </c>
      <c r="I77" s="15">
        <v>4024.4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7"/>
    </row>
    <row r="78" ht="15.75" customHeight="1">
      <c r="A78" s="6">
        <v>1077.0</v>
      </c>
      <c r="B78" s="7">
        <v>45197.0</v>
      </c>
      <c r="C78" s="8" t="str">
        <f t="shared" si="1"/>
        <v>Sep-2023</v>
      </c>
      <c r="D78" s="9">
        <f t="shared" si="2"/>
        <v>9</v>
      </c>
      <c r="E78" s="9" t="s">
        <v>28</v>
      </c>
      <c r="F78" s="9" t="s">
        <v>42</v>
      </c>
      <c r="G78" s="9" t="s">
        <v>30</v>
      </c>
      <c r="H78" s="9">
        <v>346.11</v>
      </c>
      <c r="I78" s="9">
        <v>284.78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1"/>
    </row>
    <row r="79" ht="15.75" customHeight="1">
      <c r="A79" s="12">
        <v>1078.0</v>
      </c>
      <c r="B79" s="13">
        <v>45141.0</v>
      </c>
      <c r="C79" s="14" t="str">
        <f t="shared" si="1"/>
        <v>Aug-2023</v>
      </c>
      <c r="D79" s="15">
        <f t="shared" si="2"/>
        <v>8</v>
      </c>
      <c r="E79" s="15" t="s">
        <v>38</v>
      </c>
      <c r="F79" s="15" t="s">
        <v>31</v>
      </c>
      <c r="G79" s="15" t="s">
        <v>32</v>
      </c>
      <c r="H79" s="15">
        <v>457.22</v>
      </c>
      <c r="I79" s="15">
        <v>442.33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7"/>
    </row>
    <row r="80" ht="15.75" customHeight="1">
      <c r="A80" s="6">
        <v>1079.0</v>
      </c>
      <c r="B80" s="7">
        <v>45178.0</v>
      </c>
      <c r="C80" s="8" t="str">
        <f t="shared" si="1"/>
        <v>Sep-2023</v>
      </c>
      <c r="D80" s="9">
        <f t="shared" si="2"/>
        <v>9</v>
      </c>
      <c r="E80" s="9" t="s">
        <v>35</v>
      </c>
      <c r="F80" s="9" t="s">
        <v>40</v>
      </c>
      <c r="G80" s="9" t="s">
        <v>36</v>
      </c>
      <c r="H80" s="9">
        <v>2074.08</v>
      </c>
      <c r="I80" s="9">
        <v>2039.59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1"/>
    </row>
    <row r="81" ht="15.75" customHeight="1">
      <c r="A81" s="12">
        <v>1080.0</v>
      </c>
      <c r="B81" s="13">
        <v>45116.0</v>
      </c>
      <c r="C81" s="14" t="str">
        <f t="shared" si="1"/>
        <v>Jul-2023</v>
      </c>
      <c r="D81" s="15">
        <f t="shared" si="2"/>
        <v>7</v>
      </c>
      <c r="E81" s="15" t="s">
        <v>38</v>
      </c>
      <c r="F81" s="15" t="s">
        <v>39</v>
      </c>
      <c r="G81" s="15" t="s">
        <v>30</v>
      </c>
      <c r="H81" s="15">
        <v>1546.92</v>
      </c>
      <c r="I81" s="15">
        <v>1686.15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7"/>
    </row>
    <row r="82" ht="15.75" customHeight="1">
      <c r="A82" s="6">
        <v>1081.0</v>
      </c>
      <c r="B82" s="7">
        <v>45222.0</v>
      </c>
      <c r="C82" s="8" t="str">
        <f t="shared" si="1"/>
        <v>Oct-2023</v>
      </c>
      <c r="D82" s="9">
        <f t="shared" si="2"/>
        <v>10</v>
      </c>
      <c r="E82" s="9" t="s">
        <v>28</v>
      </c>
      <c r="F82" s="9" t="s">
        <v>39</v>
      </c>
      <c r="G82" s="9" t="s">
        <v>36</v>
      </c>
      <c r="H82" s="9">
        <v>1238.68</v>
      </c>
      <c r="I82" s="9">
        <v>1275.49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1"/>
    </row>
    <row r="83" ht="15.75" customHeight="1">
      <c r="A83" s="12">
        <v>1082.0</v>
      </c>
      <c r="B83" s="13">
        <v>45139.0</v>
      </c>
      <c r="C83" s="14" t="str">
        <f t="shared" si="1"/>
        <v>Aug-2023</v>
      </c>
      <c r="D83" s="15">
        <f t="shared" si="2"/>
        <v>8</v>
      </c>
      <c r="E83" s="15" t="s">
        <v>33</v>
      </c>
      <c r="F83" s="15" t="s">
        <v>29</v>
      </c>
      <c r="G83" s="15" t="s">
        <v>30</v>
      </c>
      <c r="H83" s="15">
        <v>1476.92</v>
      </c>
      <c r="I83" s="15">
        <v>1575.7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7"/>
    </row>
    <row r="84" ht="15.75" customHeight="1">
      <c r="A84" s="6">
        <v>1083.0</v>
      </c>
      <c r="B84" s="7">
        <v>45134.0</v>
      </c>
      <c r="C84" s="8" t="str">
        <f t="shared" si="1"/>
        <v>Jul-2023</v>
      </c>
      <c r="D84" s="9">
        <f t="shared" si="2"/>
        <v>7</v>
      </c>
      <c r="E84" s="9" t="s">
        <v>35</v>
      </c>
      <c r="F84" s="9" t="s">
        <v>29</v>
      </c>
      <c r="G84" s="9" t="s">
        <v>30</v>
      </c>
      <c r="H84" s="9">
        <v>4037.07</v>
      </c>
      <c r="I84" s="9">
        <v>4484.46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1"/>
    </row>
    <row r="85" ht="15.75" customHeight="1">
      <c r="A85" s="12">
        <v>1084.0</v>
      </c>
      <c r="B85" s="13">
        <v>45163.0</v>
      </c>
      <c r="C85" s="14" t="str">
        <f t="shared" si="1"/>
        <v>Aug-2023</v>
      </c>
      <c r="D85" s="15">
        <f t="shared" si="2"/>
        <v>8</v>
      </c>
      <c r="E85" s="15" t="s">
        <v>33</v>
      </c>
      <c r="F85" s="15" t="s">
        <v>42</v>
      </c>
      <c r="G85" s="15" t="s">
        <v>36</v>
      </c>
      <c r="H85" s="15">
        <v>4653.22</v>
      </c>
      <c r="I85" s="15">
        <v>5327.38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7"/>
    </row>
    <row r="86" ht="15.75" customHeight="1">
      <c r="A86" s="6">
        <v>1085.0</v>
      </c>
      <c r="B86" s="7">
        <v>45264.0</v>
      </c>
      <c r="C86" s="8" t="str">
        <f t="shared" si="1"/>
        <v>Dec-2023</v>
      </c>
      <c r="D86" s="9">
        <f t="shared" si="2"/>
        <v>12</v>
      </c>
      <c r="E86" s="9" t="s">
        <v>28</v>
      </c>
      <c r="F86" s="9" t="s">
        <v>34</v>
      </c>
      <c r="G86" s="9" t="s">
        <v>41</v>
      </c>
      <c r="H86" s="9">
        <v>2085.0</v>
      </c>
      <c r="I86" s="9">
        <v>1929.77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1"/>
    </row>
    <row r="87" ht="15.75" customHeight="1">
      <c r="A87" s="12">
        <v>1086.0</v>
      </c>
      <c r="B87" s="13">
        <v>44979.0</v>
      </c>
      <c r="C87" s="14" t="str">
        <f t="shared" si="1"/>
        <v>Feb-2023</v>
      </c>
      <c r="D87" s="15">
        <f t="shared" si="2"/>
        <v>2</v>
      </c>
      <c r="E87" s="15" t="s">
        <v>28</v>
      </c>
      <c r="F87" s="15" t="s">
        <v>37</v>
      </c>
      <c r="G87" s="15" t="s">
        <v>44</v>
      </c>
      <c r="H87" s="15">
        <v>4539.94</v>
      </c>
      <c r="I87" s="15">
        <v>4608.99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7"/>
    </row>
    <row r="88" ht="15.75" customHeight="1">
      <c r="A88" s="6">
        <v>1087.0</v>
      </c>
      <c r="B88" s="7">
        <v>45206.0</v>
      </c>
      <c r="C88" s="8" t="str">
        <f t="shared" si="1"/>
        <v>Oct-2023</v>
      </c>
      <c r="D88" s="9">
        <f t="shared" si="2"/>
        <v>10</v>
      </c>
      <c r="E88" s="9" t="s">
        <v>28</v>
      </c>
      <c r="F88" s="9" t="s">
        <v>40</v>
      </c>
      <c r="G88" s="9" t="s">
        <v>32</v>
      </c>
      <c r="H88" s="9">
        <v>1675.33</v>
      </c>
      <c r="I88" s="9">
        <v>1903.25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1"/>
    </row>
    <row r="89" ht="15.75" customHeight="1">
      <c r="A89" s="12">
        <v>1088.0</v>
      </c>
      <c r="B89" s="13">
        <v>45143.0</v>
      </c>
      <c r="C89" s="14" t="str">
        <f t="shared" si="1"/>
        <v>Aug-2023</v>
      </c>
      <c r="D89" s="15">
        <f t="shared" si="2"/>
        <v>8</v>
      </c>
      <c r="E89" s="15" t="s">
        <v>33</v>
      </c>
      <c r="F89" s="15" t="s">
        <v>43</v>
      </c>
      <c r="G89" s="15" t="s">
        <v>30</v>
      </c>
      <c r="H89" s="15">
        <v>2434.54</v>
      </c>
      <c r="I89" s="15">
        <v>2911.18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7"/>
    </row>
    <row r="90" ht="15.75" customHeight="1">
      <c r="A90" s="6">
        <v>1089.0</v>
      </c>
      <c r="B90" s="7">
        <v>45178.0</v>
      </c>
      <c r="C90" s="8" t="str">
        <f t="shared" si="1"/>
        <v>Sep-2023</v>
      </c>
      <c r="D90" s="9">
        <f t="shared" si="2"/>
        <v>9</v>
      </c>
      <c r="E90" s="9" t="s">
        <v>33</v>
      </c>
      <c r="F90" s="9" t="s">
        <v>31</v>
      </c>
      <c r="G90" s="9" t="s">
        <v>32</v>
      </c>
      <c r="H90" s="9">
        <v>1207.54</v>
      </c>
      <c r="I90" s="9">
        <v>1395.68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1"/>
    </row>
    <row r="91" ht="15.75" customHeight="1">
      <c r="A91" s="12">
        <v>1090.0</v>
      </c>
      <c r="B91" s="13">
        <v>45114.0</v>
      </c>
      <c r="C91" s="14" t="str">
        <f t="shared" si="1"/>
        <v>Jul-2023</v>
      </c>
      <c r="D91" s="15">
        <f t="shared" si="2"/>
        <v>7</v>
      </c>
      <c r="E91" s="15" t="s">
        <v>33</v>
      </c>
      <c r="F91" s="15" t="s">
        <v>34</v>
      </c>
      <c r="G91" s="15" t="s">
        <v>36</v>
      </c>
      <c r="H91" s="15">
        <v>3238.33</v>
      </c>
      <c r="I91" s="15">
        <v>3071.84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7"/>
    </row>
    <row r="92" ht="15.75" customHeight="1">
      <c r="A92" s="6">
        <v>1091.0</v>
      </c>
      <c r="B92" s="7">
        <v>44967.0</v>
      </c>
      <c r="C92" s="8" t="str">
        <f t="shared" si="1"/>
        <v>Feb-2023</v>
      </c>
      <c r="D92" s="9">
        <f t="shared" si="2"/>
        <v>2</v>
      </c>
      <c r="E92" s="9" t="s">
        <v>33</v>
      </c>
      <c r="F92" s="9" t="s">
        <v>37</v>
      </c>
      <c r="G92" s="9" t="s">
        <v>32</v>
      </c>
      <c r="H92" s="9">
        <v>4897.01</v>
      </c>
      <c r="I92" s="9">
        <v>4299.9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1"/>
    </row>
    <row r="93" ht="15.75" customHeight="1">
      <c r="A93" s="12">
        <v>1092.0</v>
      </c>
      <c r="B93" s="13">
        <v>45083.0</v>
      </c>
      <c r="C93" s="14" t="str">
        <f t="shared" si="1"/>
        <v>Jun-2023</v>
      </c>
      <c r="D93" s="15">
        <f t="shared" si="2"/>
        <v>6</v>
      </c>
      <c r="E93" s="15" t="s">
        <v>28</v>
      </c>
      <c r="F93" s="15" t="s">
        <v>29</v>
      </c>
      <c r="G93" s="15" t="s">
        <v>36</v>
      </c>
      <c r="H93" s="15">
        <v>3057.12</v>
      </c>
      <c r="I93" s="15">
        <v>3044.15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7"/>
    </row>
    <row r="94" ht="15.75" customHeight="1">
      <c r="A94" s="6">
        <v>1093.0</v>
      </c>
      <c r="B94" s="7">
        <v>44941.0</v>
      </c>
      <c r="C94" s="8" t="str">
        <f t="shared" si="1"/>
        <v>Jan-2023</v>
      </c>
      <c r="D94" s="9">
        <f t="shared" si="2"/>
        <v>1</v>
      </c>
      <c r="E94" s="9" t="s">
        <v>28</v>
      </c>
      <c r="F94" s="9" t="s">
        <v>42</v>
      </c>
      <c r="G94" s="9" t="s">
        <v>32</v>
      </c>
      <c r="H94" s="9">
        <v>1853.29</v>
      </c>
      <c r="I94" s="9">
        <v>2032.42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1"/>
    </row>
    <row r="95" ht="15.75" customHeight="1">
      <c r="A95" s="12">
        <v>1094.0</v>
      </c>
      <c r="B95" s="13">
        <v>45227.0</v>
      </c>
      <c r="C95" s="14" t="str">
        <f t="shared" si="1"/>
        <v>Oct-2023</v>
      </c>
      <c r="D95" s="15">
        <f t="shared" si="2"/>
        <v>10</v>
      </c>
      <c r="E95" s="15" t="s">
        <v>35</v>
      </c>
      <c r="F95" s="15" t="s">
        <v>31</v>
      </c>
      <c r="G95" s="15" t="s">
        <v>44</v>
      </c>
      <c r="H95" s="15">
        <v>3274.31</v>
      </c>
      <c r="I95" s="15">
        <v>3264.58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7"/>
    </row>
    <row r="96" ht="15.75" customHeight="1">
      <c r="A96" s="6">
        <v>1095.0</v>
      </c>
      <c r="B96" s="7">
        <v>44991.0</v>
      </c>
      <c r="C96" s="8" t="str">
        <f t="shared" si="1"/>
        <v>Mar-2023</v>
      </c>
      <c r="D96" s="9">
        <f t="shared" si="2"/>
        <v>3</v>
      </c>
      <c r="E96" s="9" t="s">
        <v>35</v>
      </c>
      <c r="F96" s="9" t="s">
        <v>29</v>
      </c>
      <c r="G96" s="9" t="s">
        <v>44</v>
      </c>
      <c r="H96" s="9">
        <v>702.31</v>
      </c>
      <c r="I96" s="9">
        <v>697.59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1"/>
    </row>
    <row r="97" ht="15.75" customHeight="1">
      <c r="A97" s="12">
        <v>1096.0</v>
      </c>
      <c r="B97" s="13">
        <v>45271.0</v>
      </c>
      <c r="C97" s="14" t="str">
        <f t="shared" si="1"/>
        <v>Dec-2023</v>
      </c>
      <c r="D97" s="15">
        <f t="shared" si="2"/>
        <v>12</v>
      </c>
      <c r="E97" s="15" t="s">
        <v>33</v>
      </c>
      <c r="F97" s="15" t="s">
        <v>42</v>
      </c>
      <c r="G97" s="15" t="s">
        <v>44</v>
      </c>
      <c r="H97" s="15">
        <v>4454.43</v>
      </c>
      <c r="I97" s="15">
        <v>5057.08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7"/>
    </row>
    <row r="98" ht="15.75" customHeight="1">
      <c r="A98" s="6">
        <v>1097.0</v>
      </c>
      <c r="B98" s="7">
        <v>45253.0</v>
      </c>
      <c r="C98" s="8" t="str">
        <f t="shared" si="1"/>
        <v>Nov-2023</v>
      </c>
      <c r="D98" s="9">
        <f t="shared" si="2"/>
        <v>11</v>
      </c>
      <c r="E98" s="9" t="s">
        <v>38</v>
      </c>
      <c r="F98" s="9" t="s">
        <v>31</v>
      </c>
      <c r="G98" s="9" t="s">
        <v>44</v>
      </c>
      <c r="H98" s="9">
        <v>2565.11</v>
      </c>
      <c r="I98" s="9">
        <v>2422.9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1"/>
    </row>
    <row r="99" ht="15.75" customHeight="1">
      <c r="A99" s="12">
        <v>1098.0</v>
      </c>
      <c r="B99" s="13">
        <v>44935.0</v>
      </c>
      <c r="C99" s="14" t="str">
        <f t="shared" si="1"/>
        <v>Jan-2023</v>
      </c>
      <c r="D99" s="15">
        <f t="shared" si="2"/>
        <v>1</v>
      </c>
      <c r="E99" s="15" t="s">
        <v>38</v>
      </c>
      <c r="F99" s="15" t="s">
        <v>43</v>
      </c>
      <c r="G99" s="15" t="s">
        <v>44</v>
      </c>
      <c r="H99" s="15">
        <v>2301.81</v>
      </c>
      <c r="I99" s="15">
        <v>2633.08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7"/>
    </row>
    <row r="100" ht="15.75" customHeight="1">
      <c r="A100" s="6">
        <v>1099.0</v>
      </c>
      <c r="B100" s="7">
        <v>45270.0</v>
      </c>
      <c r="C100" s="8" t="str">
        <f t="shared" si="1"/>
        <v>Dec-2023</v>
      </c>
      <c r="D100" s="9">
        <f t="shared" si="2"/>
        <v>12</v>
      </c>
      <c r="E100" s="9" t="s">
        <v>28</v>
      </c>
      <c r="F100" s="9" t="s">
        <v>37</v>
      </c>
      <c r="G100" s="9" t="s">
        <v>44</v>
      </c>
      <c r="H100" s="9">
        <v>2970.74</v>
      </c>
      <c r="I100" s="9">
        <v>2860.0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1"/>
    </row>
    <row r="101" ht="15.75" customHeight="1">
      <c r="A101" s="12">
        <v>1100.0</v>
      </c>
      <c r="B101" s="13">
        <v>45055.0</v>
      </c>
      <c r="C101" s="14" t="str">
        <f t="shared" si="1"/>
        <v>May-2023</v>
      </c>
      <c r="D101" s="15">
        <f t="shared" si="2"/>
        <v>5</v>
      </c>
      <c r="E101" s="15" t="s">
        <v>28</v>
      </c>
      <c r="F101" s="15" t="s">
        <v>31</v>
      </c>
      <c r="G101" s="15" t="s">
        <v>36</v>
      </c>
      <c r="H101" s="15">
        <v>3161.44</v>
      </c>
      <c r="I101" s="15">
        <v>2944.23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7"/>
    </row>
    <row r="102" ht="15.75" customHeight="1">
      <c r="A102" s="6">
        <v>1101.0</v>
      </c>
      <c r="B102" s="7">
        <v>45062.0</v>
      </c>
      <c r="C102" s="8" t="str">
        <f t="shared" si="1"/>
        <v>May-2023</v>
      </c>
      <c r="D102" s="9">
        <f t="shared" si="2"/>
        <v>5</v>
      </c>
      <c r="E102" s="9" t="s">
        <v>28</v>
      </c>
      <c r="F102" s="9" t="s">
        <v>40</v>
      </c>
      <c r="G102" s="9" t="s">
        <v>30</v>
      </c>
      <c r="H102" s="9">
        <v>451.7</v>
      </c>
      <c r="I102" s="9">
        <v>443.39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1"/>
    </row>
    <row r="103" ht="15.75" customHeight="1">
      <c r="A103" s="12">
        <v>1102.0</v>
      </c>
      <c r="B103" s="13">
        <v>44989.0</v>
      </c>
      <c r="C103" s="14" t="str">
        <f t="shared" si="1"/>
        <v>Mar-2023</v>
      </c>
      <c r="D103" s="15">
        <f t="shared" si="2"/>
        <v>3</v>
      </c>
      <c r="E103" s="15" t="s">
        <v>35</v>
      </c>
      <c r="F103" s="15" t="s">
        <v>34</v>
      </c>
      <c r="G103" s="15" t="s">
        <v>32</v>
      </c>
      <c r="H103" s="15">
        <v>3444.82</v>
      </c>
      <c r="I103" s="15">
        <v>3806.45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7"/>
    </row>
    <row r="104" ht="15.75" customHeight="1">
      <c r="A104" s="6">
        <v>1103.0</v>
      </c>
      <c r="B104" s="7">
        <v>45065.0</v>
      </c>
      <c r="C104" s="8" t="str">
        <f t="shared" si="1"/>
        <v>May-2023</v>
      </c>
      <c r="D104" s="9">
        <f t="shared" si="2"/>
        <v>5</v>
      </c>
      <c r="E104" s="9" t="s">
        <v>35</v>
      </c>
      <c r="F104" s="9" t="s">
        <v>39</v>
      </c>
      <c r="G104" s="9" t="s">
        <v>44</v>
      </c>
      <c r="H104" s="9">
        <v>1285.47</v>
      </c>
      <c r="I104" s="9">
        <v>1093.16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1"/>
    </row>
    <row r="105" ht="15.75" customHeight="1">
      <c r="A105" s="12">
        <v>1104.0</v>
      </c>
      <c r="B105" s="13">
        <v>45007.0</v>
      </c>
      <c r="C105" s="14" t="str">
        <f t="shared" si="1"/>
        <v>Mar-2023</v>
      </c>
      <c r="D105" s="15">
        <f t="shared" si="2"/>
        <v>3</v>
      </c>
      <c r="E105" s="15" t="s">
        <v>28</v>
      </c>
      <c r="F105" s="15" t="s">
        <v>40</v>
      </c>
      <c r="G105" s="15" t="s">
        <v>36</v>
      </c>
      <c r="H105" s="15">
        <v>3598.37</v>
      </c>
      <c r="I105" s="15">
        <v>3161.41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7"/>
    </row>
    <row r="106" ht="15.75" customHeight="1">
      <c r="A106" s="6">
        <v>1105.0</v>
      </c>
      <c r="B106" s="7">
        <v>45089.0</v>
      </c>
      <c r="C106" s="8" t="str">
        <f t="shared" si="1"/>
        <v>Jun-2023</v>
      </c>
      <c r="D106" s="9">
        <f t="shared" si="2"/>
        <v>6</v>
      </c>
      <c r="E106" s="9" t="s">
        <v>28</v>
      </c>
      <c r="F106" s="9" t="s">
        <v>40</v>
      </c>
      <c r="G106" s="9" t="s">
        <v>36</v>
      </c>
      <c r="H106" s="9">
        <v>4130.42</v>
      </c>
      <c r="I106" s="9">
        <v>4876.28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1"/>
    </row>
    <row r="107" ht="15.75" customHeight="1">
      <c r="A107" s="12">
        <v>1106.0</v>
      </c>
      <c r="B107" s="13">
        <v>45215.0</v>
      </c>
      <c r="C107" s="14" t="str">
        <f t="shared" si="1"/>
        <v>Oct-2023</v>
      </c>
      <c r="D107" s="15">
        <f t="shared" si="2"/>
        <v>10</v>
      </c>
      <c r="E107" s="15" t="s">
        <v>28</v>
      </c>
      <c r="F107" s="15" t="s">
        <v>34</v>
      </c>
      <c r="G107" s="15" t="s">
        <v>36</v>
      </c>
      <c r="H107" s="15">
        <v>4039.4</v>
      </c>
      <c r="I107" s="15">
        <v>3515.07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7"/>
    </row>
    <row r="108" ht="15.75" customHeight="1">
      <c r="A108" s="6">
        <v>1107.0</v>
      </c>
      <c r="B108" s="7">
        <v>45187.0</v>
      </c>
      <c r="C108" s="8" t="str">
        <f t="shared" si="1"/>
        <v>Sep-2023</v>
      </c>
      <c r="D108" s="9">
        <f t="shared" si="2"/>
        <v>9</v>
      </c>
      <c r="E108" s="9" t="s">
        <v>38</v>
      </c>
      <c r="F108" s="9" t="s">
        <v>39</v>
      </c>
      <c r="G108" s="9" t="s">
        <v>30</v>
      </c>
      <c r="H108" s="9">
        <v>2807.25</v>
      </c>
      <c r="I108" s="9">
        <v>2883.3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1"/>
    </row>
    <row r="109" ht="15.75" customHeight="1">
      <c r="A109" s="12">
        <v>1108.0</v>
      </c>
      <c r="B109" s="13">
        <v>45157.0</v>
      </c>
      <c r="C109" s="14" t="str">
        <f t="shared" si="1"/>
        <v>Aug-2023</v>
      </c>
      <c r="D109" s="15">
        <f t="shared" si="2"/>
        <v>8</v>
      </c>
      <c r="E109" s="15" t="s">
        <v>35</v>
      </c>
      <c r="F109" s="15" t="s">
        <v>40</v>
      </c>
      <c r="G109" s="15" t="s">
        <v>32</v>
      </c>
      <c r="H109" s="15">
        <v>2648.83</v>
      </c>
      <c r="I109" s="15">
        <v>2732.87</v>
      </c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7"/>
    </row>
    <row r="110" ht="15.75" customHeight="1">
      <c r="A110" s="6">
        <v>1109.0</v>
      </c>
      <c r="B110" s="7">
        <v>44967.0</v>
      </c>
      <c r="C110" s="8" t="str">
        <f t="shared" si="1"/>
        <v>Feb-2023</v>
      </c>
      <c r="D110" s="9">
        <f t="shared" si="2"/>
        <v>2</v>
      </c>
      <c r="E110" s="9" t="s">
        <v>38</v>
      </c>
      <c r="F110" s="9" t="s">
        <v>31</v>
      </c>
      <c r="G110" s="9" t="s">
        <v>30</v>
      </c>
      <c r="H110" s="9">
        <v>800.09</v>
      </c>
      <c r="I110" s="9">
        <v>796.77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1"/>
    </row>
    <row r="111" ht="15.75" customHeight="1">
      <c r="A111" s="12">
        <v>1110.0</v>
      </c>
      <c r="B111" s="13">
        <v>44954.0</v>
      </c>
      <c r="C111" s="14" t="str">
        <f t="shared" si="1"/>
        <v>Jan-2023</v>
      </c>
      <c r="D111" s="15">
        <f t="shared" si="2"/>
        <v>1</v>
      </c>
      <c r="E111" s="15" t="s">
        <v>38</v>
      </c>
      <c r="F111" s="15" t="s">
        <v>31</v>
      </c>
      <c r="G111" s="15" t="s">
        <v>41</v>
      </c>
      <c r="H111" s="15">
        <v>3899.2</v>
      </c>
      <c r="I111" s="15">
        <v>4124.96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7"/>
    </row>
    <row r="112" ht="15.75" customHeight="1">
      <c r="A112" s="6">
        <v>1111.0</v>
      </c>
      <c r="B112" s="7">
        <v>45061.0</v>
      </c>
      <c r="C112" s="8" t="str">
        <f t="shared" si="1"/>
        <v>May-2023</v>
      </c>
      <c r="D112" s="9">
        <f t="shared" si="2"/>
        <v>5</v>
      </c>
      <c r="E112" s="9" t="s">
        <v>28</v>
      </c>
      <c r="F112" s="9" t="s">
        <v>31</v>
      </c>
      <c r="G112" s="9" t="s">
        <v>36</v>
      </c>
      <c r="H112" s="9">
        <v>1429.91</v>
      </c>
      <c r="I112" s="9">
        <v>1275.38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1"/>
    </row>
    <row r="113" ht="15.75" customHeight="1">
      <c r="A113" s="12">
        <v>1112.0</v>
      </c>
      <c r="B113" s="13">
        <v>45127.0</v>
      </c>
      <c r="C113" s="14" t="str">
        <f t="shared" si="1"/>
        <v>Jul-2023</v>
      </c>
      <c r="D113" s="15">
        <f t="shared" si="2"/>
        <v>7</v>
      </c>
      <c r="E113" s="15" t="s">
        <v>28</v>
      </c>
      <c r="F113" s="15" t="s">
        <v>39</v>
      </c>
      <c r="G113" s="15" t="s">
        <v>41</v>
      </c>
      <c r="H113" s="15">
        <v>2533.81</v>
      </c>
      <c r="I113" s="15">
        <v>2587.18</v>
      </c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7"/>
    </row>
    <row r="114" ht="15.75" customHeight="1">
      <c r="A114" s="6">
        <v>1113.0</v>
      </c>
      <c r="B114" s="7">
        <v>45254.0</v>
      </c>
      <c r="C114" s="8" t="str">
        <f t="shared" si="1"/>
        <v>Nov-2023</v>
      </c>
      <c r="D114" s="9">
        <f t="shared" si="2"/>
        <v>11</v>
      </c>
      <c r="E114" s="9" t="s">
        <v>33</v>
      </c>
      <c r="F114" s="9" t="s">
        <v>40</v>
      </c>
      <c r="G114" s="9" t="s">
        <v>44</v>
      </c>
      <c r="H114" s="9">
        <v>1492.94</v>
      </c>
      <c r="I114" s="9">
        <v>1416.6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1"/>
    </row>
    <row r="115" ht="15.75" customHeight="1">
      <c r="A115" s="12">
        <v>1114.0</v>
      </c>
      <c r="B115" s="13">
        <v>45194.0</v>
      </c>
      <c r="C115" s="14" t="str">
        <f t="shared" si="1"/>
        <v>Sep-2023</v>
      </c>
      <c r="D115" s="15">
        <f t="shared" si="2"/>
        <v>9</v>
      </c>
      <c r="E115" s="15" t="s">
        <v>33</v>
      </c>
      <c r="F115" s="15" t="s">
        <v>42</v>
      </c>
      <c r="G115" s="15" t="s">
        <v>44</v>
      </c>
      <c r="H115" s="15">
        <v>755.76</v>
      </c>
      <c r="I115" s="15">
        <v>804.63</v>
      </c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7"/>
    </row>
    <row r="116" ht="15.75" customHeight="1">
      <c r="A116" s="6">
        <v>1115.0</v>
      </c>
      <c r="B116" s="7">
        <v>44959.0</v>
      </c>
      <c r="C116" s="8" t="str">
        <f t="shared" si="1"/>
        <v>Feb-2023</v>
      </c>
      <c r="D116" s="9">
        <f t="shared" si="2"/>
        <v>2</v>
      </c>
      <c r="E116" s="9" t="s">
        <v>38</v>
      </c>
      <c r="F116" s="9" t="s">
        <v>39</v>
      </c>
      <c r="G116" s="9" t="s">
        <v>30</v>
      </c>
      <c r="H116" s="9">
        <v>3184.83</v>
      </c>
      <c r="I116" s="9">
        <v>2727.77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1"/>
    </row>
    <row r="117" ht="15.75" customHeight="1">
      <c r="A117" s="12">
        <v>1116.0</v>
      </c>
      <c r="B117" s="13">
        <v>44974.0</v>
      </c>
      <c r="C117" s="14" t="str">
        <f t="shared" si="1"/>
        <v>Feb-2023</v>
      </c>
      <c r="D117" s="15">
        <f t="shared" si="2"/>
        <v>2</v>
      </c>
      <c r="E117" s="15" t="s">
        <v>35</v>
      </c>
      <c r="F117" s="15" t="s">
        <v>31</v>
      </c>
      <c r="G117" s="15" t="s">
        <v>32</v>
      </c>
      <c r="H117" s="15">
        <v>366.23</v>
      </c>
      <c r="I117" s="15">
        <v>376.61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7"/>
    </row>
    <row r="118" ht="15.75" customHeight="1">
      <c r="A118" s="6">
        <v>1117.0</v>
      </c>
      <c r="B118" s="7">
        <v>44988.0</v>
      </c>
      <c r="C118" s="8" t="str">
        <f t="shared" si="1"/>
        <v>Mar-2023</v>
      </c>
      <c r="D118" s="9">
        <f t="shared" si="2"/>
        <v>3</v>
      </c>
      <c r="E118" s="9" t="s">
        <v>28</v>
      </c>
      <c r="F118" s="9" t="s">
        <v>34</v>
      </c>
      <c r="G118" s="9" t="s">
        <v>41</v>
      </c>
      <c r="H118" s="9">
        <v>3768.36</v>
      </c>
      <c r="I118" s="9">
        <v>3293.95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1"/>
    </row>
    <row r="119" ht="15.75" customHeight="1">
      <c r="A119" s="12">
        <v>1118.0</v>
      </c>
      <c r="B119" s="13">
        <v>45142.0</v>
      </c>
      <c r="C119" s="14" t="str">
        <f t="shared" si="1"/>
        <v>Aug-2023</v>
      </c>
      <c r="D119" s="15">
        <f t="shared" si="2"/>
        <v>8</v>
      </c>
      <c r="E119" s="15" t="s">
        <v>28</v>
      </c>
      <c r="F119" s="15" t="s">
        <v>40</v>
      </c>
      <c r="G119" s="15" t="s">
        <v>32</v>
      </c>
      <c r="H119" s="15">
        <v>1656.18</v>
      </c>
      <c r="I119" s="15">
        <v>1509.54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7"/>
    </row>
    <row r="120" ht="15.75" customHeight="1">
      <c r="A120" s="6">
        <v>1119.0</v>
      </c>
      <c r="B120" s="7">
        <v>45219.0</v>
      </c>
      <c r="C120" s="8" t="str">
        <f t="shared" si="1"/>
        <v>Oct-2023</v>
      </c>
      <c r="D120" s="9">
        <f t="shared" si="2"/>
        <v>10</v>
      </c>
      <c r="E120" s="9" t="s">
        <v>38</v>
      </c>
      <c r="F120" s="9" t="s">
        <v>40</v>
      </c>
      <c r="G120" s="9" t="s">
        <v>30</v>
      </c>
      <c r="H120" s="9">
        <v>100.66</v>
      </c>
      <c r="I120" s="9">
        <v>89.33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1"/>
    </row>
    <row r="121" ht="15.75" customHeight="1">
      <c r="A121" s="12">
        <v>1120.0</v>
      </c>
      <c r="B121" s="13">
        <v>45025.0</v>
      </c>
      <c r="C121" s="14" t="str">
        <f t="shared" si="1"/>
        <v>Apr-2023</v>
      </c>
      <c r="D121" s="15">
        <f t="shared" si="2"/>
        <v>4</v>
      </c>
      <c r="E121" s="15" t="s">
        <v>33</v>
      </c>
      <c r="F121" s="15" t="s">
        <v>29</v>
      </c>
      <c r="G121" s="15" t="s">
        <v>44</v>
      </c>
      <c r="H121" s="15">
        <v>2604.53</v>
      </c>
      <c r="I121" s="15">
        <v>2274.11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7"/>
    </row>
    <row r="122" ht="15.75" customHeight="1">
      <c r="A122" s="6">
        <v>1121.0</v>
      </c>
      <c r="B122" s="7">
        <v>45098.0</v>
      </c>
      <c r="C122" s="8" t="str">
        <f t="shared" si="1"/>
        <v>Jun-2023</v>
      </c>
      <c r="D122" s="9">
        <f t="shared" si="2"/>
        <v>6</v>
      </c>
      <c r="E122" s="9" t="s">
        <v>35</v>
      </c>
      <c r="F122" s="9" t="s">
        <v>29</v>
      </c>
      <c r="G122" s="9" t="s">
        <v>32</v>
      </c>
      <c r="H122" s="9">
        <v>329.57</v>
      </c>
      <c r="I122" s="9">
        <v>372.51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1"/>
    </row>
    <row r="123" ht="15.75" customHeight="1">
      <c r="A123" s="12">
        <v>1122.0</v>
      </c>
      <c r="B123" s="13">
        <v>45286.0</v>
      </c>
      <c r="C123" s="14" t="str">
        <f t="shared" si="1"/>
        <v>Dec-2023</v>
      </c>
      <c r="D123" s="15">
        <f t="shared" si="2"/>
        <v>12</v>
      </c>
      <c r="E123" s="15" t="s">
        <v>33</v>
      </c>
      <c r="F123" s="15" t="s">
        <v>43</v>
      </c>
      <c r="G123" s="15" t="s">
        <v>32</v>
      </c>
      <c r="H123" s="15">
        <v>1453.23</v>
      </c>
      <c r="I123" s="15">
        <v>1328.66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7"/>
    </row>
    <row r="124" ht="15.75" customHeight="1">
      <c r="A124" s="6">
        <v>1123.0</v>
      </c>
      <c r="B124" s="7">
        <v>45140.0</v>
      </c>
      <c r="C124" s="8" t="str">
        <f t="shared" si="1"/>
        <v>Aug-2023</v>
      </c>
      <c r="D124" s="9">
        <f t="shared" si="2"/>
        <v>8</v>
      </c>
      <c r="E124" s="9" t="s">
        <v>33</v>
      </c>
      <c r="F124" s="9" t="s">
        <v>42</v>
      </c>
      <c r="G124" s="9" t="s">
        <v>44</v>
      </c>
      <c r="H124" s="9">
        <v>3564.18</v>
      </c>
      <c r="I124" s="9">
        <v>4173.12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1"/>
    </row>
    <row r="125" ht="15.75" customHeight="1">
      <c r="A125" s="12">
        <v>1124.0</v>
      </c>
      <c r="B125" s="13">
        <v>44961.0</v>
      </c>
      <c r="C125" s="14" t="str">
        <f t="shared" si="1"/>
        <v>Feb-2023</v>
      </c>
      <c r="D125" s="15">
        <f t="shared" si="2"/>
        <v>2</v>
      </c>
      <c r="E125" s="15" t="s">
        <v>33</v>
      </c>
      <c r="F125" s="15" t="s">
        <v>42</v>
      </c>
      <c r="G125" s="15" t="s">
        <v>41</v>
      </c>
      <c r="H125" s="15">
        <v>407.18</v>
      </c>
      <c r="I125" s="15">
        <v>483.72</v>
      </c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7"/>
    </row>
    <row r="126" ht="15.75" customHeight="1">
      <c r="A126" s="6">
        <v>1125.0</v>
      </c>
      <c r="B126" s="7">
        <v>45153.0</v>
      </c>
      <c r="C126" s="8" t="str">
        <f t="shared" si="1"/>
        <v>Aug-2023</v>
      </c>
      <c r="D126" s="9">
        <f t="shared" si="2"/>
        <v>8</v>
      </c>
      <c r="E126" s="9" t="s">
        <v>33</v>
      </c>
      <c r="F126" s="9" t="s">
        <v>37</v>
      </c>
      <c r="G126" s="9" t="s">
        <v>44</v>
      </c>
      <c r="H126" s="9">
        <v>4212.76</v>
      </c>
      <c r="I126" s="9">
        <v>4332.84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1"/>
    </row>
    <row r="127" ht="15.75" customHeight="1">
      <c r="A127" s="12">
        <v>1126.0</v>
      </c>
      <c r="B127" s="13">
        <v>45027.0</v>
      </c>
      <c r="C127" s="14" t="str">
        <f t="shared" si="1"/>
        <v>Apr-2023</v>
      </c>
      <c r="D127" s="15">
        <f t="shared" si="2"/>
        <v>4</v>
      </c>
      <c r="E127" s="15" t="s">
        <v>28</v>
      </c>
      <c r="F127" s="15" t="s">
        <v>42</v>
      </c>
      <c r="G127" s="15" t="s">
        <v>32</v>
      </c>
      <c r="H127" s="15">
        <v>118.72</v>
      </c>
      <c r="I127" s="15">
        <v>101.77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7"/>
    </row>
    <row r="128" ht="15.75" customHeight="1">
      <c r="A128" s="6">
        <v>1127.0</v>
      </c>
      <c r="B128" s="7">
        <v>45057.0</v>
      </c>
      <c r="C128" s="8" t="str">
        <f t="shared" si="1"/>
        <v>May-2023</v>
      </c>
      <c r="D128" s="9">
        <f t="shared" si="2"/>
        <v>5</v>
      </c>
      <c r="E128" s="9" t="s">
        <v>28</v>
      </c>
      <c r="F128" s="9" t="s">
        <v>29</v>
      </c>
      <c r="G128" s="9" t="s">
        <v>41</v>
      </c>
      <c r="H128" s="9">
        <v>1309.44</v>
      </c>
      <c r="I128" s="9">
        <v>1243.73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1"/>
    </row>
    <row r="129" ht="15.75" customHeight="1">
      <c r="A129" s="12">
        <v>1128.0</v>
      </c>
      <c r="B129" s="13">
        <v>45183.0</v>
      </c>
      <c r="C129" s="14" t="str">
        <f t="shared" si="1"/>
        <v>Sep-2023</v>
      </c>
      <c r="D129" s="15">
        <f t="shared" si="2"/>
        <v>9</v>
      </c>
      <c r="E129" s="15" t="s">
        <v>33</v>
      </c>
      <c r="F129" s="15" t="s">
        <v>39</v>
      </c>
      <c r="G129" s="15" t="s">
        <v>41</v>
      </c>
      <c r="H129" s="15">
        <v>3730.43</v>
      </c>
      <c r="I129" s="15">
        <v>4174.7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7"/>
    </row>
    <row r="130" ht="15.75" customHeight="1">
      <c r="A130" s="6">
        <v>1129.0</v>
      </c>
      <c r="B130" s="7">
        <v>44931.0</v>
      </c>
      <c r="C130" s="8" t="str">
        <f t="shared" si="1"/>
        <v>Jan-2023</v>
      </c>
      <c r="D130" s="9">
        <f t="shared" si="2"/>
        <v>1</v>
      </c>
      <c r="E130" s="9" t="s">
        <v>35</v>
      </c>
      <c r="F130" s="9" t="s">
        <v>42</v>
      </c>
      <c r="G130" s="9" t="s">
        <v>44</v>
      </c>
      <c r="H130" s="9">
        <v>1649.72</v>
      </c>
      <c r="I130" s="9">
        <v>1562.21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1"/>
    </row>
    <row r="131" ht="15.75" customHeight="1">
      <c r="A131" s="12">
        <v>1130.0</v>
      </c>
      <c r="B131" s="13">
        <v>45144.0</v>
      </c>
      <c r="C131" s="14" t="str">
        <f t="shared" si="1"/>
        <v>Aug-2023</v>
      </c>
      <c r="D131" s="15">
        <f t="shared" si="2"/>
        <v>8</v>
      </c>
      <c r="E131" s="15" t="s">
        <v>38</v>
      </c>
      <c r="F131" s="15" t="s">
        <v>29</v>
      </c>
      <c r="G131" s="15" t="s">
        <v>32</v>
      </c>
      <c r="H131" s="15">
        <v>599.27</v>
      </c>
      <c r="I131" s="15">
        <v>500.27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7"/>
    </row>
    <row r="132" ht="15.75" customHeight="1">
      <c r="A132" s="6">
        <v>1131.0</v>
      </c>
      <c r="B132" s="7">
        <v>45181.0</v>
      </c>
      <c r="C132" s="8" t="str">
        <f t="shared" si="1"/>
        <v>Sep-2023</v>
      </c>
      <c r="D132" s="9">
        <f t="shared" si="2"/>
        <v>9</v>
      </c>
      <c r="E132" s="9" t="s">
        <v>35</v>
      </c>
      <c r="F132" s="9" t="s">
        <v>43</v>
      </c>
      <c r="G132" s="9" t="s">
        <v>30</v>
      </c>
      <c r="H132" s="9">
        <v>1865.15</v>
      </c>
      <c r="I132" s="9">
        <v>1907.51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1"/>
    </row>
    <row r="133" ht="15.75" customHeight="1">
      <c r="A133" s="12">
        <v>1132.0</v>
      </c>
      <c r="B133" s="13">
        <v>45285.0</v>
      </c>
      <c r="C133" s="14" t="str">
        <f t="shared" si="1"/>
        <v>Dec-2023</v>
      </c>
      <c r="D133" s="15">
        <f t="shared" si="2"/>
        <v>12</v>
      </c>
      <c r="E133" s="15" t="s">
        <v>35</v>
      </c>
      <c r="F133" s="15" t="s">
        <v>40</v>
      </c>
      <c r="G133" s="15" t="s">
        <v>32</v>
      </c>
      <c r="H133" s="15">
        <v>1424.93</v>
      </c>
      <c r="I133" s="15">
        <v>1621.64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7"/>
    </row>
    <row r="134" ht="15.75" customHeight="1">
      <c r="A134" s="6">
        <v>1133.0</v>
      </c>
      <c r="B134" s="7">
        <v>45209.0</v>
      </c>
      <c r="C134" s="8" t="str">
        <f t="shared" si="1"/>
        <v>Oct-2023</v>
      </c>
      <c r="D134" s="9">
        <f t="shared" si="2"/>
        <v>10</v>
      </c>
      <c r="E134" s="9" t="s">
        <v>35</v>
      </c>
      <c r="F134" s="9" t="s">
        <v>42</v>
      </c>
      <c r="G134" s="9" t="s">
        <v>36</v>
      </c>
      <c r="H134" s="9">
        <v>4229.29</v>
      </c>
      <c r="I134" s="9">
        <v>4729.91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1"/>
    </row>
    <row r="135" ht="15.75" customHeight="1">
      <c r="A135" s="12">
        <v>1134.0</v>
      </c>
      <c r="B135" s="13">
        <v>45133.0</v>
      </c>
      <c r="C135" s="14" t="str">
        <f t="shared" si="1"/>
        <v>Jul-2023</v>
      </c>
      <c r="D135" s="15">
        <f t="shared" si="2"/>
        <v>7</v>
      </c>
      <c r="E135" s="15" t="s">
        <v>33</v>
      </c>
      <c r="F135" s="15" t="s">
        <v>43</v>
      </c>
      <c r="G135" s="15" t="s">
        <v>30</v>
      </c>
      <c r="H135" s="15">
        <v>1635.4</v>
      </c>
      <c r="I135" s="15">
        <v>1422.88</v>
      </c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7"/>
    </row>
    <row r="136" ht="15.75" customHeight="1">
      <c r="A136" s="6">
        <v>1135.0</v>
      </c>
      <c r="B136" s="7">
        <v>44941.0</v>
      </c>
      <c r="C136" s="8" t="str">
        <f t="shared" si="1"/>
        <v>Jan-2023</v>
      </c>
      <c r="D136" s="9">
        <f t="shared" si="2"/>
        <v>1</v>
      </c>
      <c r="E136" s="9" t="s">
        <v>28</v>
      </c>
      <c r="F136" s="9" t="s">
        <v>40</v>
      </c>
      <c r="G136" s="9" t="s">
        <v>41</v>
      </c>
      <c r="H136" s="9">
        <v>3965.77</v>
      </c>
      <c r="I136" s="9">
        <v>4239.83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1"/>
    </row>
    <row r="137" ht="15.75" customHeight="1">
      <c r="A137" s="12">
        <v>1136.0</v>
      </c>
      <c r="B137" s="13">
        <v>45272.0</v>
      </c>
      <c r="C137" s="14" t="str">
        <f t="shared" si="1"/>
        <v>Dec-2023</v>
      </c>
      <c r="D137" s="15">
        <f t="shared" si="2"/>
        <v>12</v>
      </c>
      <c r="E137" s="15" t="s">
        <v>35</v>
      </c>
      <c r="F137" s="15" t="s">
        <v>34</v>
      </c>
      <c r="G137" s="15" t="s">
        <v>30</v>
      </c>
      <c r="H137" s="15">
        <v>4470.17</v>
      </c>
      <c r="I137" s="15">
        <v>3970.41</v>
      </c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7"/>
    </row>
    <row r="138" ht="15.75" customHeight="1">
      <c r="A138" s="6">
        <v>1137.0</v>
      </c>
      <c r="B138" s="7">
        <v>44968.0</v>
      </c>
      <c r="C138" s="8" t="str">
        <f t="shared" si="1"/>
        <v>Feb-2023</v>
      </c>
      <c r="D138" s="9">
        <f t="shared" si="2"/>
        <v>2</v>
      </c>
      <c r="E138" s="9" t="s">
        <v>33</v>
      </c>
      <c r="F138" s="9" t="s">
        <v>34</v>
      </c>
      <c r="G138" s="9" t="s">
        <v>41</v>
      </c>
      <c r="H138" s="9">
        <v>2225.71</v>
      </c>
      <c r="I138" s="9">
        <v>1974.83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1"/>
    </row>
    <row r="139" ht="15.75" customHeight="1">
      <c r="A139" s="12">
        <v>1138.0</v>
      </c>
      <c r="B139" s="13">
        <v>45105.0</v>
      </c>
      <c r="C139" s="14" t="str">
        <f t="shared" si="1"/>
        <v>Jun-2023</v>
      </c>
      <c r="D139" s="15">
        <f t="shared" si="2"/>
        <v>6</v>
      </c>
      <c r="E139" s="15" t="s">
        <v>35</v>
      </c>
      <c r="F139" s="15" t="s">
        <v>40</v>
      </c>
      <c r="G139" s="15" t="s">
        <v>41</v>
      </c>
      <c r="H139" s="15">
        <v>4558.72</v>
      </c>
      <c r="I139" s="15">
        <v>5240.84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7"/>
    </row>
    <row r="140" ht="15.75" customHeight="1">
      <c r="A140" s="6">
        <v>1139.0</v>
      </c>
      <c r="B140" s="7">
        <v>44989.0</v>
      </c>
      <c r="C140" s="8" t="str">
        <f t="shared" si="1"/>
        <v>Mar-2023</v>
      </c>
      <c r="D140" s="9">
        <f t="shared" si="2"/>
        <v>3</v>
      </c>
      <c r="E140" s="9" t="s">
        <v>35</v>
      </c>
      <c r="F140" s="9" t="s">
        <v>42</v>
      </c>
      <c r="G140" s="9" t="s">
        <v>30</v>
      </c>
      <c r="H140" s="9">
        <v>1948.86</v>
      </c>
      <c r="I140" s="9">
        <v>1753.72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1"/>
    </row>
    <row r="141" ht="15.75" customHeight="1">
      <c r="A141" s="12">
        <v>1140.0</v>
      </c>
      <c r="B141" s="13">
        <v>45278.0</v>
      </c>
      <c r="C141" s="14" t="str">
        <f t="shared" si="1"/>
        <v>Dec-2023</v>
      </c>
      <c r="D141" s="15">
        <f t="shared" si="2"/>
        <v>12</v>
      </c>
      <c r="E141" s="15" t="s">
        <v>33</v>
      </c>
      <c r="F141" s="15" t="s">
        <v>37</v>
      </c>
      <c r="G141" s="15" t="s">
        <v>41</v>
      </c>
      <c r="H141" s="15">
        <v>4823.98</v>
      </c>
      <c r="I141" s="15">
        <v>4367.14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7"/>
    </row>
    <row r="142" ht="15.75" customHeight="1">
      <c r="A142" s="6">
        <v>1141.0</v>
      </c>
      <c r="B142" s="7">
        <v>45157.0</v>
      </c>
      <c r="C142" s="8" t="str">
        <f t="shared" si="1"/>
        <v>Aug-2023</v>
      </c>
      <c r="D142" s="9">
        <f t="shared" si="2"/>
        <v>8</v>
      </c>
      <c r="E142" s="9" t="s">
        <v>28</v>
      </c>
      <c r="F142" s="9" t="s">
        <v>29</v>
      </c>
      <c r="G142" s="9" t="s">
        <v>41</v>
      </c>
      <c r="H142" s="9">
        <v>537.52</v>
      </c>
      <c r="I142" s="9">
        <v>430.16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1"/>
    </row>
    <row r="143" ht="15.75" customHeight="1">
      <c r="A143" s="12">
        <v>1142.0</v>
      </c>
      <c r="B143" s="13">
        <v>45167.0</v>
      </c>
      <c r="C143" s="14" t="str">
        <f t="shared" si="1"/>
        <v>Aug-2023</v>
      </c>
      <c r="D143" s="15">
        <f t="shared" si="2"/>
        <v>8</v>
      </c>
      <c r="E143" s="15" t="s">
        <v>28</v>
      </c>
      <c r="F143" s="15" t="s">
        <v>39</v>
      </c>
      <c r="G143" s="15" t="s">
        <v>36</v>
      </c>
      <c r="H143" s="15">
        <v>3466.39</v>
      </c>
      <c r="I143" s="15">
        <v>3980.34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7"/>
    </row>
    <row r="144" ht="15.75" customHeight="1">
      <c r="A144" s="6">
        <v>1143.0</v>
      </c>
      <c r="B144" s="7">
        <v>44978.0</v>
      </c>
      <c r="C144" s="8" t="str">
        <f t="shared" si="1"/>
        <v>Feb-2023</v>
      </c>
      <c r="D144" s="9">
        <f t="shared" si="2"/>
        <v>2</v>
      </c>
      <c r="E144" s="9" t="s">
        <v>38</v>
      </c>
      <c r="F144" s="9" t="s">
        <v>39</v>
      </c>
      <c r="G144" s="9" t="s">
        <v>32</v>
      </c>
      <c r="H144" s="9">
        <v>2519.69</v>
      </c>
      <c r="I144" s="9">
        <v>2814.59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1"/>
    </row>
    <row r="145" ht="15.75" customHeight="1">
      <c r="A145" s="12">
        <v>1144.0</v>
      </c>
      <c r="B145" s="13">
        <v>45022.0</v>
      </c>
      <c r="C145" s="14" t="str">
        <f t="shared" si="1"/>
        <v>Apr-2023</v>
      </c>
      <c r="D145" s="15">
        <f t="shared" si="2"/>
        <v>4</v>
      </c>
      <c r="E145" s="15" t="s">
        <v>33</v>
      </c>
      <c r="F145" s="15" t="s">
        <v>31</v>
      </c>
      <c r="G145" s="15" t="s">
        <v>32</v>
      </c>
      <c r="H145" s="15">
        <v>1999.48</v>
      </c>
      <c r="I145" s="15">
        <v>2101.32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7"/>
    </row>
    <row r="146" ht="15.75" customHeight="1">
      <c r="A146" s="6">
        <v>1145.0</v>
      </c>
      <c r="B146" s="7">
        <v>45148.0</v>
      </c>
      <c r="C146" s="8" t="str">
        <f t="shared" si="1"/>
        <v>Aug-2023</v>
      </c>
      <c r="D146" s="9">
        <f t="shared" si="2"/>
        <v>8</v>
      </c>
      <c r="E146" s="9" t="s">
        <v>38</v>
      </c>
      <c r="F146" s="9" t="s">
        <v>40</v>
      </c>
      <c r="G146" s="9" t="s">
        <v>36</v>
      </c>
      <c r="H146" s="9">
        <v>3200.29</v>
      </c>
      <c r="I146" s="9">
        <v>3520.66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1"/>
    </row>
    <row r="147" ht="15.75" customHeight="1">
      <c r="A147" s="12">
        <v>1146.0</v>
      </c>
      <c r="B147" s="13">
        <v>45157.0</v>
      </c>
      <c r="C147" s="14" t="str">
        <f t="shared" si="1"/>
        <v>Aug-2023</v>
      </c>
      <c r="D147" s="15">
        <f t="shared" si="2"/>
        <v>8</v>
      </c>
      <c r="E147" s="15" t="s">
        <v>38</v>
      </c>
      <c r="F147" s="15" t="s">
        <v>39</v>
      </c>
      <c r="G147" s="15" t="s">
        <v>30</v>
      </c>
      <c r="H147" s="15">
        <v>3548.9</v>
      </c>
      <c r="I147" s="15">
        <v>3054.96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7"/>
    </row>
    <row r="148" ht="15.75" customHeight="1">
      <c r="A148" s="6">
        <v>1147.0</v>
      </c>
      <c r="B148" s="7">
        <v>45163.0</v>
      </c>
      <c r="C148" s="8" t="str">
        <f t="shared" si="1"/>
        <v>Aug-2023</v>
      </c>
      <c r="D148" s="9">
        <f t="shared" si="2"/>
        <v>8</v>
      </c>
      <c r="E148" s="9" t="s">
        <v>38</v>
      </c>
      <c r="F148" s="9" t="s">
        <v>42</v>
      </c>
      <c r="G148" s="9" t="s">
        <v>44</v>
      </c>
      <c r="H148" s="9">
        <v>121.38</v>
      </c>
      <c r="I148" s="9">
        <v>119.36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1"/>
    </row>
    <row r="149" ht="15.75" customHeight="1">
      <c r="A149" s="12">
        <v>1148.0</v>
      </c>
      <c r="B149" s="13">
        <v>45069.0</v>
      </c>
      <c r="C149" s="14" t="str">
        <f t="shared" si="1"/>
        <v>May-2023</v>
      </c>
      <c r="D149" s="15">
        <f t="shared" si="2"/>
        <v>5</v>
      </c>
      <c r="E149" s="15" t="s">
        <v>28</v>
      </c>
      <c r="F149" s="15" t="s">
        <v>37</v>
      </c>
      <c r="G149" s="15" t="s">
        <v>44</v>
      </c>
      <c r="H149" s="15">
        <v>918.07</v>
      </c>
      <c r="I149" s="15">
        <v>863.43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7"/>
    </row>
    <row r="150" ht="15.75" customHeight="1">
      <c r="A150" s="6">
        <v>1149.0</v>
      </c>
      <c r="B150" s="7">
        <v>45097.0</v>
      </c>
      <c r="C150" s="8" t="str">
        <f t="shared" si="1"/>
        <v>Jun-2023</v>
      </c>
      <c r="D150" s="9">
        <f t="shared" si="2"/>
        <v>6</v>
      </c>
      <c r="E150" s="9" t="s">
        <v>33</v>
      </c>
      <c r="F150" s="9" t="s">
        <v>40</v>
      </c>
      <c r="G150" s="9" t="s">
        <v>44</v>
      </c>
      <c r="H150" s="9">
        <v>3593.93</v>
      </c>
      <c r="I150" s="9">
        <v>3009.95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1"/>
    </row>
    <row r="151" ht="15.75" customHeight="1">
      <c r="A151" s="12">
        <v>1150.0</v>
      </c>
      <c r="B151" s="13">
        <v>44955.0</v>
      </c>
      <c r="C151" s="14" t="str">
        <f t="shared" si="1"/>
        <v>Jan-2023</v>
      </c>
      <c r="D151" s="15">
        <f t="shared" si="2"/>
        <v>1</v>
      </c>
      <c r="E151" s="15" t="s">
        <v>38</v>
      </c>
      <c r="F151" s="15" t="s">
        <v>37</v>
      </c>
      <c r="G151" s="15" t="s">
        <v>36</v>
      </c>
      <c r="H151" s="15">
        <v>3365.29</v>
      </c>
      <c r="I151" s="15">
        <v>3346.62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7"/>
    </row>
    <row r="152" ht="15.75" customHeight="1">
      <c r="A152" s="6">
        <v>1151.0</v>
      </c>
      <c r="B152" s="7">
        <v>44962.0</v>
      </c>
      <c r="C152" s="8" t="str">
        <f t="shared" si="1"/>
        <v>Feb-2023</v>
      </c>
      <c r="D152" s="9">
        <f t="shared" si="2"/>
        <v>2</v>
      </c>
      <c r="E152" s="9" t="s">
        <v>33</v>
      </c>
      <c r="F152" s="9" t="s">
        <v>42</v>
      </c>
      <c r="G152" s="9" t="s">
        <v>36</v>
      </c>
      <c r="H152" s="9">
        <v>4833.63</v>
      </c>
      <c r="I152" s="9">
        <v>5647.11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1"/>
    </row>
    <row r="153" ht="15.75" customHeight="1">
      <c r="A153" s="12">
        <v>1152.0</v>
      </c>
      <c r="B153" s="13">
        <v>44939.0</v>
      </c>
      <c r="C153" s="14" t="str">
        <f t="shared" si="1"/>
        <v>Jan-2023</v>
      </c>
      <c r="D153" s="15">
        <f t="shared" si="2"/>
        <v>1</v>
      </c>
      <c r="E153" s="15" t="s">
        <v>33</v>
      </c>
      <c r="F153" s="15" t="s">
        <v>39</v>
      </c>
      <c r="G153" s="15" t="s">
        <v>41</v>
      </c>
      <c r="H153" s="15">
        <v>3829.09</v>
      </c>
      <c r="I153" s="15">
        <v>3124.63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7"/>
    </row>
    <row r="154" ht="15.75" customHeight="1">
      <c r="A154" s="6">
        <v>1153.0</v>
      </c>
      <c r="B154" s="7">
        <v>45086.0</v>
      </c>
      <c r="C154" s="8" t="str">
        <f t="shared" si="1"/>
        <v>Jun-2023</v>
      </c>
      <c r="D154" s="9">
        <f t="shared" si="2"/>
        <v>6</v>
      </c>
      <c r="E154" s="9" t="s">
        <v>28</v>
      </c>
      <c r="F154" s="9" t="s">
        <v>39</v>
      </c>
      <c r="G154" s="9" t="s">
        <v>44</v>
      </c>
      <c r="H154" s="9">
        <v>4758.79</v>
      </c>
      <c r="I154" s="9">
        <v>4361.83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1"/>
    </row>
    <row r="155" ht="15.75" customHeight="1">
      <c r="A155" s="12">
        <v>1154.0</v>
      </c>
      <c r="B155" s="13">
        <v>45253.0</v>
      </c>
      <c r="C155" s="14" t="str">
        <f t="shared" si="1"/>
        <v>Nov-2023</v>
      </c>
      <c r="D155" s="15">
        <f t="shared" si="2"/>
        <v>11</v>
      </c>
      <c r="E155" s="15" t="s">
        <v>38</v>
      </c>
      <c r="F155" s="15" t="s">
        <v>31</v>
      </c>
      <c r="G155" s="15" t="s">
        <v>30</v>
      </c>
      <c r="H155" s="15">
        <v>3542.45</v>
      </c>
      <c r="I155" s="15">
        <v>3128.04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7"/>
    </row>
    <row r="156" ht="15.75" customHeight="1">
      <c r="A156" s="6">
        <v>1155.0</v>
      </c>
      <c r="B156" s="7">
        <v>45113.0</v>
      </c>
      <c r="C156" s="8" t="str">
        <f t="shared" si="1"/>
        <v>Jul-2023</v>
      </c>
      <c r="D156" s="9">
        <f t="shared" si="2"/>
        <v>7</v>
      </c>
      <c r="E156" s="9" t="s">
        <v>38</v>
      </c>
      <c r="F156" s="9" t="s">
        <v>39</v>
      </c>
      <c r="G156" s="9" t="s">
        <v>30</v>
      </c>
      <c r="H156" s="9">
        <v>1560.46</v>
      </c>
      <c r="I156" s="9">
        <v>1397.02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1"/>
    </row>
    <row r="157" ht="15.75" customHeight="1">
      <c r="A157" s="12">
        <v>1156.0</v>
      </c>
      <c r="B157" s="13">
        <v>45169.0</v>
      </c>
      <c r="C157" s="14" t="str">
        <f t="shared" si="1"/>
        <v>Aug-2023</v>
      </c>
      <c r="D157" s="15">
        <f t="shared" si="2"/>
        <v>8</v>
      </c>
      <c r="E157" s="15" t="s">
        <v>33</v>
      </c>
      <c r="F157" s="15" t="s">
        <v>40</v>
      </c>
      <c r="G157" s="15" t="s">
        <v>44</v>
      </c>
      <c r="H157" s="15">
        <v>616.29</v>
      </c>
      <c r="I157" s="15">
        <v>716.98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7"/>
    </row>
    <row r="158" ht="15.75" customHeight="1">
      <c r="A158" s="6">
        <v>1157.0</v>
      </c>
      <c r="B158" s="7">
        <v>45012.0</v>
      </c>
      <c r="C158" s="8" t="str">
        <f t="shared" si="1"/>
        <v>Mar-2023</v>
      </c>
      <c r="D158" s="9">
        <f t="shared" si="2"/>
        <v>3</v>
      </c>
      <c r="E158" s="9" t="s">
        <v>35</v>
      </c>
      <c r="F158" s="9" t="s">
        <v>42</v>
      </c>
      <c r="G158" s="9" t="s">
        <v>44</v>
      </c>
      <c r="H158" s="9">
        <v>3930.94</v>
      </c>
      <c r="I158" s="9">
        <v>3880.73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1"/>
    </row>
    <row r="159" ht="15.75" customHeight="1">
      <c r="A159" s="12">
        <v>1158.0</v>
      </c>
      <c r="B159" s="13">
        <v>45210.0</v>
      </c>
      <c r="C159" s="14" t="str">
        <f t="shared" si="1"/>
        <v>Oct-2023</v>
      </c>
      <c r="D159" s="15">
        <f t="shared" si="2"/>
        <v>10</v>
      </c>
      <c r="E159" s="15" t="s">
        <v>28</v>
      </c>
      <c r="F159" s="15" t="s">
        <v>34</v>
      </c>
      <c r="G159" s="15" t="s">
        <v>44</v>
      </c>
      <c r="H159" s="15">
        <v>3256.33</v>
      </c>
      <c r="I159" s="15">
        <v>3212.43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7"/>
    </row>
    <row r="160" ht="15.75" customHeight="1">
      <c r="A160" s="6">
        <v>1159.0</v>
      </c>
      <c r="B160" s="7">
        <v>44992.0</v>
      </c>
      <c r="C160" s="8" t="str">
        <f t="shared" si="1"/>
        <v>Mar-2023</v>
      </c>
      <c r="D160" s="9">
        <f t="shared" si="2"/>
        <v>3</v>
      </c>
      <c r="E160" s="9" t="s">
        <v>28</v>
      </c>
      <c r="F160" s="9" t="s">
        <v>42</v>
      </c>
      <c r="G160" s="9" t="s">
        <v>36</v>
      </c>
      <c r="H160" s="9">
        <v>336.11</v>
      </c>
      <c r="I160" s="9">
        <v>371.14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1"/>
    </row>
    <row r="161" ht="15.75" customHeight="1">
      <c r="A161" s="12">
        <v>1160.0</v>
      </c>
      <c r="B161" s="13">
        <v>45096.0</v>
      </c>
      <c r="C161" s="14" t="str">
        <f t="shared" si="1"/>
        <v>Jun-2023</v>
      </c>
      <c r="D161" s="15">
        <f t="shared" si="2"/>
        <v>6</v>
      </c>
      <c r="E161" s="15" t="s">
        <v>28</v>
      </c>
      <c r="F161" s="15" t="s">
        <v>40</v>
      </c>
      <c r="G161" s="15" t="s">
        <v>36</v>
      </c>
      <c r="H161" s="15">
        <v>1864.25</v>
      </c>
      <c r="I161" s="15">
        <v>1606.6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7"/>
    </row>
    <row r="162" ht="15.75" customHeight="1">
      <c r="A162" s="6">
        <v>1161.0</v>
      </c>
      <c r="B162" s="7">
        <v>44971.0</v>
      </c>
      <c r="C162" s="8" t="str">
        <f t="shared" si="1"/>
        <v>Feb-2023</v>
      </c>
      <c r="D162" s="9">
        <f t="shared" si="2"/>
        <v>2</v>
      </c>
      <c r="E162" s="9" t="s">
        <v>28</v>
      </c>
      <c r="F162" s="9" t="s">
        <v>40</v>
      </c>
      <c r="G162" s="9" t="s">
        <v>36</v>
      </c>
      <c r="H162" s="9">
        <v>4788.32</v>
      </c>
      <c r="I162" s="9">
        <v>4763.93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1"/>
    </row>
    <row r="163" ht="15.75" customHeight="1">
      <c r="A163" s="12">
        <v>1162.0</v>
      </c>
      <c r="B163" s="13">
        <v>44988.0</v>
      </c>
      <c r="C163" s="14" t="str">
        <f t="shared" si="1"/>
        <v>Mar-2023</v>
      </c>
      <c r="D163" s="15">
        <f t="shared" si="2"/>
        <v>3</v>
      </c>
      <c r="E163" s="15" t="s">
        <v>38</v>
      </c>
      <c r="F163" s="15" t="s">
        <v>31</v>
      </c>
      <c r="G163" s="15" t="s">
        <v>32</v>
      </c>
      <c r="H163" s="15">
        <v>2551.97</v>
      </c>
      <c r="I163" s="15">
        <v>2480.5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7"/>
    </row>
    <row r="164" ht="15.75" customHeight="1">
      <c r="A164" s="6">
        <v>1163.0</v>
      </c>
      <c r="B164" s="7">
        <v>45060.0</v>
      </c>
      <c r="C164" s="8" t="str">
        <f t="shared" si="1"/>
        <v>May-2023</v>
      </c>
      <c r="D164" s="9">
        <f t="shared" si="2"/>
        <v>5</v>
      </c>
      <c r="E164" s="9" t="s">
        <v>38</v>
      </c>
      <c r="F164" s="9" t="s">
        <v>31</v>
      </c>
      <c r="G164" s="9" t="s">
        <v>30</v>
      </c>
      <c r="H164" s="9">
        <v>2220.37</v>
      </c>
      <c r="I164" s="9">
        <v>2306.44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1"/>
    </row>
    <row r="165" ht="15.75" customHeight="1">
      <c r="A165" s="12">
        <v>1164.0</v>
      </c>
      <c r="B165" s="13">
        <v>45210.0</v>
      </c>
      <c r="C165" s="14" t="str">
        <f t="shared" si="1"/>
        <v>Oct-2023</v>
      </c>
      <c r="D165" s="15">
        <f t="shared" si="2"/>
        <v>10</v>
      </c>
      <c r="E165" s="15" t="s">
        <v>35</v>
      </c>
      <c r="F165" s="15" t="s">
        <v>39</v>
      </c>
      <c r="G165" s="15" t="s">
        <v>30</v>
      </c>
      <c r="H165" s="15">
        <v>2342.73</v>
      </c>
      <c r="I165" s="15">
        <v>2810.86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7"/>
    </row>
    <row r="166" ht="15.75" customHeight="1">
      <c r="A166" s="6">
        <v>1165.0</v>
      </c>
      <c r="B166" s="7">
        <v>44954.0</v>
      </c>
      <c r="C166" s="8" t="str">
        <f t="shared" si="1"/>
        <v>Jan-2023</v>
      </c>
      <c r="D166" s="9">
        <f t="shared" si="2"/>
        <v>1</v>
      </c>
      <c r="E166" s="9" t="s">
        <v>28</v>
      </c>
      <c r="F166" s="9" t="s">
        <v>43</v>
      </c>
      <c r="G166" s="9" t="s">
        <v>41</v>
      </c>
      <c r="H166" s="9">
        <v>1123.53</v>
      </c>
      <c r="I166" s="9">
        <v>1244.62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1"/>
    </row>
    <row r="167" ht="15.75" customHeight="1">
      <c r="A167" s="12">
        <v>1166.0</v>
      </c>
      <c r="B167" s="13">
        <v>45034.0</v>
      </c>
      <c r="C167" s="14" t="str">
        <f t="shared" si="1"/>
        <v>Apr-2023</v>
      </c>
      <c r="D167" s="15">
        <f t="shared" si="2"/>
        <v>4</v>
      </c>
      <c r="E167" s="15" t="s">
        <v>28</v>
      </c>
      <c r="F167" s="15" t="s">
        <v>42</v>
      </c>
      <c r="G167" s="15" t="s">
        <v>36</v>
      </c>
      <c r="H167" s="15">
        <v>1906.67</v>
      </c>
      <c r="I167" s="15">
        <v>1828.78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7"/>
    </row>
    <row r="168" ht="15.75" customHeight="1">
      <c r="A168" s="6">
        <v>1167.0</v>
      </c>
      <c r="B168" s="7">
        <v>44970.0</v>
      </c>
      <c r="C168" s="8" t="str">
        <f t="shared" si="1"/>
        <v>Feb-2023</v>
      </c>
      <c r="D168" s="9">
        <f t="shared" si="2"/>
        <v>2</v>
      </c>
      <c r="E168" s="9" t="s">
        <v>33</v>
      </c>
      <c r="F168" s="9" t="s">
        <v>42</v>
      </c>
      <c r="G168" s="9" t="s">
        <v>32</v>
      </c>
      <c r="H168" s="9">
        <v>1912.08</v>
      </c>
      <c r="I168" s="9">
        <v>2162.6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1"/>
    </row>
    <row r="169" ht="15.75" customHeight="1">
      <c r="A169" s="12">
        <v>1168.0</v>
      </c>
      <c r="B169" s="13">
        <v>45266.0</v>
      </c>
      <c r="C169" s="14" t="str">
        <f t="shared" si="1"/>
        <v>Dec-2023</v>
      </c>
      <c r="D169" s="15">
        <f t="shared" si="2"/>
        <v>12</v>
      </c>
      <c r="E169" s="15" t="s">
        <v>38</v>
      </c>
      <c r="F169" s="15" t="s">
        <v>43</v>
      </c>
      <c r="G169" s="15" t="s">
        <v>32</v>
      </c>
      <c r="H169" s="15">
        <v>356.54</v>
      </c>
      <c r="I169" s="15">
        <v>309.58</v>
      </c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7"/>
    </row>
    <row r="170" ht="15.75" customHeight="1">
      <c r="A170" s="6">
        <v>1169.0</v>
      </c>
      <c r="B170" s="7">
        <v>45212.0</v>
      </c>
      <c r="C170" s="8" t="str">
        <f t="shared" si="1"/>
        <v>Oct-2023</v>
      </c>
      <c r="D170" s="9">
        <f t="shared" si="2"/>
        <v>10</v>
      </c>
      <c r="E170" s="9" t="s">
        <v>28</v>
      </c>
      <c r="F170" s="9" t="s">
        <v>31</v>
      </c>
      <c r="G170" s="9" t="s">
        <v>30</v>
      </c>
      <c r="H170" s="9">
        <v>3861.08</v>
      </c>
      <c r="I170" s="9">
        <v>3135.91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1"/>
    </row>
    <row r="171" ht="15.75" customHeight="1">
      <c r="A171" s="12">
        <v>1170.0</v>
      </c>
      <c r="B171" s="13">
        <v>45257.0</v>
      </c>
      <c r="C171" s="14" t="str">
        <f t="shared" si="1"/>
        <v>Nov-2023</v>
      </c>
      <c r="D171" s="15">
        <f t="shared" si="2"/>
        <v>11</v>
      </c>
      <c r="E171" s="15" t="s">
        <v>35</v>
      </c>
      <c r="F171" s="15" t="s">
        <v>39</v>
      </c>
      <c r="G171" s="15" t="s">
        <v>36</v>
      </c>
      <c r="H171" s="15">
        <v>2140.87</v>
      </c>
      <c r="I171" s="15">
        <v>1887.77</v>
      </c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7"/>
    </row>
    <row r="172" ht="15.75" customHeight="1">
      <c r="A172" s="6">
        <v>1171.0</v>
      </c>
      <c r="B172" s="7">
        <v>45054.0</v>
      </c>
      <c r="C172" s="8" t="str">
        <f t="shared" si="1"/>
        <v>May-2023</v>
      </c>
      <c r="D172" s="9">
        <f t="shared" si="2"/>
        <v>5</v>
      </c>
      <c r="E172" s="9" t="s">
        <v>35</v>
      </c>
      <c r="F172" s="9" t="s">
        <v>43</v>
      </c>
      <c r="G172" s="9" t="s">
        <v>41</v>
      </c>
      <c r="H172" s="9">
        <v>4128.68</v>
      </c>
      <c r="I172" s="9">
        <v>3865.12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1"/>
    </row>
    <row r="173" ht="15.75" customHeight="1">
      <c r="A173" s="12">
        <v>1172.0</v>
      </c>
      <c r="B173" s="13">
        <v>45274.0</v>
      </c>
      <c r="C173" s="14" t="str">
        <f t="shared" si="1"/>
        <v>Dec-2023</v>
      </c>
      <c r="D173" s="15">
        <f t="shared" si="2"/>
        <v>12</v>
      </c>
      <c r="E173" s="15" t="s">
        <v>38</v>
      </c>
      <c r="F173" s="15" t="s">
        <v>39</v>
      </c>
      <c r="G173" s="15" t="s">
        <v>36</v>
      </c>
      <c r="H173" s="15">
        <v>4266.71</v>
      </c>
      <c r="I173" s="15">
        <v>4284.77</v>
      </c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</row>
    <row r="174" ht="15.75" customHeight="1">
      <c r="A174" s="6">
        <v>1173.0</v>
      </c>
      <c r="B174" s="7">
        <v>45157.0</v>
      </c>
      <c r="C174" s="8" t="str">
        <f t="shared" si="1"/>
        <v>Aug-2023</v>
      </c>
      <c r="D174" s="9">
        <f t="shared" si="2"/>
        <v>8</v>
      </c>
      <c r="E174" s="9" t="s">
        <v>35</v>
      </c>
      <c r="F174" s="9" t="s">
        <v>39</v>
      </c>
      <c r="G174" s="9" t="s">
        <v>44</v>
      </c>
      <c r="H174" s="9">
        <v>1138.77</v>
      </c>
      <c r="I174" s="9">
        <v>1191.21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1"/>
    </row>
    <row r="175" ht="15.75" customHeight="1">
      <c r="A175" s="12">
        <v>1174.0</v>
      </c>
      <c r="B175" s="13">
        <v>45116.0</v>
      </c>
      <c r="C175" s="14" t="str">
        <f t="shared" si="1"/>
        <v>Jul-2023</v>
      </c>
      <c r="D175" s="15">
        <f t="shared" si="2"/>
        <v>7</v>
      </c>
      <c r="E175" s="15" t="s">
        <v>35</v>
      </c>
      <c r="F175" s="15" t="s">
        <v>39</v>
      </c>
      <c r="G175" s="15" t="s">
        <v>36</v>
      </c>
      <c r="H175" s="15">
        <v>3321.03</v>
      </c>
      <c r="I175" s="15">
        <v>3866.48</v>
      </c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7"/>
    </row>
    <row r="176" ht="15.75" customHeight="1">
      <c r="A176" s="6">
        <v>1175.0</v>
      </c>
      <c r="B176" s="7">
        <v>45151.0</v>
      </c>
      <c r="C176" s="8" t="str">
        <f t="shared" si="1"/>
        <v>Aug-2023</v>
      </c>
      <c r="D176" s="9">
        <f t="shared" si="2"/>
        <v>8</v>
      </c>
      <c r="E176" s="9" t="s">
        <v>38</v>
      </c>
      <c r="F176" s="9" t="s">
        <v>29</v>
      </c>
      <c r="G176" s="9" t="s">
        <v>44</v>
      </c>
      <c r="H176" s="9">
        <v>2414.18</v>
      </c>
      <c r="I176" s="9">
        <v>2423.7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1"/>
    </row>
    <row r="177" ht="15.75" customHeight="1">
      <c r="A177" s="12">
        <v>1176.0</v>
      </c>
      <c r="B177" s="13">
        <v>45209.0</v>
      </c>
      <c r="C177" s="14" t="str">
        <f t="shared" si="1"/>
        <v>Oct-2023</v>
      </c>
      <c r="D177" s="15">
        <f t="shared" si="2"/>
        <v>10</v>
      </c>
      <c r="E177" s="15" t="s">
        <v>28</v>
      </c>
      <c r="F177" s="15" t="s">
        <v>40</v>
      </c>
      <c r="G177" s="15" t="s">
        <v>44</v>
      </c>
      <c r="H177" s="15">
        <v>4412.77</v>
      </c>
      <c r="I177" s="15">
        <v>4415.02</v>
      </c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7"/>
    </row>
    <row r="178" ht="15.75" customHeight="1">
      <c r="A178" s="6">
        <v>1177.0</v>
      </c>
      <c r="B178" s="7">
        <v>45047.0</v>
      </c>
      <c r="C178" s="8" t="str">
        <f t="shared" si="1"/>
        <v>May-2023</v>
      </c>
      <c r="D178" s="9">
        <f t="shared" si="2"/>
        <v>5</v>
      </c>
      <c r="E178" s="9" t="s">
        <v>28</v>
      </c>
      <c r="F178" s="9" t="s">
        <v>39</v>
      </c>
      <c r="G178" s="9" t="s">
        <v>41</v>
      </c>
      <c r="H178" s="9">
        <v>1157.13</v>
      </c>
      <c r="I178" s="9">
        <v>948.96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1"/>
    </row>
    <row r="179" ht="15.75" customHeight="1">
      <c r="A179" s="12">
        <v>1178.0</v>
      </c>
      <c r="B179" s="13">
        <v>45042.0</v>
      </c>
      <c r="C179" s="14" t="str">
        <f t="shared" si="1"/>
        <v>Apr-2023</v>
      </c>
      <c r="D179" s="15">
        <f t="shared" si="2"/>
        <v>4</v>
      </c>
      <c r="E179" s="15" t="s">
        <v>35</v>
      </c>
      <c r="F179" s="15" t="s">
        <v>29</v>
      </c>
      <c r="G179" s="15" t="s">
        <v>30</v>
      </c>
      <c r="H179" s="15">
        <v>3421.28</v>
      </c>
      <c r="I179" s="15">
        <v>2784.8</v>
      </c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7"/>
    </row>
    <row r="180" ht="15.75" customHeight="1">
      <c r="A180" s="6">
        <v>1179.0</v>
      </c>
      <c r="B180" s="7">
        <v>45159.0</v>
      </c>
      <c r="C180" s="8" t="str">
        <f t="shared" si="1"/>
        <v>Aug-2023</v>
      </c>
      <c r="D180" s="9">
        <f t="shared" si="2"/>
        <v>8</v>
      </c>
      <c r="E180" s="9" t="s">
        <v>35</v>
      </c>
      <c r="F180" s="9" t="s">
        <v>31</v>
      </c>
      <c r="G180" s="9" t="s">
        <v>36</v>
      </c>
      <c r="H180" s="9">
        <v>3077.99</v>
      </c>
      <c r="I180" s="9">
        <v>3140.98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1"/>
    </row>
    <row r="181" ht="15.75" customHeight="1">
      <c r="A181" s="12">
        <v>1180.0</v>
      </c>
      <c r="B181" s="13">
        <v>45185.0</v>
      </c>
      <c r="C181" s="14" t="str">
        <f t="shared" si="1"/>
        <v>Sep-2023</v>
      </c>
      <c r="D181" s="15">
        <f t="shared" si="2"/>
        <v>9</v>
      </c>
      <c r="E181" s="15" t="s">
        <v>28</v>
      </c>
      <c r="F181" s="15" t="s">
        <v>43</v>
      </c>
      <c r="G181" s="15" t="s">
        <v>44</v>
      </c>
      <c r="H181" s="15">
        <v>1546.98</v>
      </c>
      <c r="I181" s="15">
        <v>1508.73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7"/>
    </row>
    <row r="182" ht="15.75" customHeight="1">
      <c r="A182" s="6">
        <v>1181.0</v>
      </c>
      <c r="B182" s="7">
        <v>45285.0</v>
      </c>
      <c r="C182" s="8" t="str">
        <f t="shared" si="1"/>
        <v>Dec-2023</v>
      </c>
      <c r="D182" s="9">
        <f t="shared" si="2"/>
        <v>12</v>
      </c>
      <c r="E182" s="9" t="s">
        <v>38</v>
      </c>
      <c r="F182" s="9" t="s">
        <v>40</v>
      </c>
      <c r="G182" s="9" t="s">
        <v>36</v>
      </c>
      <c r="H182" s="9">
        <v>769.34</v>
      </c>
      <c r="I182" s="9">
        <v>873.72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1"/>
    </row>
    <row r="183" ht="15.75" customHeight="1">
      <c r="A183" s="12">
        <v>1182.0</v>
      </c>
      <c r="B183" s="13">
        <v>45124.0</v>
      </c>
      <c r="C183" s="14" t="str">
        <f t="shared" si="1"/>
        <v>Jul-2023</v>
      </c>
      <c r="D183" s="15">
        <f t="shared" si="2"/>
        <v>7</v>
      </c>
      <c r="E183" s="15" t="s">
        <v>35</v>
      </c>
      <c r="F183" s="15" t="s">
        <v>34</v>
      </c>
      <c r="G183" s="15" t="s">
        <v>30</v>
      </c>
      <c r="H183" s="15">
        <v>3293.03</v>
      </c>
      <c r="I183" s="15">
        <v>2846.07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7"/>
    </row>
    <row r="184" ht="15.75" customHeight="1">
      <c r="A184" s="6">
        <v>1183.0</v>
      </c>
      <c r="B184" s="7">
        <v>45063.0</v>
      </c>
      <c r="C184" s="8" t="str">
        <f t="shared" si="1"/>
        <v>May-2023</v>
      </c>
      <c r="D184" s="9">
        <f t="shared" si="2"/>
        <v>5</v>
      </c>
      <c r="E184" s="9" t="s">
        <v>33</v>
      </c>
      <c r="F184" s="9" t="s">
        <v>43</v>
      </c>
      <c r="G184" s="9" t="s">
        <v>30</v>
      </c>
      <c r="H184" s="9">
        <v>3719.13</v>
      </c>
      <c r="I184" s="9">
        <v>3012.45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1"/>
    </row>
    <row r="185" ht="15.75" customHeight="1">
      <c r="A185" s="12">
        <v>1184.0</v>
      </c>
      <c r="B185" s="13">
        <v>45244.0</v>
      </c>
      <c r="C185" s="14" t="str">
        <f t="shared" si="1"/>
        <v>Nov-2023</v>
      </c>
      <c r="D185" s="15">
        <f t="shared" si="2"/>
        <v>11</v>
      </c>
      <c r="E185" s="15" t="s">
        <v>38</v>
      </c>
      <c r="F185" s="15" t="s">
        <v>40</v>
      </c>
      <c r="G185" s="15" t="s">
        <v>32</v>
      </c>
      <c r="H185" s="15">
        <v>1646.57</v>
      </c>
      <c r="I185" s="15">
        <v>1613.01</v>
      </c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7"/>
    </row>
    <row r="186" ht="15.75" customHeight="1">
      <c r="A186" s="6">
        <v>1185.0</v>
      </c>
      <c r="B186" s="7">
        <v>45091.0</v>
      </c>
      <c r="C186" s="8" t="str">
        <f t="shared" si="1"/>
        <v>Jun-2023</v>
      </c>
      <c r="D186" s="9">
        <f t="shared" si="2"/>
        <v>6</v>
      </c>
      <c r="E186" s="9" t="s">
        <v>35</v>
      </c>
      <c r="F186" s="9" t="s">
        <v>34</v>
      </c>
      <c r="G186" s="9" t="s">
        <v>30</v>
      </c>
      <c r="H186" s="9">
        <v>3259.68</v>
      </c>
      <c r="I186" s="9">
        <v>2917.39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1"/>
    </row>
    <row r="187" ht="15.75" customHeight="1">
      <c r="A187" s="12">
        <v>1186.0</v>
      </c>
      <c r="B187" s="13">
        <v>45151.0</v>
      </c>
      <c r="C187" s="14" t="str">
        <f t="shared" si="1"/>
        <v>Aug-2023</v>
      </c>
      <c r="D187" s="15">
        <f t="shared" si="2"/>
        <v>8</v>
      </c>
      <c r="E187" s="15" t="s">
        <v>35</v>
      </c>
      <c r="F187" s="15" t="s">
        <v>43</v>
      </c>
      <c r="G187" s="15" t="s">
        <v>41</v>
      </c>
      <c r="H187" s="15">
        <v>2036.14</v>
      </c>
      <c r="I187" s="15">
        <v>1669.32</v>
      </c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7"/>
    </row>
    <row r="188" ht="15.75" customHeight="1">
      <c r="A188" s="6">
        <v>1187.0</v>
      </c>
      <c r="B188" s="7">
        <v>45233.0</v>
      </c>
      <c r="C188" s="8" t="str">
        <f t="shared" si="1"/>
        <v>Nov-2023</v>
      </c>
      <c r="D188" s="9">
        <f t="shared" si="2"/>
        <v>11</v>
      </c>
      <c r="E188" s="9" t="s">
        <v>33</v>
      </c>
      <c r="F188" s="9" t="s">
        <v>40</v>
      </c>
      <c r="G188" s="9" t="s">
        <v>44</v>
      </c>
      <c r="H188" s="9">
        <v>3594.71</v>
      </c>
      <c r="I188" s="9">
        <v>3917.66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1"/>
    </row>
    <row r="189" ht="15.75" customHeight="1">
      <c r="A189" s="12">
        <v>1188.0</v>
      </c>
      <c r="B189" s="13">
        <v>45160.0</v>
      </c>
      <c r="C189" s="14" t="str">
        <f t="shared" si="1"/>
        <v>Aug-2023</v>
      </c>
      <c r="D189" s="15">
        <f t="shared" si="2"/>
        <v>8</v>
      </c>
      <c r="E189" s="15" t="s">
        <v>33</v>
      </c>
      <c r="F189" s="15" t="s">
        <v>43</v>
      </c>
      <c r="G189" s="15" t="s">
        <v>32</v>
      </c>
      <c r="H189" s="15">
        <v>1076.15</v>
      </c>
      <c r="I189" s="15">
        <v>908.96</v>
      </c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7"/>
    </row>
    <row r="190" ht="15.75" customHeight="1">
      <c r="A190" s="6">
        <v>1189.0</v>
      </c>
      <c r="B190" s="7">
        <v>45098.0</v>
      </c>
      <c r="C190" s="8" t="str">
        <f t="shared" si="1"/>
        <v>Jun-2023</v>
      </c>
      <c r="D190" s="9">
        <f t="shared" si="2"/>
        <v>6</v>
      </c>
      <c r="E190" s="9" t="s">
        <v>28</v>
      </c>
      <c r="F190" s="9" t="s">
        <v>43</v>
      </c>
      <c r="G190" s="9" t="s">
        <v>41</v>
      </c>
      <c r="H190" s="9">
        <v>4462.05</v>
      </c>
      <c r="I190" s="9">
        <v>4655.38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1"/>
    </row>
    <row r="191" ht="15.75" customHeight="1">
      <c r="A191" s="12">
        <v>1190.0</v>
      </c>
      <c r="B191" s="13">
        <v>45078.0</v>
      </c>
      <c r="C191" s="14" t="str">
        <f t="shared" si="1"/>
        <v>Jun-2023</v>
      </c>
      <c r="D191" s="15">
        <f t="shared" si="2"/>
        <v>6</v>
      </c>
      <c r="E191" s="15" t="s">
        <v>38</v>
      </c>
      <c r="F191" s="15" t="s">
        <v>34</v>
      </c>
      <c r="G191" s="15" t="s">
        <v>36</v>
      </c>
      <c r="H191" s="15">
        <v>1508.31</v>
      </c>
      <c r="I191" s="15">
        <v>1376.21</v>
      </c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7"/>
    </row>
    <row r="192" ht="15.75" customHeight="1">
      <c r="A192" s="6">
        <v>1191.0</v>
      </c>
      <c r="B192" s="7">
        <v>45241.0</v>
      </c>
      <c r="C192" s="8" t="str">
        <f t="shared" si="1"/>
        <v>Nov-2023</v>
      </c>
      <c r="D192" s="9">
        <f t="shared" si="2"/>
        <v>11</v>
      </c>
      <c r="E192" s="9" t="s">
        <v>38</v>
      </c>
      <c r="F192" s="9" t="s">
        <v>43</v>
      </c>
      <c r="G192" s="9" t="s">
        <v>44</v>
      </c>
      <c r="H192" s="9">
        <v>1902.15</v>
      </c>
      <c r="I192" s="9">
        <v>1653.73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1"/>
    </row>
    <row r="193" ht="15.75" customHeight="1">
      <c r="A193" s="12">
        <v>1192.0</v>
      </c>
      <c r="B193" s="13">
        <v>45086.0</v>
      </c>
      <c r="C193" s="14" t="str">
        <f t="shared" si="1"/>
        <v>Jun-2023</v>
      </c>
      <c r="D193" s="15">
        <f t="shared" si="2"/>
        <v>6</v>
      </c>
      <c r="E193" s="15" t="s">
        <v>28</v>
      </c>
      <c r="F193" s="15" t="s">
        <v>43</v>
      </c>
      <c r="G193" s="15" t="s">
        <v>30</v>
      </c>
      <c r="H193" s="15">
        <v>384.65</v>
      </c>
      <c r="I193" s="15">
        <v>366.15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7"/>
    </row>
    <row r="194" ht="15.75" customHeight="1">
      <c r="A194" s="6">
        <v>1193.0</v>
      </c>
      <c r="B194" s="7">
        <v>45022.0</v>
      </c>
      <c r="C194" s="8" t="str">
        <f t="shared" si="1"/>
        <v>Apr-2023</v>
      </c>
      <c r="D194" s="9">
        <f t="shared" si="2"/>
        <v>4</v>
      </c>
      <c r="E194" s="9" t="s">
        <v>38</v>
      </c>
      <c r="F194" s="9" t="s">
        <v>34</v>
      </c>
      <c r="G194" s="9" t="s">
        <v>44</v>
      </c>
      <c r="H194" s="9">
        <v>646.41</v>
      </c>
      <c r="I194" s="9">
        <v>724.35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1"/>
    </row>
    <row r="195" ht="15.75" customHeight="1">
      <c r="A195" s="12">
        <v>1194.0</v>
      </c>
      <c r="B195" s="13">
        <v>45159.0</v>
      </c>
      <c r="C195" s="14" t="str">
        <f t="shared" si="1"/>
        <v>Aug-2023</v>
      </c>
      <c r="D195" s="15">
        <f t="shared" si="2"/>
        <v>8</v>
      </c>
      <c r="E195" s="15" t="s">
        <v>38</v>
      </c>
      <c r="F195" s="15" t="s">
        <v>31</v>
      </c>
      <c r="G195" s="15" t="s">
        <v>36</v>
      </c>
      <c r="H195" s="15">
        <v>2627.72</v>
      </c>
      <c r="I195" s="15">
        <v>2514.3</v>
      </c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7"/>
    </row>
    <row r="196" ht="15.75" customHeight="1">
      <c r="A196" s="6">
        <v>1195.0</v>
      </c>
      <c r="B196" s="7">
        <v>45106.0</v>
      </c>
      <c r="C196" s="8" t="str">
        <f t="shared" si="1"/>
        <v>Jun-2023</v>
      </c>
      <c r="D196" s="9">
        <f t="shared" si="2"/>
        <v>6</v>
      </c>
      <c r="E196" s="9" t="s">
        <v>38</v>
      </c>
      <c r="F196" s="9" t="s">
        <v>39</v>
      </c>
      <c r="G196" s="9" t="s">
        <v>32</v>
      </c>
      <c r="H196" s="9">
        <v>1411.2</v>
      </c>
      <c r="I196" s="9">
        <v>1552.75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1"/>
    </row>
    <row r="197" ht="15.75" customHeight="1">
      <c r="A197" s="12">
        <v>1196.0</v>
      </c>
      <c r="B197" s="13">
        <v>45039.0</v>
      </c>
      <c r="C197" s="14" t="str">
        <f t="shared" si="1"/>
        <v>Apr-2023</v>
      </c>
      <c r="D197" s="15">
        <f t="shared" si="2"/>
        <v>4</v>
      </c>
      <c r="E197" s="15" t="s">
        <v>38</v>
      </c>
      <c r="F197" s="15" t="s">
        <v>42</v>
      </c>
      <c r="G197" s="15" t="s">
        <v>32</v>
      </c>
      <c r="H197" s="15">
        <v>4193.85</v>
      </c>
      <c r="I197" s="15">
        <v>3565.59</v>
      </c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7"/>
    </row>
    <row r="198" ht="15.75" customHeight="1">
      <c r="A198" s="6">
        <v>1197.0</v>
      </c>
      <c r="B198" s="7">
        <v>45244.0</v>
      </c>
      <c r="C198" s="8" t="str">
        <f t="shared" si="1"/>
        <v>Nov-2023</v>
      </c>
      <c r="D198" s="9">
        <f t="shared" si="2"/>
        <v>11</v>
      </c>
      <c r="E198" s="9" t="s">
        <v>38</v>
      </c>
      <c r="F198" s="9" t="s">
        <v>37</v>
      </c>
      <c r="G198" s="9" t="s">
        <v>32</v>
      </c>
      <c r="H198" s="9">
        <v>172.0</v>
      </c>
      <c r="I198" s="9">
        <v>190.77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1"/>
    </row>
    <row r="199" ht="15.75" customHeight="1">
      <c r="A199" s="12">
        <v>1198.0</v>
      </c>
      <c r="B199" s="13">
        <v>44978.0</v>
      </c>
      <c r="C199" s="14" t="str">
        <f t="shared" si="1"/>
        <v>Feb-2023</v>
      </c>
      <c r="D199" s="15">
        <f t="shared" si="2"/>
        <v>2</v>
      </c>
      <c r="E199" s="15" t="s">
        <v>33</v>
      </c>
      <c r="F199" s="15" t="s">
        <v>29</v>
      </c>
      <c r="G199" s="15" t="s">
        <v>30</v>
      </c>
      <c r="H199" s="15">
        <v>1957.56</v>
      </c>
      <c r="I199" s="15">
        <v>1751.57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7"/>
    </row>
    <row r="200" ht="15.75" customHeight="1">
      <c r="A200" s="6">
        <v>1199.0</v>
      </c>
      <c r="B200" s="7">
        <v>45194.0</v>
      </c>
      <c r="C200" s="8" t="str">
        <f t="shared" si="1"/>
        <v>Sep-2023</v>
      </c>
      <c r="D200" s="9">
        <f t="shared" si="2"/>
        <v>9</v>
      </c>
      <c r="E200" s="9" t="s">
        <v>38</v>
      </c>
      <c r="F200" s="9" t="s">
        <v>37</v>
      </c>
      <c r="G200" s="9" t="s">
        <v>41</v>
      </c>
      <c r="H200" s="9">
        <v>1752.99</v>
      </c>
      <c r="I200" s="9">
        <v>1877.38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1"/>
    </row>
    <row r="201" ht="15.75" customHeight="1">
      <c r="A201" s="12">
        <v>1200.0</v>
      </c>
      <c r="B201" s="13">
        <v>45221.0</v>
      </c>
      <c r="C201" s="14" t="str">
        <f t="shared" si="1"/>
        <v>Oct-2023</v>
      </c>
      <c r="D201" s="15">
        <f t="shared" si="2"/>
        <v>10</v>
      </c>
      <c r="E201" s="15" t="s">
        <v>33</v>
      </c>
      <c r="F201" s="15" t="s">
        <v>37</v>
      </c>
      <c r="G201" s="15" t="s">
        <v>41</v>
      </c>
      <c r="H201" s="15">
        <v>194.71</v>
      </c>
      <c r="I201" s="15">
        <v>199.83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7"/>
    </row>
    <row r="202" ht="15.75" customHeight="1">
      <c r="A202" s="6">
        <v>1201.0</v>
      </c>
      <c r="B202" s="7">
        <v>45039.0</v>
      </c>
      <c r="C202" s="8" t="str">
        <f t="shared" si="1"/>
        <v>Apr-2023</v>
      </c>
      <c r="D202" s="9">
        <f t="shared" si="2"/>
        <v>4</v>
      </c>
      <c r="E202" s="9" t="s">
        <v>38</v>
      </c>
      <c r="F202" s="9" t="s">
        <v>40</v>
      </c>
      <c r="G202" s="9" t="s">
        <v>44</v>
      </c>
      <c r="H202" s="9">
        <v>709.41</v>
      </c>
      <c r="I202" s="9">
        <v>831.19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1"/>
    </row>
    <row r="203" ht="15.75" customHeight="1">
      <c r="A203" s="12">
        <v>1202.0</v>
      </c>
      <c r="B203" s="13">
        <v>45027.0</v>
      </c>
      <c r="C203" s="14" t="str">
        <f t="shared" si="1"/>
        <v>Apr-2023</v>
      </c>
      <c r="D203" s="15">
        <f t="shared" si="2"/>
        <v>4</v>
      </c>
      <c r="E203" s="15" t="s">
        <v>28</v>
      </c>
      <c r="F203" s="15" t="s">
        <v>39</v>
      </c>
      <c r="G203" s="15" t="s">
        <v>30</v>
      </c>
      <c r="H203" s="15">
        <v>2126.85</v>
      </c>
      <c r="I203" s="15">
        <v>2030.99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7"/>
    </row>
    <row r="204" ht="15.75" customHeight="1">
      <c r="A204" s="6">
        <v>1203.0</v>
      </c>
      <c r="B204" s="7">
        <v>45039.0</v>
      </c>
      <c r="C204" s="8" t="str">
        <f t="shared" si="1"/>
        <v>Apr-2023</v>
      </c>
      <c r="D204" s="9">
        <f t="shared" si="2"/>
        <v>4</v>
      </c>
      <c r="E204" s="9" t="s">
        <v>35</v>
      </c>
      <c r="F204" s="9" t="s">
        <v>40</v>
      </c>
      <c r="G204" s="9" t="s">
        <v>32</v>
      </c>
      <c r="H204" s="9">
        <v>2515.04</v>
      </c>
      <c r="I204" s="9">
        <v>2078.6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1"/>
    </row>
    <row r="205" ht="15.75" customHeight="1">
      <c r="A205" s="12">
        <v>1204.0</v>
      </c>
      <c r="B205" s="13">
        <v>45007.0</v>
      </c>
      <c r="C205" s="14" t="str">
        <f t="shared" si="1"/>
        <v>Mar-2023</v>
      </c>
      <c r="D205" s="15">
        <f t="shared" si="2"/>
        <v>3</v>
      </c>
      <c r="E205" s="15" t="s">
        <v>33</v>
      </c>
      <c r="F205" s="15" t="s">
        <v>39</v>
      </c>
      <c r="G205" s="15" t="s">
        <v>32</v>
      </c>
      <c r="H205" s="15">
        <v>2081.02</v>
      </c>
      <c r="I205" s="15">
        <v>1680.76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7"/>
    </row>
    <row r="206" ht="15.75" customHeight="1">
      <c r="A206" s="6">
        <v>1205.0</v>
      </c>
      <c r="B206" s="7">
        <v>45113.0</v>
      </c>
      <c r="C206" s="8" t="str">
        <f t="shared" si="1"/>
        <v>Jul-2023</v>
      </c>
      <c r="D206" s="9">
        <f t="shared" si="2"/>
        <v>7</v>
      </c>
      <c r="E206" s="9" t="s">
        <v>38</v>
      </c>
      <c r="F206" s="9" t="s">
        <v>34</v>
      </c>
      <c r="G206" s="9" t="s">
        <v>36</v>
      </c>
      <c r="H206" s="9">
        <v>2701.59</v>
      </c>
      <c r="I206" s="9">
        <v>3054.81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1"/>
    </row>
    <row r="207" ht="15.75" customHeight="1">
      <c r="A207" s="12">
        <v>1206.0</v>
      </c>
      <c r="B207" s="13">
        <v>45039.0</v>
      </c>
      <c r="C207" s="14" t="str">
        <f t="shared" si="1"/>
        <v>Apr-2023</v>
      </c>
      <c r="D207" s="15">
        <f t="shared" si="2"/>
        <v>4</v>
      </c>
      <c r="E207" s="15" t="s">
        <v>28</v>
      </c>
      <c r="F207" s="15" t="s">
        <v>34</v>
      </c>
      <c r="G207" s="15" t="s">
        <v>36</v>
      </c>
      <c r="H207" s="15">
        <v>3016.15</v>
      </c>
      <c r="I207" s="15">
        <v>3045.99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7"/>
    </row>
    <row r="208" ht="15.75" customHeight="1">
      <c r="A208" s="6">
        <v>1207.0</v>
      </c>
      <c r="B208" s="7">
        <v>44928.0</v>
      </c>
      <c r="C208" s="8" t="str">
        <f t="shared" si="1"/>
        <v>Jan-2023</v>
      </c>
      <c r="D208" s="9">
        <f t="shared" si="2"/>
        <v>1</v>
      </c>
      <c r="E208" s="9" t="s">
        <v>35</v>
      </c>
      <c r="F208" s="9" t="s">
        <v>42</v>
      </c>
      <c r="G208" s="9" t="s">
        <v>32</v>
      </c>
      <c r="H208" s="9">
        <v>148.63</v>
      </c>
      <c r="I208" s="9">
        <v>164.99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1"/>
    </row>
    <row r="209" ht="15.75" customHeight="1">
      <c r="A209" s="12">
        <v>1208.0</v>
      </c>
      <c r="B209" s="13">
        <v>45056.0</v>
      </c>
      <c r="C209" s="14" t="str">
        <f t="shared" si="1"/>
        <v>May-2023</v>
      </c>
      <c r="D209" s="15">
        <f t="shared" si="2"/>
        <v>5</v>
      </c>
      <c r="E209" s="15" t="s">
        <v>33</v>
      </c>
      <c r="F209" s="15" t="s">
        <v>39</v>
      </c>
      <c r="G209" s="15" t="s">
        <v>32</v>
      </c>
      <c r="H209" s="15">
        <v>2374.07</v>
      </c>
      <c r="I209" s="15">
        <v>2121.87</v>
      </c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7"/>
    </row>
    <row r="210" ht="15.75" customHeight="1">
      <c r="A210" s="6">
        <v>1209.0</v>
      </c>
      <c r="B210" s="7">
        <v>45146.0</v>
      </c>
      <c r="C210" s="8" t="str">
        <f t="shared" si="1"/>
        <v>Aug-2023</v>
      </c>
      <c r="D210" s="9">
        <f t="shared" si="2"/>
        <v>8</v>
      </c>
      <c r="E210" s="9" t="s">
        <v>35</v>
      </c>
      <c r="F210" s="9" t="s">
        <v>43</v>
      </c>
      <c r="G210" s="9" t="s">
        <v>30</v>
      </c>
      <c r="H210" s="9">
        <v>4821.15</v>
      </c>
      <c r="I210" s="9">
        <v>4522.4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1"/>
    </row>
    <row r="211" ht="15.75" customHeight="1">
      <c r="A211" s="12">
        <v>1210.0</v>
      </c>
      <c r="B211" s="13">
        <v>44980.0</v>
      </c>
      <c r="C211" s="14" t="str">
        <f t="shared" si="1"/>
        <v>Feb-2023</v>
      </c>
      <c r="D211" s="15">
        <f t="shared" si="2"/>
        <v>2</v>
      </c>
      <c r="E211" s="15" t="s">
        <v>28</v>
      </c>
      <c r="F211" s="15" t="s">
        <v>31</v>
      </c>
      <c r="G211" s="15" t="s">
        <v>41</v>
      </c>
      <c r="H211" s="15">
        <v>2643.26</v>
      </c>
      <c r="I211" s="15">
        <v>2146.44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7"/>
    </row>
    <row r="212" ht="15.75" customHeight="1">
      <c r="A212" s="6">
        <v>1211.0</v>
      </c>
      <c r="B212" s="7">
        <v>45269.0</v>
      </c>
      <c r="C212" s="8" t="str">
        <f t="shared" si="1"/>
        <v>Dec-2023</v>
      </c>
      <c r="D212" s="9">
        <f t="shared" si="2"/>
        <v>12</v>
      </c>
      <c r="E212" s="9" t="s">
        <v>33</v>
      </c>
      <c r="F212" s="9" t="s">
        <v>42</v>
      </c>
      <c r="G212" s="9" t="s">
        <v>36</v>
      </c>
      <c r="H212" s="9">
        <v>3419.96</v>
      </c>
      <c r="I212" s="9">
        <v>4051.27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1"/>
    </row>
    <row r="213" ht="15.75" customHeight="1">
      <c r="A213" s="12">
        <v>1212.0</v>
      </c>
      <c r="B213" s="13">
        <v>45150.0</v>
      </c>
      <c r="C213" s="14" t="str">
        <f t="shared" si="1"/>
        <v>Aug-2023</v>
      </c>
      <c r="D213" s="15">
        <f t="shared" si="2"/>
        <v>8</v>
      </c>
      <c r="E213" s="15" t="s">
        <v>35</v>
      </c>
      <c r="F213" s="15" t="s">
        <v>42</v>
      </c>
      <c r="G213" s="15" t="s">
        <v>41</v>
      </c>
      <c r="H213" s="15">
        <v>1628.13</v>
      </c>
      <c r="I213" s="15">
        <v>1737.45</v>
      </c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7"/>
    </row>
    <row r="214" ht="15.75" customHeight="1">
      <c r="A214" s="6">
        <v>1213.0</v>
      </c>
      <c r="B214" s="7">
        <v>45151.0</v>
      </c>
      <c r="C214" s="8" t="str">
        <f t="shared" si="1"/>
        <v>Aug-2023</v>
      </c>
      <c r="D214" s="9">
        <f t="shared" si="2"/>
        <v>8</v>
      </c>
      <c r="E214" s="9" t="s">
        <v>38</v>
      </c>
      <c r="F214" s="9" t="s">
        <v>43</v>
      </c>
      <c r="G214" s="9" t="s">
        <v>30</v>
      </c>
      <c r="H214" s="9">
        <v>3892.56</v>
      </c>
      <c r="I214" s="9">
        <v>4567.07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1"/>
    </row>
    <row r="215" ht="15.75" customHeight="1">
      <c r="A215" s="12">
        <v>1214.0</v>
      </c>
      <c r="B215" s="13">
        <v>45052.0</v>
      </c>
      <c r="C215" s="14" t="str">
        <f t="shared" si="1"/>
        <v>May-2023</v>
      </c>
      <c r="D215" s="15">
        <f t="shared" si="2"/>
        <v>5</v>
      </c>
      <c r="E215" s="15" t="s">
        <v>33</v>
      </c>
      <c r="F215" s="15" t="s">
        <v>31</v>
      </c>
      <c r="G215" s="15" t="s">
        <v>32</v>
      </c>
      <c r="H215" s="15">
        <v>3887.32</v>
      </c>
      <c r="I215" s="15">
        <v>3522.68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7"/>
    </row>
    <row r="216" ht="15.75" customHeight="1">
      <c r="A216" s="6">
        <v>1215.0</v>
      </c>
      <c r="B216" s="7">
        <v>45056.0</v>
      </c>
      <c r="C216" s="8" t="str">
        <f t="shared" si="1"/>
        <v>May-2023</v>
      </c>
      <c r="D216" s="9">
        <f t="shared" si="2"/>
        <v>5</v>
      </c>
      <c r="E216" s="9" t="s">
        <v>35</v>
      </c>
      <c r="F216" s="9" t="s">
        <v>40</v>
      </c>
      <c r="G216" s="9" t="s">
        <v>41</v>
      </c>
      <c r="H216" s="9">
        <v>2654.35</v>
      </c>
      <c r="I216" s="9">
        <v>2772.7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1"/>
    </row>
    <row r="217" ht="15.75" customHeight="1">
      <c r="A217" s="12">
        <v>1216.0</v>
      </c>
      <c r="B217" s="13">
        <v>44979.0</v>
      </c>
      <c r="C217" s="14" t="str">
        <f t="shared" si="1"/>
        <v>Feb-2023</v>
      </c>
      <c r="D217" s="15">
        <f t="shared" si="2"/>
        <v>2</v>
      </c>
      <c r="E217" s="15" t="s">
        <v>28</v>
      </c>
      <c r="F217" s="15" t="s">
        <v>31</v>
      </c>
      <c r="G217" s="15" t="s">
        <v>32</v>
      </c>
      <c r="H217" s="15">
        <v>4882.47</v>
      </c>
      <c r="I217" s="15">
        <v>5231.08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7"/>
    </row>
    <row r="218" ht="15.75" customHeight="1">
      <c r="A218" s="6">
        <v>1217.0</v>
      </c>
      <c r="B218" s="7">
        <v>45098.0</v>
      </c>
      <c r="C218" s="8" t="str">
        <f t="shared" si="1"/>
        <v>Jun-2023</v>
      </c>
      <c r="D218" s="9">
        <f t="shared" si="2"/>
        <v>6</v>
      </c>
      <c r="E218" s="9" t="s">
        <v>28</v>
      </c>
      <c r="F218" s="9" t="s">
        <v>40</v>
      </c>
      <c r="G218" s="9" t="s">
        <v>32</v>
      </c>
      <c r="H218" s="9">
        <v>715.2</v>
      </c>
      <c r="I218" s="9">
        <v>663.0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1"/>
    </row>
    <row r="219" ht="15.75" customHeight="1">
      <c r="A219" s="12">
        <v>1218.0</v>
      </c>
      <c r="B219" s="13">
        <v>45144.0</v>
      </c>
      <c r="C219" s="14" t="str">
        <f t="shared" si="1"/>
        <v>Aug-2023</v>
      </c>
      <c r="D219" s="15">
        <f t="shared" si="2"/>
        <v>8</v>
      </c>
      <c r="E219" s="15" t="s">
        <v>33</v>
      </c>
      <c r="F219" s="15" t="s">
        <v>34</v>
      </c>
      <c r="G219" s="15" t="s">
        <v>44</v>
      </c>
      <c r="H219" s="15">
        <v>183.04</v>
      </c>
      <c r="I219" s="15">
        <v>208.53</v>
      </c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7"/>
    </row>
    <row r="220" ht="15.75" customHeight="1">
      <c r="A220" s="6">
        <v>1219.0</v>
      </c>
      <c r="B220" s="7">
        <v>45086.0</v>
      </c>
      <c r="C220" s="8" t="str">
        <f t="shared" si="1"/>
        <v>Jun-2023</v>
      </c>
      <c r="D220" s="9">
        <f t="shared" si="2"/>
        <v>6</v>
      </c>
      <c r="E220" s="9" t="s">
        <v>35</v>
      </c>
      <c r="F220" s="9" t="s">
        <v>37</v>
      </c>
      <c r="G220" s="9" t="s">
        <v>41</v>
      </c>
      <c r="H220" s="9">
        <v>3873.78</v>
      </c>
      <c r="I220" s="9">
        <v>4566.66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1"/>
    </row>
    <row r="221" ht="15.75" customHeight="1">
      <c r="A221" s="12">
        <v>1220.0</v>
      </c>
      <c r="B221" s="13">
        <v>45124.0</v>
      </c>
      <c r="C221" s="14" t="str">
        <f t="shared" si="1"/>
        <v>Jul-2023</v>
      </c>
      <c r="D221" s="15">
        <f t="shared" si="2"/>
        <v>7</v>
      </c>
      <c r="E221" s="15" t="s">
        <v>33</v>
      </c>
      <c r="F221" s="15" t="s">
        <v>34</v>
      </c>
      <c r="G221" s="15" t="s">
        <v>41</v>
      </c>
      <c r="H221" s="15">
        <v>4055.06</v>
      </c>
      <c r="I221" s="15">
        <v>4679.3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7"/>
    </row>
    <row r="222" ht="15.75" customHeight="1">
      <c r="A222" s="6">
        <v>1221.0</v>
      </c>
      <c r="B222" s="7">
        <v>45173.0</v>
      </c>
      <c r="C222" s="8" t="str">
        <f t="shared" si="1"/>
        <v>Sep-2023</v>
      </c>
      <c r="D222" s="9">
        <f t="shared" si="2"/>
        <v>9</v>
      </c>
      <c r="E222" s="9" t="s">
        <v>33</v>
      </c>
      <c r="F222" s="9" t="s">
        <v>34</v>
      </c>
      <c r="G222" s="9" t="s">
        <v>32</v>
      </c>
      <c r="H222" s="9">
        <v>689.02</v>
      </c>
      <c r="I222" s="9">
        <v>754.91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1"/>
    </row>
    <row r="223" ht="15.75" customHeight="1">
      <c r="A223" s="12">
        <v>1222.0</v>
      </c>
      <c r="B223" s="13">
        <v>45250.0</v>
      </c>
      <c r="C223" s="14" t="str">
        <f t="shared" si="1"/>
        <v>Nov-2023</v>
      </c>
      <c r="D223" s="15">
        <f t="shared" si="2"/>
        <v>11</v>
      </c>
      <c r="E223" s="15" t="s">
        <v>35</v>
      </c>
      <c r="F223" s="15" t="s">
        <v>37</v>
      </c>
      <c r="G223" s="15" t="s">
        <v>30</v>
      </c>
      <c r="H223" s="15">
        <v>1401.36</v>
      </c>
      <c r="I223" s="15">
        <v>1276.62</v>
      </c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7"/>
    </row>
    <row r="224" ht="15.75" customHeight="1">
      <c r="A224" s="6">
        <v>1223.0</v>
      </c>
      <c r="B224" s="7">
        <v>45129.0</v>
      </c>
      <c r="C224" s="8" t="str">
        <f t="shared" si="1"/>
        <v>Jul-2023</v>
      </c>
      <c r="D224" s="9">
        <f t="shared" si="2"/>
        <v>7</v>
      </c>
      <c r="E224" s="9" t="s">
        <v>35</v>
      </c>
      <c r="F224" s="9" t="s">
        <v>31</v>
      </c>
      <c r="G224" s="9" t="s">
        <v>44</v>
      </c>
      <c r="H224" s="9">
        <v>186.01</v>
      </c>
      <c r="I224" s="9">
        <v>169.76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1"/>
    </row>
    <row r="225" ht="15.75" customHeight="1">
      <c r="A225" s="12">
        <v>1224.0</v>
      </c>
      <c r="B225" s="13">
        <v>45110.0</v>
      </c>
      <c r="C225" s="14" t="str">
        <f t="shared" si="1"/>
        <v>Jul-2023</v>
      </c>
      <c r="D225" s="15">
        <f t="shared" si="2"/>
        <v>7</v>
      </c>
      <c r="E225" s="15" t="s">
        <v>38</v>
      </c>
      <c r="F225" s="15" t="s">
        <v>42</v>
      </c>
      <c r="G225" s="15" t="s">
        <v>32</v>
      </c>
      <c r="H225" s="15">
        <v>1537.21</v>
      </c>
      <c r="I225" s="15">
        <v>1822.12</v>
      </c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7"/>
    </row>
    <row r="226" ht="15.75" customHeight="1">
      <c r="A226" s="6">
        <v>1225.0</v>
      </c>
      <c r="B226" s="7">
        <v>45049.0</v>
      </c>
      <c r="C226" s="8" t="str">
        <f t="shared" si="1"/>
        <v>May-2023</v>
      </c>
      <c r="D226" s="9">
        <f t="shared" si="2"/>
        <v>5</v>
      </c>
      <c r="E226" s="9" t="s">
        <v>35</v>
      </c>
      <c r="F226" s="9" t="s">
        <v>31</v>
      </c>
      <c r="G226" s="9" t="s">
        <v>36</v>
      </c>
      <c r="H226" s="9">
        <v>3888.4</v>
      </c>
      <c r="I226" s="9">
        <v>3126.72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1"/>
    </row>
    <row r="227" ht="15.75" customHeight="1">
      <c r="A227" s="12">
        <v>1226.0</v>
      </c>
      <c r="B227" s="13">
        <v>45181.0</v>
      </c>
      <c r="C227" s="14" t="str">
        <f t="shared" si="1"/>
        <v>Sep-2023</v>
      </c>
      <c r="D227" s="15">
        <f t="shared" si="2"/>
        <v>9</v>
      </c>
      <c r="E227" s="15" t="s">
        <v>28</v>
      </c>
      <c r="F227" s="15" t="s">
        <v>40</v>
      </c>
      <c r="G227" s="15" t="s">
        <v>36</v>
      </c>
      <c r="H227" s="15">
        <v>2638.01</v>
      </c>
      <c r="I227" s="15">
        <v>2865.99</v>
      </c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7"/>
    </row>
    <row r="228" ht="15.75" customHeight="1">
      <c r="A228" s="6">
        <v>1227.0</v>
      </c>
      <c r="B228" s="7">
        <v>45220.0</v>
      </c>
      <c r="C228" s="8" t="str">
        <f t="shared" si="1"/>
        <v>Oct-2023</v>
      </c>
      <c r="D228" s="9">
        <f t="shared" si="2"/>
        <v>10</v>
      </c>
      <c r="E228" s="9" t="s">
        <v>33</v>
      </c>
      <c r="F228" s="9" t="s">
        <v>43</v>
      </c>
      <c r="G228" s="9" t="s">
        <v>44</v>
      </c>
      <c r="H228" s="9">
        <v>1805.67</v>
      </c>
      <c r="I228" s="9">
        <v>1954.64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1"/>
    </row>
    <row r="229" ht="15.75" customHeight="1">
      <c r="A229" s="12">
        <v>1228.0</v>
      </c>
      <c r="B229" s="13">
        <v>45206.0</v>
      </c>
      <c r="C229" s="14" t="str">
        <f t="shared" si="1"/>
        <v>Oct-2023</v>
      </c>
      <c r="D229" s="15">
        <f t="shared" si="2"/>
        <v>10</v>
      </c>
      <c r="E229" s="15" t="s">
        <v>33</v>
      </c>
      <c r="F229" s="15" t="s">
        <v>40</v>
      </c>
      <c r="G229" s="15" t="s">
        <v>30</v>
      </c>
      <c r="H229" s="15">
        <v>1921.52</v>
      </c>
      <c r="I229" s="15">
        <v>2015.82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7"/>
    </row>
    <row r="230" ht="15.75" customHeight="1">
      <c r="A230" s="6">
        <v>1229.0</v>
      </c>
      <c r="B230" s="7">
        <v>45251.0</v>
      </c>
      <c r="C230" s="8" t="str">
        <f t="shared" si="1"/>
        <v>Nov-2023</v>
      </c>
      <c r="D230" s="9">
        <f t="shared" si="2"/>
        <v>11</v>
      </c>
      <c r="E230" s="9" t="s">
        <v>28</v>
      </c>
      <c r="F230" s="9" t="s">
        <v>43</v>
      </c>
      <c r="G230" s="9" t="s">
        <v>32</v>
      </c>
      <c r="H230" s="9">
        <v>106.63</v>
      </c>
      <c r="I230" s="9">
        <v>127.53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1"/>
    </row>
    <row r="231" ht="15.75" customHeight="1">
      <c r="A231" s="12">
        <v>1230.0</v>
      </c>
      <c r="B231" s="13">
        <v>45024.0</v>
      </c>
      <c r="C231" s="14" t="str">
        <f t="shared" si="1"/>
        <v>Apr-2023</v>
      </c>
      <c r="D231" s="15">
        <f t="shared" si="2"/>
        <v>4</v>
      </c>
      <c r="E231" s="15" t="s">
        <v>35</v>
      </c>
      <c r="F231" s="15" t="s">
        <v>34</v>
      </c>
      <c r="G231" s="15" t="s">
        <v>41</v>
      </c>
      <c r="H231" s="15">
        <v>1569.02</v>
      </c>
      <c r="I231" s="15">
        <v>1450.95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7"/>
    </row>
    <row r="232" ht="15.75" customHeight="1">
      <c r="A232" s="6">
        <v>1231.0</v>
      </c>
      <c r="B232" s="7">
        <v>45124.0</v>
      </c>
      <c r="C232" s="8" t="str">
        <f t="shared" si="1"/>
        <v>Jul-2023</v>
      </c>
      <c r="D232" s="9">
        <f t="shared" si="2"/>
        <v>7</v>
      </c>
      <c r="E232" s="9" t="s">
        <v>28</v>
      </c>
      <c r="F232" s="9" t="s">
        <v>37</v>
      </c>
      <c r="G232" s="9" t="s">
        <v>44</v>
      </c>
      <c r="H232" s="9">
        <v>3267.65</v>
      </c>
      <c r="I232" s="9">
        <v>3058.48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1"/>
    </row>
    <row r="233" ht="15.75" customHeight="1">
      <c r="A233" s="12">
        <v>1232.0</v>
      </c>
      <c r="B233" s="13">
        <v>45166.0</v>
      </c>
      <c r="C233" s="14" t="str">
        <f t="shared" si="1"/>
        <v>Aug-2023</v>
      </c>
      <c r="D233" s="15">
        <f t="shared" si="2"/>
        <v>8</v>
      </c>
      <c r="E233" s="15" t="s">
        <v>28</v>
      </c>
      <c r="F233" s="15" t="s">
        <v>34</v>
      </c>
      <c r="G233" s="15" t="s">
        <v>30</v>
      </c>
      <c r="H233" s="15">
        <v>4873.55</v>
      </c>
      <c r="I233" s="15">
        <v>4052.73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7"/>
    </row>
    <row r="234" ht="15.75" customHeight="1">
      <c r="A234" s="6">
        <v>1233.0</v>
      </c>
      <c r="B234" s="7">
        <v>45070.0</v>
      </c>
      <c r="C234" s="8" t="str">
        <f t="shared" si="1"/>
        <v>May-2023</v>
      </c>
      <c r="D234" s="9">
        <f t="shared" si="2"/>
        <v>5</v>
      </c>
      <c r="E234" s="9" t="s">
        <v>38</v>
      </c>
      <c r="F234" s="9" t="s">
        <v>39</v>
      </c>
      <c r="G234" s="9" t="s">
        <v>41</v>
      </c>
      <c r="H234" s="9">
        <v>4250.6</v>
      </c>
      <c r="I234" s="9">
        <v>4153.34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1"/>
    </row>
    <row r="235" ht="15.75" customHeight="1">
      <c r="A235" s="12">
        <v>1234.0</v>
      </c>
      <c r="B235" s="13">
        <v>45023.0</v>
      </c>
      <c r="C235" s="14" t="str">
        <f t="shared" si="1"/>
        <v>Apr-2023</v>
      </c>
      <c r="D235" s="15">
        <f t="shared" si="2"/>
        <v>4</v>
      </c>
      <c r="E235" s="15" t="s">
        <v>28</v>
      </c>
      <c r="F235" s="15" t="s">
        <v>31</v>
      </c>
      <c r="G235" s="15" t="s">
        <v>36</v>
      </c>
      <c r="H235" s="15">
        <v>215.62</v>
      </c>
      <c r="I235" s="15">
        <v>195.01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7"/>
    </row>
    <row r="236" ht="15.75" customHeight="1">
      <c r="A236" s="6">
        <v>1235.0</v>
      </c>
      <c r="B236" s="7">
        <v>45127.0</v>
      </c>
      <c r="C236" s="8" t="str">
        <f t="shared" si="1"/>
        <v>Jul-2023</v>
      </c>
      <c r="D236" s="9">
        <f t="shared" si="2"/>
        <v>7</v>
      </c>
      <c r="E236" s="9" t="s">
        <v>33</v>
      </c>
      <c r="F236" s="9" t="s">
        <v>43</v>
      </c>
      <c r="G236" s="9" t="s">
        <v>36</v>
      </c>
      <c r="H236" s="9">
        <v>4502.95</v>
      </c>
      <c r="I236" s="9">
        <v>4220.86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1"/>
    </row>
    <row r="237" ht="15.75" customHeight="1">
      <c r="A237" s="12">
        <v>1236.0</v>
      </c>
      <c r="B237" s="13">
        <v>45050.0</v>
      </c>
      <c r="C237" s="14" t="str">
        <f t="shared" si="1"/>
        <v>May-2023</v>
      </c>
      <c r="D237" s="15">
        <f t="shared" si="2"/>
        <v>5</v>
      </c>
      <c r="E237" s="15" t="s">
        <v>28</v>
      </c>
      <c r="F237" s="15" t="s">
        <v>40</v>
      </c>
      <c r="G237" s="15" t="s">
        <v>41</v>
      </c>
      <c r="H237" s="15">
        <v>3937.67</v>
      </c>
      <c r="I237" s="15">
        <v>4464.64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7"/>
    </row>
    <row r="238" ht="15.75" customHeight="1">
      <c r="A238" s="6">
        <v>1237.0</v>
      </c>
      <c r="B238" s="7">
        <v>45113.0</v>
      </c>
      <c r="C238" s="8" t="str">
        <f t="shared" si="1"/>
        <v>Jul-2023</v>
      </c>
      <c r="D238" s="9">
        <f t="shared" si="2"/>
        <v>7</v>
      </c>
      <c r="E238" s="9" t="s">
        <v>33</v>
      </c>
      <c r="F238" s="9" t="s">
        <v>37</v>
      </c>
      <c r="G238" s="9" t="s">
        <v>44</v>
      </c>
      <c r="H238" s="9">
        <v>3923.84</v>
      </c>
      <c r="I238" s="9">
        <v>4607.35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1"/>
    </row>
    <row r="239" ht="15.75" customHeight="1">
      <c r="A239" s="12">
        <v>1238.0</v>
      </c>
      <c r="B239" s="13">
        <v>45252.0</v>
      </c>
      <c r="C239" s="14" t="str">
        <f t="shared" si="1"/>
        <v>Nov-2023</v>
      </c>
      <c r="D239" s="15">
        <f t="shared" si="2"/>
        <v>11</v>
      </c>
      <c r="E239" s="15" t="s">
        <v>33</v>
      </c>
      <c r="F239" s="15" t="s">
        <v>43</v>
      </c>
      <c r="G239" s="15" t="s">
        <v>36</v>
      </c>
      <c r="H239" s="15">
        <v>2344.18</v>
      </c>
      <c r="I239" s="15">
        <v>2049.5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7"/>
    </row>
    <row r="240" ht="15.75" customHeight="1">
      <c r="A240" s="6">
        <v>1239.0</v>
      </c>
      <c r="B240" s="7">
        <v>45275.0</v>
      </c>
      <c r="C240" s="8" t="str">
        <f t="shared" si="1"/>
        <v>Dec-2023</v>
      </c>
      <c r="D240" s="9">
        <f t="shared" si="2"/>
        <v>12</v>
      </c>
      <c r="E240" s="9" t="s">
        <v>33</v>
      </c>
      <c r="F240" s="9" t="s">
        <v>40</v>
      </c>
      <c r="G240" s="9" t="s">
        <v>32</v>
      </c>
      <c r="H240" s="9">
        <v>2050.23</v>
      </c>
      <c r="I240" s="9">
        <v>1945.68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1"/>
    </row>
    <row r="241" ht="15.75" customHeight="1">
      <c r="A241" s="12">
        <v>1240.0</v>
      </c>
      <c r="B241" s="13">
        <v>45185.0</v>
      </c>
      <c r="C241" s="14" t="str">
        <f t="shared" si="1"/>
        <v>Sep-2023</v>
      </c>
      <c r="D241" s="15">
        <f t="shared" si="2"/>
        <v>9</v>
      </c>
      <c r="E241" s="15" t="s">
        <v>35</v>
      </c>
      <c r="F241" s="15" t="s">
        <v>31</v>
      </c>
      <c r="G241" s="15" t="s">
        <v>41</v>
      </c>
      <c r="H241" s="15">
        <v>1584.29</v>
      </c>
      <c r="I241" s="15">
        <v>1855.92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7"/>
    </row>
    <row r="242" ht="15.75" customHeight="1">
      <c r="A242" s="6">
        <v>1241.0</v>
      </c>
      <c r="B242" s="7">
        <v>45074.0</v>
      </c>
      <c r="C242" s="8" t="str">
        <f t="shared" si="1"/>
        <v>May-2023</v>
      </c>
      <c r="D242" s="9">
        <f t="shared" si="2"/>
        <v>5</v>
      </c>
      <c r="E242" s="9" t="s">
        <v>38</v>
      </c>
      <c r="F242" s="9" t="s">
        <v>34</v>
      </c>
      <c r="G242" s="9" t="s">
        <v>41</v>
      </c>
      <c r="H242" s="9">
        <v>421.9</v>
      </c>
      <c r="I242" s="9">
        <v>347.95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1"/>
    </row>
    <row r="243" ht="15.75" customHeight="1">
      <c r="A243" s="12">
        <v>1242.0</v>
      </c>
      <c r="B243" s="13">
        <v>45178.0</v>
      </c>
      <c r="C243" s="14" t="str">
        <f t="shared" si="1"/>
        <v>Sep-2023</v>
      </c>
      <c r="D243" s="15">
        <f t="shared" si="2"/>
        <v>9</v>
      </c>
      <c r="E243" s="15" t="s">
        <v>33</v>
      </c>
      <c r="F243" s="15" t="s">
        <v>31</v>
      </c>
      <c r="G243" s="15" t="s">
        <v>36</v>
      </c>
      <c r="H243" s="15">
        <v>1218.35</v>
      </c>
      <c r="I243" s="15">
        <v>1019.69</v>
      </c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7"/>
    </row>
    <row r="244" ht="15.75" customHeight="1">
      <c r="A244" s="6">
        <v>1243.0</v>
      </c>
      <c r="B244" s="7">
        <v>45272.0</v>
      </c>
      <c r="C244" s="8" t="str">
        <f t="shared" si="1"/>
        <v>Dec-2023</v>
      </c>
      <c r="D244" s="9">
        <f t="shared" si="2"/>
        <v>12</v>
      </c>
      <c r="E244" s="9" t="s">
        <v>33</v>
      </c>
      <c r="F244" s="9" t="s">
        <v>29</v>
      </c>
      <c r="G244" s="9" t="s">
        <v>44</v>
      </c>
      <c r="H244" s="9">
        <v>1308.36</v>
      </c>
      <c r="I244" s="9">
        <v>1131.88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1"/>
    </row>
    <row r="245" ht="15.75" customHeight="1">
      <c r="A245" s="12">
        <v>1244.0</v>
      </c>
      <c r="B245" s="13">
        <v>45073.0</v>
      </c>
      <c r="C245" s="14" t="str">
        <f t="shared" si="1"/>
        <v>May-2023</v>
      </c>
      <c r="D245" s="15">
        <f t="shared" si="2"/>
        <v>5</v>
      </c>
      <c r="E245" s="15" t="s">
        <v>35</v>
      </c>
      <c r="F245" s="15" t="s">
        <v>39</v>
      </c>
      <c r="G245" s="15" t="s">
        <v>32</v>
      </c>
      <c r="H245" s="15">
        <v>2471.98</v>
      </c>
      <c r="I245" s="15">
        <v>2566.13</v>
      </c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7"/>
    </row>
    <row r="246" ht="15.75" customHeight="1">
      <c r="A246" s="6">
        <v>1245.0</v>
      </c>
      <c r="B246" s="7">
        <v>45074.0</v>
      </c>
      <c r="C246" s="8" t="str">
        <f t="shared" si="1"/>
        <v>May-2023</v>
      </c>
      <c r="D246" s="9">
        <f t="shared" si="2"/>
        <v>5</v>
      </c>
      <c r="E246" s="9" t="s">
        <v>33</v>
      </c>
      <c r="F246" s="9" t="s">
        <v>29</v>
      </c>
      <c r="G246" s="9" t="s">
        <v>44</v>
      </c>
      <c r="H246" s="9">
        <v>3762.48</v>
      </c>
      <c r="I246" s="9">
        <v>3236.44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1"/>
    </row>
    <row r="247" ht="15.75" customHeight="1">
      <c r="A247" s="12">
        <v>1246.0</v>
      </c>
      <c r="B247" s="13">
        <v>45278.0</v>
      </c>
      <c r="C247" s="14" t="str">
        <f t="shared" si="1"/>
        <v>Dec-2023</v>
      </c>
      <c r="D247" s="15">
        <f t="shared" si="2"/>
        <v>12</v>
      </c>
      <c r="E247" s="15" t="s">
        <v>28</v>
      </c>
      <c r="F247" s="15" t="s">
        <v>37</v>
      </c>
      <c r="G247" s="15" t="s">
        <v>30</v>
      </c>
      <c r="H247" s="15">
        <v>2421.67</v>
      </c>
      <c r="I247" s="15">
        <v>2875.08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7"/>
    </row>
    <row r="248" ht="15.75" customHeight="1">
      <c r="A248" s="6">
        <v>1247.0</v>
      </c>
      <c r="B248" s="7">
        <v>45125.0</v>
      </c>
      <c r="C248" s="8" t="str">
        <f t="shared" si="1"/>
        <v>Jul-2023</v>
      </c>
      <c r="D248" s="9">
        <f t="shared" si="2"/>
        <v>7</v>
      </c>
      <c r="E248" s="9" t="s">
        <v>28</v>
      </c>
      <c r="F248" s="9" t="s">
        <v>43</v>
      </c>
      <c r="G248" s="9" t="s">
        <v>30</v>
      </c>
      <c r="H248" s="9">
        <v>383.44</v>
      </c>
      <c r="I248" s="9">
        <v>375.27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1"/>
    </row>
    <row r="249" ht="15.75" customHeight="1">
      <c r="A249" s="12">
        <v>1248.0</v>
      </c>
      <c r="B249" s="13">
        <v>45234.0</v>
      </c>
      <c r="C249" s="14" t="str">
        <f t="shared" si="1"/>
        <v>Nov-2023</v>
      </c>
      <c r="D249" s="15">
        <f t="shared" si="2"/>
        <v>11</v>
      </c>
      <c r="E249" s="15" t="s">
        <v>38</v>
      </c>
      <c r="F249" s="15" t="s">
        <v>37</v>
      </c>
      <c r="G249" s="15" t="s">
        <v>36</v>
      </c>
      <c r="H249" s="15">
        <v>4793.17</v>
      </c>
      <c r="I249" s="15">
        <v>4796.08</v>
      </c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7"/>
    </row>
    <row r="250" ht="15.75" customHeight="1">
      <c r="A250" s="6">
        <v>1249.0</v>
      </c>
      <c r="B250" s="7">
        <v>45054.0</v>
      </c>
      <c r="C250" s="8" t="str">
        <f t="shared" si="1"/>
        <v>May-2023</v>
      </c>
      <c r="D250" s="9">
        <f t="shared" si="2"/>
        <v>5</v>
      </c>
      <c r="E250" s="9" t="s">
        <v>33</v>
      </c>
      <c r="F250" s="9" t="s">
        <v>34</v>
      </c>
      <c r="G250" s="9" t="s">
        <v>36</v>
      </c>
      <c r="H250" s="9">
        <v>4719.35</v>
      </c>
      <c r="I250" s="9">
        <v>4241.11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1"/>
    </row>
    <row r="251" ht="15.75" customHeight="1">
      <c r="A251" s="12">
        <v>1250.0</v>
      </c>
      <c r="B251" s="13">
        <v>44965.0</v>
      </c>
      <c r="C251" s="14" t="str">
        <f t="shared" si="1"/>
        <v>Feb-2023</v>
      </c>
      <c r="D251" s="15">
        <f t="shared" si="2"/>
        <v>2</v>
      </c>
      <c r="E251" s="15" t="s">
        <v>35</v>
      </c>
      <c r="F251" s="15" t="s">
        <v>40</v>
      </c>
      <c r="G251" s="15" t="s">
        <v>36</v>
      </c>
      <c r="H251" s="15">
        <v>3947.43</v>
      </c>
      <c r="I251" s="15">
        <v>3901.58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7"/>
    </row>
    <row r="252" ht="15.75" customHeight="1">
      <c r="A252" s="6">
        <v>1251.0</v>
      </c>
      <c r="B252" s="7">
        <v>45264.0</v>
      </c>
      <c r="C252" s="8" t="str">
        <f t="shared" si="1"/>
        <v>Dec-2023</v>
      </c>
      <c r="D252" s="9">
        <f t="shared" si="2"/>
        <v>12</v>
      </c>
      <c r="E252" s="9" t="s">
        <v>28</v>
      </c>
      <c r="F252" s="9" t="s">
        <v>31</v>
      </c>
      <c r="G252" s="9" t="s">
        <v>30</v>
      </c>
      <c r="H252" s="9">
        <v>4957.51</v>
      </c>
      <c r="I252" s="9">
        <v>5278.59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1"/>
    </row>
    <row r="253" ht="15.75" customHeight="1">
      <c r="A253" s="12">
        <v>1252.0</v>
      </c>
      <c r="B253" s="13">
        <v>45286.0</v>
      </c>
      <c r="C253" s="14" t="str">
        <f t="shared" si="1"/>
        <v>Dec-2023</v>
      </c>
      <c r="D253" s="15">
        <f t="shared" si="2"/>
        <v>12</v>
      </c>
      <c r="E253" s="15" t="s">
        <v>35</v>
      </c>
      <c r="F253" s="15" t="s">
        <v>29</v>
      </c>
      <c r="G253" s="15" t="s">
        <v>44</v>
      </c>
      <c r="H253" s="15">
        <v>2767.96</v>
      </c>
      <c r="I253" s="15">
        <v>3046.06</v>
      </c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7"/>
    </row>
    <row r="254" ht="15.75" customHeight="1">
      <c r="A254" s="6">
        <v>1253.0</v>
      </c>
      <c r="B254" s="7">
        <v>45055.0</v>
      </c>
      <c r="C254" s="8" t="str">
        <f t="shared" si="1"/>
        <v>May-2023</v>
      </c>
      <c r="D254" s="9">
        <f t="shared" si="2"/>
        <v>5</v>
      </c>
      <c r="E254" s="9" t="s">
        <v>35</v>
      </c>
      <c r="F254" s="9" t="s">
        <v>42</v>
      </c>
      <c r="G254" s="9" t="s">
        <v>44</v>
      </c>
      <c r="H254" s="9">
        <v>4817.56</v>
      </c>
      <c r="I254" s="9">
        <v>5306.77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1"/>
    </row>
    <row r="255" ht="15.75" customHeight="1">
      <c r="A255" s="12">
        <v>1254.0</v>
      </c>
      <c r="B255" s="13">
        <v>45193.0</v>
      </c>
      <c r="C255" s="14" t="str">
        <f t="shared" si="1"/>
        <v>Sep-2023</v>
      </c>
      <c r="D255" s="15">
        <f t="shared" si="2"/>
        <v>9</v>
      </c>
      <c r="E255" s="15" t="s">
        <v>28</v>
      </c>
      <c r="F255" s="15" t="s">
        <v>29</v>
      </c>
      <c r="G255" s="15" t="s">
        <v>36</v>
      </c>
      <c r="H255" s="15">
        <v>470.46</v>
      </c>
      <c r="I255" s="15">
        <v>485.12</v>
      </c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7"/>
    </row>
    <row r="256" ht="15.75" customHeight="1">
      <c r="A256" s="6">
        <v>1255.0</v>
      </c>
      <c r="B256" s="7">
        <v>45077.0</v>
      </c>
      <c r="C256" s="8" t="str">
        <f t="shared" si="1"/>
        <v>May-2023</v>
      </c>
      <c r="D256" s="9">
        <f t="shared" si="2"/>
        <v>5</v>
      </c>
      <c r="E256" s="9" t="s">
        <v>35</v>
      </c>
      <c r="F256" s="9" t="s">
        <v>34</v>
      </c>
      <c r="G256" s="9" t="s">
        <v>32</v>
      </c>
      <c r="H256" s="9">
        <v>1891.84</v>
      </c>
      <c r="I256" s="9">
        <v>2197.83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1"/>
    </row>
    <row r="257" ht="15.75" customHeight="1">
      <c r="A257" s="12">
        <v>1256.0</v>
      </c>
      <c r="B257" s="13">
        <v>45224.0</v>
      </c>
      <c r="C257" s="14" t="str">
        <f t="shared" si="1"/>
        <v>Oct-2023</v>
      </c>
      <c r="D257" s="15">
        <f t="shared" si="2"/>
        <v>10</v>
      </c>
      <c r="E257" s="15" t="s">
        <v>28</v>
      </c>
      <c r="F257" s="15" t="s">
        <v>29</v>
      </c>
      <c r="G257" s="15" t="s">
        <v>44</v>
      </c>
      <c r="H257" s="15">
        <v>1204.37</v>
      </c>
      <c r="I257" s="15">
        <v>1357.28</v>
      </c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7"/>
    </row>
    <row r="258" ht="15.75" customHeight="1">
      <c r="A258" s="6">
        <v>1257.0</v>
      </c>
      <c r="B258" s="7">
        <v>45025.0</v>
      </c>
      <c r="C258" s="8" t="str">
        <f t="shared" si="1"/>
        <v>Apr-2023</v>
      </c>
      <c r="D258" s="9">
        <f t="shared" si="2"/>
        <v>4</v>
      </c>
      <c r="E258" s="9" t="s">
        <v>35</v>
      </c>
      <c r="F258" s="9" t="s">
        <v>34</v>
      </c>
      <c r="G258" s="9" t="s">
        <v>30</v>
      </c>
      <c r="H258" s="9">
        <v>1059.58</v>
      </c>
      <c r="I258" s="9">
        <v>1168.53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1"/>
    </row>
    <row r="259" ht="15.75" customHeight="1">
      <c r="A259" s="12">
        <v>1258.0</v>
      </c>
      <c r="B259" s="13">
        <v>45189.0</v>
      </c>
      <c r="C259" s="14" t="str">
        <f t="shared" si="1"/>
        <v>Sep-2023</v>
      </c>
      <c r="D259" s="15">
        <f t="shared" si="2"/>
        <v>9</v>
      </c>
      <c r="E259" s="15" t="s">
        <v>28</v>
      </c>
      <c r="F259" s="15" t="s">
        <v>42</v>
      </c>
      <c r="G259" s="15" t="s">
        <v>41</v>
      </c>
      <c r="H259" s="15">
        <v>789.93</v>
      </c>
      <c r="I259" s="15">
        <v>649.51</v>
      </c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7"/>
    </row>
    <row r="260" ht="15.75" customHeight="1">
      <c r="A260" s="6">
        <v>1259.0</v>
      </c>
      <c r="B260" s="7">
        <v>45178.0</v>
      </c>
      <c r="C260" s="8" t="str">
        <f t="shared" si="1"/>
        <v>Sep-2023</v>
      </c>
      <c r="D260" s="9">
        <f t="shared" si="2"/>
        <v>9</v>
      </c>
      <c r="E260" s="9" t="s">
        <v>33</v>
      </c>
      <c r="F260" s="9" t="s">
        <v>37</v>
      </c>
      <c r="G260" s="9" t="s">
        <v>41</v>
      </c>
      <c r="H260" s="9">
        <v>3149.83</v>
      </c>
      <c r="I260" s="9">
        <v>2528.53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1"/>
    </row>
    <row r="261" ht="15.75" customHeight="1">
      <c r="A261" s="12">
        <v>1260.0</v>
      </c>
      <c r="B261" s="13">
        <v>45070.0</v>
      </c>
      <c r="C261" s="14" t="str">
        <f t="shared" si="1"/>
        <v>May-2023</v>
      </c>
      <c r="D261" s="15">
        <f t="shared" si="2"/>
        <v>5</v>
      </c>
      <c r="E261" s="15" t="s">
        <v>38</v>
      </c>
      <c r="F261" s="15" t="s">
        <v>31</v>
      </c>
      <c r="G261" s="15" t="s">
        <v>41</v>
      </c>
      <c r="H261" s="15">
        <v>3928.48</v>
      </c>
      <c r="I261" s="15">
        <v>3476.62</v>
      </c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7"/>
    </row>
    <row r="262" ht="15.75" customHeight="1">
      <c r="A262" s="6">
        <v>1261.0</v>
      </c>
      <c r="B262" s="7">
        <v>45272.0</v>
      </c>
      <c r="C262" s="8" t="str">
        <f t="shared" si="1"/>
        <v>Dec-2023</v>
      </c>
      <c r="D262" s="9">
        <f t="shared" si="2"/>
        <v>12</v>
      </c>
      <c r="E262" s="9" t="s">
        <v>28</v>
      </c>
      <c r="F262" s="9" t="s">
        <v>43</v>
      </c>
      <c r="G262" s="9" t="s">
        <v>32</v>
      </c>
      <c r="H262" s="9">
        <v>2933.66</v>
      </c>
      <c r="I262" s="9">
        <v>3125.55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1"/>
    </row>
    <row r="263" ht="15.75" customHeight="1">
      <c r="A263" s="12">
        <v>1262.0</v>
      </c>
      <c r="B263" s="13">
        <v>45038.0</v>
      </c>
      <c r="C263" s="14" t="str">
        <f t="shared" si="1"/>
        <v>Apr-2023</v>
      </c>
      <c r="D263" s="15">
        <f t="shared" si="2"/>
        <v>4</v>
      </c>
      <c r="E263" s="15" t="s">
        <v>28</v>
      </c>
      <c r="F263" s="15" t="s">
        <v>40</v>
      </c>
      <c r="G263" s="15" t="s">
        <v>36</v>
      </c>
      <c r="H263" s="15">
        <v>820.12</v>
      </c>
      <c r="I263" s="15">
        <v>790.99</v>
      </c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7"/>
    </row>
    <row r="264" ht="15.75" customHeight="1">
      <c r="A264" s="6">
        <v>1263.0</v>
      </c>
      <c r="B264" s="7">
        <v>44986.0</v>
      </c>
      <c r="C264" s="8" t="str">
        <f t="shared" si="1"/>
        <v>Mar-2023</v>
      </c>
      <c r="D264" s="9">
        <f t="shared" si="2"/>
        <v>3</v>
      </c>
      <c r="E264" s="9" t="s">
        <v>38</v>
      </c>
      <c r="F264" s="9" t="s">
        <v>43</v>
      </c>
      <c r="G264" s="9" t="s">
        <v>30</v>
      </c>
      <c r="H264" s="9">
        <v>4074.51</v>
      </c>
      <c r="I264" s="9">
        <v>3915.45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1"/>
    </row>
    <row r="265" ht="15.75" customHeight="1">
      <c r="A265" s="12">
        <v>1264.0</v>
      </c>
      <c r="B265" s="13">
        <v>44928.0</v>
      </c>
      <c r="C265" s="14" t="str">
        <f t="shared" si="1"/>
        <v>Jan-2023</v>
      </c>
      <c r="D265" s="15">
        <f t="shared" si="2"/>
        <v>1</v>
      </c>
      <c r="E265" s="15" t="s">
        <v>28</v>
      </c>
      <c r="F265" s="15" t="s">
        <v>37</v>
      </c>
      <c r="G265" s="15" t="s">
        <v>32</v>
      </c>
      <c r="H265" s="15">
        <v>3216.18</v>
      </c>
      <c r="I265" s="15">
        <v>3710.94</v>
      </c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7"/>
    </row>
    <row r="266" ht="15.75" customHeight="1">
      <c r="A266" s="6">
        <v>1265.0</v>
      </c>
      <c r="B266" s="7">
        <v>45230.0</v>
      </c>
      <c r="C266" s="8" t="str">
        <f t="shared" si="1"/>
        <v>Oct-2023</v>
      </c>
      <c r="D266" s="9">
        <f t="shared" si="2"/>
        <v>10</v>
      </c>
      <c r="E266" s="9" t="s">
        <v>28</v>
      </c>
      <c r="F266" s="9" t="s">
        <v>40</v>
      </c>
      <c r="G266" s="9" t="s">
        <v>30</v>
      </c>
      <c r="H266" s="9">
        <v>2002.01</v>
      </c>
      <c r="I266" s="9">
        <v>2318.78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1"/>
    </row>
    <row r="267" ht="15.75" customHeight="1">
      <c r="A267" s="12">
        <v>1266.0</v>
      </c>
      <c r="B267" s="13">
        <v>45180.0</v>
      </c>
      <c r="C267" s="14" t="str">
        <f t="shared" si="1"/>
        <v>Sep-2023</v>
      </c>
      <c r="D267" s="15">
        <f t="shared" si="2"/>
        <v>9</v>
      </c>
      <c r="E267" s="15" t="s">
        <v>35</v>
      </c>
      <c r="F267" s="15" t="s">
        <v>29</v>
      </c>
      <c r="G267" s="15" t="s">
        <v>30</v>
      </c>
      <c r="H267" s="15">
        <v>3403.24</v>
      </c>
      <c r="I267" s="15">
        <v>3960.25</v>
      </c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7"/>
    </row>
    <row r="268" ht="15.75" customHeight="1">
      <c r="A268" s="6">
        <v>1267.0</v>
      </c>
      <c r="B268" s="7">
        <v>45066.0</v>
      </c>
      <c r="C268" s="8" t="str">
        <f t="shared" si="1"/>
        <v>May-2023</v>
      </c>
      <c r="D268" s="9">
        <f t="shared" si="2"/>
        <v>5</v>
      </c>
      <c r="E268" s="9" t="s">
        <v>38</v>
      </c>
      <c r="F268" s="9" t="s">
        <v>42</v>
      </c>
      <c r="G268" s="9" t="s">
        <v>36</v>
      </c>
      <c r="H268" s="9">
        <v>1373.53</v>
      </c>
      <c r="I268" s="9">
        <v>1271.27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1"/>
    </row>
    <row r="269" ht="15.75" customHeight="1">
      <c r="A269" s="12">
        <v>1268.0</v>
      </c>
      <c r="B269" s="13">
        <v>44963.0</v>
      </c>
      <c r="C269" s="14" t="str">
        <f t="shared" si="1"/>
        <v>Feb-2023</v>
      </c>
      <c r="D269" s="15">
        <f t="shared" si="2"/>
        <v>2</v>
      </c>
      <c r="E269" s="15" t="s">
        <v>33</v>
      </c>
      <c r="F269" s="15" t="s">
        <v>42</v>
      </c>
      <c r="G269" s="15" t="s">
        <v>41</v>
      </c>
      <c r="H269" s="15">
        <v>1791.44</v>
      </c>
      <c r="I269" s="15">
        <v>1928.35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7"/>
    </row>
    <row r="270" ht="15.75" customHeight="1">
      <c r="A270" s="6">
        <v>1269.0</v>
      </c>
      <c r="B270" s="7">
        <v>45086.0</v>
      </c>
      <c r="C270" s="8" t="str">
        <f t="shared" si="1"/>
        <v>Jun-2023</v>
      </c>
      <c r="D270" s="9">
        <f t="shared" si="2"/>
        <v>6</v>
      </c>
      <c r="E270" s="9" t="s">
        <v>28</v>
      </c>
      <c r="F270" s="9" t="s">
        <v>39</v>
      </c>
      <c r="G270" s="9" t="s">
        <v>36</v>
      </c>
      <c r="H270" s="9">
        <v>4595.68</v>
      </c>
      <c r="I270" s="9">
        <v>4175.88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1"/>
    </row>
    <row r="271" ht="15.75" customHeight="1">
      <c r="A271" s="12">
        <v>1270.0</v>
      </c>
      <c r="B271" s="13">
        <v>44935.0</v>
      </c>
      <c r="C271" s="14" t="str">
        <f t="shared" si="1"/>
        <v>Jan-2023</v>
      </c>
      <c r="D271" s="15">
        <f t="shared" si="2"/>
        <v>1</v>
      </c>
      <c r="E271" s="15" t="s">
        <v>38</v>
      </c>
      <c r="F271" s="15" t="s">
        <v>37</v>
      </c>
      <c r="G271" s="15" t="s">
        <v>32</v>
      </c>
      <c r="H271" s="15">
        <v>1523.47</v>
      </c>
      <c r="I271" s="15">
        <v>1334.93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7"/>
    </row>
    <row r="272" ht="15.75" customHeight="1">
      <c r="A272" s="6">
        <v>1271.0</v>
      </c>
      <c r="B272" s="7">
        <v>45159.0</v>
      </c>
      <c r="C272" s="8" t="str">
        <f t="shared" si="1"/>
        <v>Aug-2023</v>
      </c>
      <c r="D272" s="9">
        <f t="shared" si="2"/>
        <v>8</v>
      </c>
      <c r="E272" s="9" t="s">
        <v>35</v>
      </c>
      <c r="F272" s="9" t="s">
        <v>37</v>
      </c>
      <c r="G272" s="9" t="s">
        <v>32</v>
      </c>
      <c r="H272" s="9">
        <v>2402.94</v>
      </c>
      <c r="I272" s="9">
        <v>2099.82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1"/>
    </row>
    <row r="273" ht="15.75" customHeight="1">
      <c r="A273" s="12">
        <v>1272.0</v>
      </c>
      <c r="B273" s="13">
        <v>45025.0</v>
      </c>
      <c r="C273" s="14" t="str">
        <f t="shared" si="1"/>
        <v>Apr-2023</v>
      </c>
      <c r="D273" s="15">
        <f t="shared" si="2"/>
        <v>4</v>
      </c>
      <c r="E273" s="15" t="s">
        <v>33</v>
      </c>
      <c r="F273" s="15" t="s">
        <v>31</v>
      </c>
      <c r="G273" s="15" t="s">
        <v>32</v>
      </c>
      <c r="H273" s="15">
        <v>4461.69</v>
      </c>
      <c r="I273" s="15">
        <v>4179.9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7"/>
    </row>
    <row r="274" ht="15.75" customHeight="1">
      <c r="A274" s="6">
        <v>1273.0</v>
      </c>
      <c r="B274" s="7">
        <v>45073.0</v>
      </c>
      <c r="C274" s="8" t="str">
        <f t="shared" si="1"/>
        <v>May-2023</v>
      </c>
      <c r="D274" s="9">
        <f t="shared" si="2"/>
        <v>5</v>
      </c>
      <c r="E274" s="9" t="s">
        <v>38</v>
      </c>
      <c r="F274" s="9" t="s">
        <v>43</v>
      </c>
      <c r="G274" s="9" t="s">
        <v>36</v>
      </c>
      <c r="H274" s="9">
        <v>3567.83</v>
      </c>
      <c r="I274" s="9">
        <v>3467.87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1"/>
    </row>
    <row r="275" ht="15.75" customHeight="1">
      <c r="A275" s="12">
        <v>1274.0</v>
      </c>
      <c r="B275" s="13">
        <v>45230.0</v>
      </c>
      <c r="C275" s="14" t="str">
        <f t="shared" si="1"/>
        <v>Oct-2023</v>
      </c>
      <c r="D275" s="15">
        <f t="shared" si="2"/>
        <v>10</v>
      </c>
      <c r="E275" s="15" t="s">
        <v>33</v>
      </c>
      <c r="F275" s="15" t="s">
        <v>37</v>
      </c>
      <c r="G275" s="15" t="s">
        <v>30</v>
      </c>
      <c r="H275" s="15">
        <v>404.8</v>
      </c>
      <c r="I275" s="15">
        <v>458.39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7"/>
    </row>
    <row r="276" ht="15.75" customHeight="1">
      <c r="A276" s="6">
        <v>1275.0</v>
      </c>
      <c r="B276" s="7">
        <v>45134.0</v>
      </c>
      <c r="C276" s="8" t="str">
        <f t="shared" si="1"/>
        <v>Jul-2023</v>
      </c>
      <c r="D276" s="9">
        <f t="shared" si="2"/>
        <v>7</v>
      </c>
      <c r="E276" s="9" t="s">
        <v>33</v>
      </c>
      <c r="F276" s="9" t="s">
        <v>37</v>
      </c>
      <c r="G276" s="9" t="s">
        <v>30</v>
      </c>
      <c r="H276" s="9">
        <v>821.78</v>
      </c>
      <c r="I276" s="9">
        <v>696.83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1"/>
    </row>
    <row r="277" ht="15.75" customHeight="1">
      <c r="A277" s="12">
        <v>1276.0</v>
      </c>
      <c r="B277" s="13">
        <v>45057.0</v>
      </c>
      <c r="C277" s="14" t="str">
        <f t="shared" si="1"/>
        <v>May-2023</v>
      </c>
      <c r="D277" s="15">
        <f t="shared" si="2"/>
        <v>5</v>
      </c>
      <c r="E277" s="15" t="s">
        <v>33</v>
      </c>
      <c r="F277" s="15" t="s">
        <v>29</v>
      </c>
      <c r="G277" s="15" t="s">
        <v>44</v>
      </c>
      <c r="H277" s="15">
        <v>138.42</v>
      </c>
      <c r="I277" s="15">
        <v>151.43</v>
      </c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7"/>
    </row>
    <row r="278" ht="15.75" customHeight="1">
      <c r="A278" s="6">
        <v>1277.0</v>
      </c>
      <c r="B278" s="7">
        <v>45078.0</v>
      </c>
      <c r="C278" s="8" t="str">
        <f t="shared" si="1"/>
        <v>Jun-2023</v>
      </c>
      <c r="D278" s="9">
        <f t="shared" si="2"/>
        <v>6</v>
      </c>
      <c r="E278" s="9" t="s">
        <v>28</v>
      </c>
      <c r="F278" s="9" t="s">
        <v>29</v>
      </c>
      <c r="G278" s="9" t="s">
        <v>32</v>
      </c>
      <c r="H278" s="9">
        <v>3191.52</v>
      </c>
      <c r="I278" s="9">
        <v>3231.68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1"/>
    </row>
    <row r="279" ht="15.75" customHeight="1">
      <c r="A279" s="12">
        <v>1278.0</v>
      </c>
      <c r="B279" s="13">
        <v>44980.0</v>
      </c>
      <c r="C279" s="14" t="str">
        <f t="shared" si="1"/>
        <v>Feb-2023</v>
      </c>
      <c r="D279" s="15">
        <f t="shared" si="2"/>
        <v>2</v>
      </c>
      <c r="E279" s="15" t="s">
        <v>28</v>
      </c>
      <c r="F279" s="15" t="s">
        <v>40</v>
      </c>
      <c r="G279" s="15" t="s">
        <v>30</v>
      </c>
      <c r="H279" s="15">
        <v>2293.6</v>
      </c>
      <c r="I279" s="15">
        <v>2099.05</v>
      </c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7"/>
    </row>
    <row r="280" ht="15.75" customHeight="1">
      <c r="A280" s="6">
        <v>1279.0</v>
      </c>
      <c r="B280" s="7">
        <v>45046.0</v>
      </c>
      <c r="C280" s="8" t="str">
        <f t="shared" si="1"/>
        <v>Apr-2023</v>
      </c>
      <c r="D280" s="9">
        <f t="shared" si="2"/>
        <v>4</v>
      </c>
      <c r="E280" s="9" t="s">
        <v>35</v>
      </c>
      <c r="F280" s="9" t="s">
        <v>34</v>
      </c>
      <c r="G280" s="9" t="s">
        <v>44</v>
      </c>
      <c r="H280" s="9">
        <v>757.95</v>
      </c>
      <c r="I280" s="9">
        <v>755.77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1"/>
    </row>
    <row r="281" ht="15.75" customHeight="1">
      <c r="A281" s="12">
        <v>1280.0</v>
      </c>
      <c r="B281" s="13">
        <v>45087.0</v>
      </c>
      <c r="C281" s="14" t="str">
        <f t="shared" si="1"/>
        <v>Jun-2023</v>
      </c>
      <c r="D281" s="15">
        <f t="shared" si="2"/>
        <v>6</v>
      </c>
      <c r="E281" s="15" t="s">
        <v>35</v>
      </c>
      <c r="F281" s="15" t="s">
        <v>34</v>
      </c>
      <c r="G281" s="15" t="s">
        <v>30</v>
      </c>
      <c r="H281" s="15">
        <v>4793.88</v>
      </c>
      <c r="I281" s="15">
        <v>4410.26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7"/>
    </row>
    <row r="282" ht="15.75" customHeight="1">
      <c r="A282" s="6">
        <v>1281.0</v>
      </c>
      <c r="B282" s="7">
        <v>45042.0</v>
      </c>
      <c r="C282" s="8" t="str">
        <f t="shared" si="1"/>
        <v>Apr-2023</v>
      </c>
      <c r="D282" s="9">
        <f t="shared" si="2"/>
        <v>4</v>
      </c>
      <c r="E282" s="9" t="s">
        <v>38</v>
      </c>
      <c r="F282" s="9" t="s">
        <v>39</v>
      </c>
      <c r="G282" s="9" t="s">
        <v>32</v>
      </c>
      <c r="H282" s="9">
        <v>2695.33</v>
      </c>
      <c r="I282" s="9">
        <v>2798.92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1"/>
    </row>
    <row r="283" ht="15.75" customHeight="1">
      <c r="A283" s="12">
        <v>1282.0</v>
      </c>
      <c r="B283" s="13">
        <v>45001.0</v>
      </c>
      <c r="C283" s="14" t="str">
        <f t="shared" si="1"/>
        <v>Mar-2023</v>
      </c>
      <c r="D283" s="15">
        <f t="shared" si="2"/>
        <v>3</v>
      </c>
      <c r="E283" s="15" t="s">
        <v>35</v>
      </c>
      <c r="F283" s="15" t="s">
        <v>34</v>
      </c>
      <c r="G283" s="15" t="s">
        <v>41</v>
      </c>
      <c r="H283" s="15">
        <v>1285.28</v>
      </c>
      <c r="I283" s="15">
        <v>1251.27</v>
      </c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7"/>
    </row>
    <row r="284" ht="15.75" customHeight="1">
      <c r="A284" s="6">
        <v>1283.0</v>
      </c>
      <c r="B284" s="7">
        <v>45039.0</v>
      </c>
      <c r="C284" s="8" t="str">
        <f t="shared" si="1"/>
        <v>Apr-2023</v>
      </c>
      <c r="D284" s="9">
        <f t="shared" si="2"/>
        <v>4</v>
      </c>
      <c r="E284" s="9" t="s">
        <v>33</v>
      </c>
      <c r="F284" s="9" t="s">
        <v>31</v>
      </c>
      <c r="G284" s="9" t="s">
        <v>32</v>
      </c>
      <c r="H284" s="9">
        <v>2552.96</v>
      </c>
      <c r="I284" s="9">
        <v>2210.26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1"/>
    </row>
    <row r="285" ht="15.75" customHeight="1">
      <c r="A285" s="12">
        <v>1284.0</v>
      </c>
      <c r="B285" s="13">
        <v>45030.0</v>
      </c>
      <c r="C285" s="14" t="str">
        <f t="shared" si="1"/>
        <v>Apr-2023</v>
      </c>
      <c r="D285" s="15">
        <f t="shared" si="2"/>
        <v>4</v>
      </c>
      <c r="E285" s="15" t="s">
        <v>33</v>
      </c>
      <c r="F285" s="15" t="s">
        <v>39</v>
      </c>
      <c r="G285" s="15" t="s">
        <v>36</v>
      </c>
      <c r="H285" s="15">
        <v>3430.14</v>
      </c>
      <c r="I285" s="15">
        <v>2904.07</v>
      </c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7"/>
    </row>
    <row r="286" ht="15.75" customHeight="1">
      <c r="A286" s="6">
        <v>1285.0</v>
      </c>
      <c r="B286" s="7">
        <v>45266.0</v>
      </c>
      <c r="C286" s="8" t="str">
        <f t="shared" si="1"/>
        <v>Dec-2023</v>
      </c>
      <c r="D286" s="9">
        <f t="shared" si="2"/>
        <v>12</v>
      </c>
      <c r="E286" s="9" t="s">
        <v>28</v>
      </c>
      <c r="F286" s="9" t="s">
        <v>40</v>
      </c>
      <c r="G286" s="9" t="s">
        <v>30</v>
      </c>
      <c r="H286" s="9">
        <v>473.57</v>
      </c>
      <c r="I286" s="9">
        <v>482.42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1"/>
    </row>
    <row r="287" ht="15.75" customHeight="1">
      <c r="A287" s="12">
        <v>1286.0</v>
      </c>
      <c r="B287" s="13">
        <v>45180.0</v>
      </c>
      <c r="C287" s="14" t="str">
        <f t="shared" si="1"/>
        <v>Sep-2023</v>
      </c>
      <c r="D287" s="15">
        <f t="shared" si="2"/>
        <v>9</v>
      </c>
      <c r="E287" s="15" t="s">
        <v>33</v>
      </c>
      <c r="F287" s="15" t="s">
        <v>29</v>
      </c>
      <c r="G287" s="15" t="s">
        <v>30</v>
      </c>
      <c r="H287" s="15">
        <v>1446.05</v>
      </c>
      <c r="I287" s="15">
        <v>1678.81</v>
      </c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7"/>
    </row>
    <row r="288" ht="15.75" customHeight="1">
      <c r="A288" s="6">
        <v>1287.0</v>
      </c>
      <c r="B288" s="7">
        <v>45153.0</v>
      </c>
      <c r="C288" s="8" t="str">
        <f t="shared" si="1"/>
        <v>Aug-2023</v>
      </c>
      <c r="D288" s="9">
        <f t="shared" si="2"/>
        <v>8</v>
      </c>
      <c r="E288" s="9" t="s">
        <v>38</v>
      </c>
      <c r="F288" s="9" t="s">
        <v>34</v>
      </c>
      <c r="G288" s="9" t="s">
        <v>36</v>
      </c>
      <c r="H288" s="9">
        <v>4054.13</v>
      </c>
      <c r="I288" s="9">
        <v>3801.08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1"/>
    </row>
    <row r="289" ht="15.75" customHeight="1">
      <c r="A289" s="12">
        <v>1288.0</v>
      </c>
      <c r="B289" s="13">
        <v>45038.0</v>
      </c>
      <c r="C289" s="14" t="str">
        <f t="shared" si="1"/>
        <v>Apr-2023</v>
      </c>
      <c r="D289" s="15">
        <f t="shared" si="2"/>
        <v>4</v>
      </c>
      <c r="E289" s="15" t="s">
        <v>33</v>
      </c>
      <c r="F289" s="15" t="s">
        <v>43</v>
      </c>
      <c r="G289" s="15" t="s">
        <v>36</v>
      </c>
      <c r="H289" s="15">
        <v>2352.36</v>
      </c>
      <c r="I289" s="15">
        <v>2571.6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7"/>
    </row>
    <row r="290" ht="15.75" customHeight="1">
      <c r="A290" s="6">
        <v>1289.0</v>
      </c>
      <c r="B290" s="7">
        <v>45025.0</v>
      </c>
      <c r="C290" s="8" t="str">
        <f t="shared" si="1"/>
        <v>Apr-2023</v>
      </c>
      <c r="D290" s="9">
        <f t="shared" si="2"/>
        <v>4</v>
      </c>
      <c r="E290" s="9" t="s">
        <v>33</v>
      </c>
      <c r="F290" s="9" t="s">
        <v>29</v>
      </c>
      <c r="G290" s="9" t="s">
        <v>41</v>
      </c>
      <c r="H290" s="9">
        <v>2778.23</v>
      </c>
      <c r="I290" s="9">
        <v>2954.55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1"/>
    </row>
    <row r="291" ht="15.75" customHeight="1">
      <c r="A291" s="12">
        <v>1290.0</v>
      </c>
      <c r="B291" s="13">
        <v>45079.0</v>
      </c>
      <c r="C291" s="14" t="str">
        <f t="shared" si="1"/>
        <v>Jun-2023</v>
      </c>
      <c r="D291" s="15">
        <f t="shared" si="2"/>
        <v>6</v>
      </c>
      <c r="E291" s="15" t="s">
        <v>38</v>
      </c>
      <c r="F291" s="15" t="s">
        <v>42</v>
      </c>
      <c r="G291" s="15" t="s">
        <v>30</v>
      </c>
      <c r="H291" s="15">
        <v>2220.8</v>
      </c>
      <c r="I291" s="15">
        <v>2604.16</v>
      </c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7"/>
    </row>
    <row r="292" ht="15.75" customHeight="1">
      <c r="A292" s="6">
        <v>1291.0</v>
      </c>
      <c r="B292" s="7">
        <v>45275.0</v>
      </c>
      <c r="C292" s="8" t="str">
        <f t="shared" si="1"/>
        <v>Dec-2023</v>
      </c>
      <c r="D292" s="9">
        <f t="shared" si="2"/>
        <v>12</v>
      </c>
      <c r="E292" s="9" t="s">
        <v>35</v>
      </c>
      <c r="F292" s="9" t="s">
        <v>31</v>
      </c>
      <c r="G292" s="9" t="s">
        <v>30</v>
      </c>
      <c r="H292" s="9">
        <v>315.11</v>
      </c>
      <c r="I292" s="9">
        <v>355.57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1"/>
    </row>
    <row r="293" ht="15.75" customHeight="1">
      <c r="A293" s="12">
        <v>1292.0</v>
      </c>
      <c r="B293" s="13">
        <v>45264.0</v>
      </c>
      <c r="C293" s="14" t="str">
        <f t="shared" si="1"/>
        <v>Dec-2023</v>
      </c>
      <c r="D293" s="15">
        <f t="shared" si="2"/>
        <v>12</v>
      </c>
      <c r="E293" s="15" t="s">
        <v>35</v>
      </c>
      <c r="F293" s="15" t="s">
        <v>29</v>
      </c>
      <c r="G293" s="15" t="s">
        <v>41</v>
      </c>
      <c r="H293" s="15">
        <v>912.17</v>
      </c>
      <c r="I293" s="15">
        <v>936.47</v>
      </c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7"/>
    </row>
    <row r="294" ht="15.75" customHeight="1">
      <c r="A294" s="6">
        <v>1293.0</v>
      </c>
      <c r="B294" s="7">
        <v>45120.0</v>
      </c>
      <c r="C294" s="8" t="str">
        <f t="shared" si="1"/>
        <v>Jul-2023</v>
      </c>
      <c r="D294" s="9">
        <f t="shared" si="2"/>
        <v>7</v>
      </c>
      <c r="E294" s="9" t="s">
        <v>38</v>
      </c>
      <c r="F294" s="9" t="s">
        <v>31</v>
      </c>
      <c r="G294" s="9" t="s">
        <v>44</v>
      </c>
      <c r="H294" s="9">
        <v>2283.15</v>
      </c>
      <c r="I294" s="9">
        <v>2426.56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1"/>
    </row>
    <row r="295" ht="15.75" customHeight="1">
      <c r="A295" s="12">
        <v>1294.0</v>
      </c>
      <c r="B295" s="13">
        <v>45236.0</v>
      </c>
      <c r="C295" s="14" t="str">
        <f t="shared" si="1"/>
        <v>Nov-2023</v>
      </c>
      <c r="D295" s="15">
        <f t="shared" si="2"/>
        <v>11</v>
      </c>
      <c r="E295" s="15" t="s">
        <v>28</v>
      </c>
      <c r="F295" s="15" t="s">
        <v>31</v>
      </c>
      <c r="G295" s="15" t="s">
        <v>41</v>
      </c>
      <c r="H295" s="15">
        <v>1125.01</v>
      </c>
      <c r="I295" s="15">
        <v>1304.29</v>
      </c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7"/>
    </row>
    <row r="296" ht="15.75" customHeight="1">
      <c r="A296" s="6">
        <v>1295.0</v>
      </c>
      <c r="B296" s="7">
        <v>45089.0</v>
      </c>
      <c r="C296" s="8" t="str">
        <f t="shared" si="1"/>
        <v>Jun-2023</v>
      </c>
      <c r="D296" s="9">
        <f t="shared" si="2"/>
        <v>6</v>
      </c>
      <c r="E296" s="9" t="s">
        <v>33</v>
      </c>
      <c r="F296" s="9" t="s">
        <v>31</v>
      </c>
      <c r="G296" s="9" t="s">
        <v>32</v>
      </c>
      <c r="H296" s="9">
        <v>344.9</v>
      </c>
      <c r="I296" s="9">
        <v>331.04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1"/>
    </row>
    <row r="297" ht="15.75" customHeight="1">
      <c r="A297" s="12">
        <v>1296.0</v>
      </c>
      <c r="B297" s="13">
        <v>45134.0</v>
      </c>
      <c r="C297" s="14" t="str">
        <f t="shared" si="1"/>
        <v>Jul-2023</v>
      </c>
      <c r="D297" s="15">
        <f t="shared" si="2"/>
        <v>7</v>
      </c>
      <c r="E297" s="15" t="s">
        <v>38</v>
      </c>
      <c r="F297" s="15" t="s">
        <v>40</v>
      </c>
      <c r="G297" s="15" t="s">
        <v>30</v>
      </c>
      <c r="H297" s="15">
        <v>4233.88</v>
      </c>
      <c r="I297" s="15">
        <v>3940.55</v>
      </c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7"/>
    </row>
    <row r="298" ht="15.75" customHeight="1">
      <c r="A298" s="6">
        <v>1297.0</v>
      </c>
      <c r="B298" s="7">
        <v>45095.0</v>
      </c>
      <c r="C298" s="8" t="str">
        <f t="shared" si="1"/>
        <v>Jun-2023</v>
      </c>
      <c r="D298" s="9">
        <f t="shared" si="2"/>
        <v>6</v>
      </c>
      <c r="E298" s="9" t="s">
        <v>33</v>
      </c>
      <c r="F298" s="9" t="s">
        <v>31</v>
      </c>
      <c r="G298" s="9" t="s">
        <v>36</v>
      </c>
      <c r="H298" s="9">
        <v>4907.84</v>
      </c>
      <c r="I298" s="9">
        <v>3947.5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1"/>
    </row>
    <row r="299" ht="15.75" customHeight="1">
      <c r="A299" s="12">
        <v>1298.0</v>
      </c>
      <c r="B299" s="13">
        <v>45087.0</v>
      </c>
      <c r="C299" s="14" t="str">
        <f t="shared" si="1"/>
        <v>Jun-2023</v>
      </c>
      <c r="D299" s="15">
        <f t="shared" si="2"/>
        <v>6</v>
      </c>
      <c r="E299" s="15" t="s">
        <v>28</v>
      </c>
      <c r="F299" s="15" t="s">
        <v>31</v>
      </c>
      <c r="G299" s="15" t="s">
        <v>32</v>
      </c>
      <c r="H299" s="15">
        <v>3986.4</v>
      </c>
      <c r="I299" s="15">
        <v>4507.11</v>
      </c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7"/>
    </row>
    <row r="300" ht="15.75" customHeight="1">
      <c r="A300" s="6">
        <v>1299.0</v>
      </c>
      <c r="B300" s="7">
        <v>44994.0</v>
      </c>
      <c r="C300" s="8" t="str">
        <f t="shared" si="1"/>
        <v>Mar-2023</v>
      </c>
      <c r="D300" s="9">
        <f t="shared" si="2"/>
        <v>3</v>
      </c>
      <c r="E300" s="9" t="s">
        <v>33</v>
      </c>
      <c r="F300" s="9" t="s">
        <v>42</v>
      </c>
      <c r="G300" s="9" t="s">
        <v>30</v>
      </c>
      <c r="H300" s="9">
        <v>4283.55</v>
      </c>
      <c r="I300" s="9">
        <v>4799.26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1"/>
    </row>
    <row r="301" ht="15.75" customHeight="1">
      <c r="A301" s="12">
        <v>1300.0</v>
      </c>
      <c r="B301" s="13">
        <v>45215.0</v>
      </c>
      <c r="C301" s="14" t="str">
        <f t="shared" si="1"/>
        <v>Oct-2023</v>
      </c>
      <c r="D301" s="15">
        <f t="shared" si="2"/>
        <v>10</v>
      </c>
      <c r="E301" s="15" t="s">
        <v>38</v>
      </c>
      <c r="F301" s="15" t="s">
        <v>43</v>
      </c>
      <c r="G301" s="15" t="s">
        <v>41</v>
      </c>
      <c r="H301" s="15">
        <v>1285.69</v>
      </c>
      <c r="I301" s="15">
        <v>1082.27</v>
      </c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7"/>
    </row>
    <row r="302" ht="15.75" customHeight="1">
      <c r="A302" s="6">
        <v>1301.0</v>
      </c>
      <c r="B302" s="7">
        <v>45203.0</v>
      </c>
      <c r="C302" s="8" t="str">
        <f t="shared" si="1"/>
        <v>Oct-2023</v>
      </c>
      <c r="D302" s="9">
        <f t="shared" si="2"/>
        <v>10</v>
      </c>
      <c r="E302" s="9" t="s">
        <v>33</v>
      </c>
      <c r="F302" s="9" t="s">
        <v>39</v>
      </c>
      <c r="G302" s="9" t="s">
        <v>32</v>
      </c>
      <c r="H302" s="9">
        <v>4807.07</v>
      </c>
      <c r="I302" s="9">
        <v>4954.85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1"/>
    </row>
    <row r="303" ht="15.75" customHeight="1">
      <c r="A303" s="12">
        <v>1302.0</v>
      </c>
      <c r="B303" s="13">
        <v>45230.0</v>
      </c>
      <c r="C303" s="14" t="str">
        <f t="shared" si="1"/>
        <v>Oct-2023</v>
      </c>
      <c r="D303" s="15">
        <f t="shared" si="2"/>
        <v>10</v>
      </c>
      <c r="E303" s="15" t="s">
        <v>35</v>
      </c>
      <c r="F303" s="15" t="s">
        <v>37</v>
      </c>
      <c r="G303" s="15" t="s">
        <v>30</v>
      </c>
      <c r="H303" s="15">
        <v>1064.94</v>
      </c>
      <c r="I303" s="15">
        <v>1049.6</v>
      </c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7"/>
    </row>
    <row r="304" ht="15.75" customHeight="1">
      <c r="A304" s="6">
        <v>1303.0</v>
      </c>
      <c r="B304" s="7">
        <v>45061.0</v>
      </c>
      <c r="C304" s="8" t="str">
        <f t="shared" si="1"/>
        <v>May-2023</v>
      </c>
      <c r="D304" s="9">
        <f t="shared" si="2"/>
        <v>5</v>
      </c>
      <c r="E304" s="9" t="s">
        <v>28</v>
      </c>
      <c r="F304" s="9" t="s">
        <v>42</v>
      </c>
      <c r="G304" s="9" t="s">
        <v>44</v>
      </c>
      <c r="H304" s="9">
        <v>4762.01</v>
      </c>
      <c r="I304" s="9">
        <v>4035.73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1"/>
    </row>
    <row r="305" ht="15.75" customHeight="1">
      <c r="A305" s="12">
        <v>1304.0</v>
      </c>
      <c r="B305" s="13">
        <v>45121.0</v>
      </c>
      <c r="C305" s="14" t="str">
        <f t="shared" si="1"/>
        <v>Jul-2023</v>
      </c>
      <c r="D305" s="15">
        <f t="shared" si="2"/>
        <v>7</v>
      </c>
      <c r="E305" s="15" t="s">
        <v>28</v>
      </c>
      <c r="F305" s="15" t="s">
        <v>39</v>
      </c>
      <c r="G305" s="15" t="s">
        <v>44</v>
      </c>
      <c r="H305" s="15">
        <v>4974.61</v>
      </c>
      <c r="I305" s="15">
        <v>5930.87</v>
      </c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7"/>
    </row>
    <row r="306" ht="15.75" customHeight="1">
      <c r="A306" s="6">
        <v>1305.0</v>
      </c>
      <c r="B306" s="7">
        <v>45054.0</v>
      </c>
      <c r="C306" s="8" t="str">
        <f t="shared" si="1"/>
        <v>May-2023</v>
      </c>
      <c r="D306" s="9">
        <f t="shared" si="2"/>
        <v>5</v>
      </c>
      <c r="E306" s="9" t="s">
        <v>28</v>
      </c>
      <c r="F306" s="9" t="s">
        <v>31</v>
      </c>
      <c r="G306" s="9" t="s">
        <v>36</v>
      </c>
      <c r="H306" s="9">
        <v>3587.44</v>
      </c>
      <c r="I306" s="9">
        <v>3178.04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1"/>
    </row>
    <row r="307" ht="15.75" customHeight="1">
      <c r="A307" s="12">
        <v>1306.0</v>
      </c>
      <c r="B307" s="13">
        <v>44959.0</v>
      </c>
      <c r="C307" s="14" t="str">
        <f t="shared" si="1"/>
        <v>Feb-2023</v>
      </c>
      <c r="D307" s="15">
        <f t="shared" si="2"/>
        <v>2</v>
      </c>
      <c r="E307" s="15" t="s">
        <v>38</v>
      </c>
      <c r="F307" s="15" t="s">
        <v>43</v>
      </c>
      <c r="G307" s="15" t="s">
        <v>30</v>
      </c>
      <c r="H307" s="15">
        <v>4907.6</v>
      </c>
      <c r="I307" s="15">
        <v>4058.06</v>
      </c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7"/>
    </row>
    <row r="308" ht="15.75" customHeight="1">
      <c r="A308" s="6">
        <v>1307.0</v>
      </c>
      <c r="B308" s="7">
        <v>45102.0</v>
      </c>
      <c r="C308" s="8" t="str">
        <f t="shared" si="1"/>
        <v>Jun-2023</v>
      </c>
      <c r="D308" s="9">
        <f t="shared" si="2"/>
        <v>6</v>
      </c>
      <c r="E308" s="9" t="s">
        <v>28</v>
      </c>
      <c r="F308" s="9" t="s">
        <v>29</v>
      </c>
      <c r="G308" s="9" t="s">
        <v>44</v>
      </c>
      <c r="H308" s="9">
        <v>2890.74</v>
      </c>
      <c r="I308" s="9">
        <v>3000.41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1"/>
    </row>
    <row r="309" ht="15.75" customHeight="1">
      <c r="A309" s="12">
        <v>1308.0</v>
      </c>
      <c r="B309" s="13">
        <v>44948.0</v>
      </c>
      <c r="C309" s="14" t="str">
        <f t="shared" si="1"/>
        <v>Jan-2023</v>
      </c>
      <c r="D309" s="15">
        <f t="shared" si="2"/>
        <v>1</v>
      </c>
      <c r="E309" s="15" t="s">
        <v>35</v>
      </c>
      <c r="F309" s="15" t="s">
        <v>43</v>
      </c>
      <c r="G309" s="15" t="s">
        <v>41</v>
      </c>
      <c r="H309" s="15">
        <v>1371.75</v>
      </c>
      <c r="I309" s="15">
        <v>1502.82</v>
      </c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7"/>
    </row>
    <row r="310" ht="15.75" customHeight="1">
      <c r="A310" s="6">
        <v>1309.0</v>
      </c>
      <c r="B310" s="7">
        <v>45164.0</v>
      </c>
      <c r="C310" s="8" t="str">
        <f t="shared" si="1"/>
        <v>Aug-2023</v>
      </c>
      <c r="D310" s="9">
        <f t="shared" si="2"/>
        <v>8</v>
      </c>
      <c r="E310" s="9" t="s">
        <v>38</v>
      </c>
      <c r="F310" s="9" t="s">
        <v>42</v>
      </c>
      <c r="G310" s="9" t="s">
        <v>30</v>
      </c>
      <c r="H310" s="9">
        <v>2241.28</v>
      </c>
      <c r="I310" s="9">
        <v>1822.11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1"/>
    </row>
    <row r="311" ht="15.75" customHeight="1">
      <c r="A311" s="12">
        <v>1310.0</v>
      </c>
      <c r="B311" s="13">
        <v>45084.0</v>
      </c>
      <c r="C311" s="14" t="str">
        <f t="shared" si="1"/>
        <v>Jun-2023</v>
      </c>
      <c r="D311" s="15">
        <f t="shared" si="2"/>
        <v>6</v>
      </c>
      <c r="E311" s="15" t="s">
        <v>35</v>
      </c>
      <c r="F311" s="15" t="s">
        <v>31</v>
      </c>
      <c r="G311" s="15" t="s">
        <v>41</v>
      </c>
      <c r="H311" s="15">
        <v>3008.45</v>
      </c>
      <c r="I311" s="15">
        <v>3199.45</v>
      </c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7"/>
    </row>
    <row r="312" ht="15.75" customHeight="1">
      <c r="A312" s="6">
        <v>1311.0</v>
      </c>
      <c r="B312" s="7">
        <v>44964.0</v>
      </c>
      <c r="C312" s="8" t="str">
        <f t="shared" si="1"/>
        <v>Feb-2023</v>
      </c>
      <c r="D312" s="9">
        <f t="shared" si="2"/>
        <v>2</v>
      </c>
      <c r="E312" s="9" t="s">
        <v>33</v>
      </c>
      <c r="F312" s="9" t="s">
        <v>43</v>
      </c>
      <c r="G312" s="9" t="s">
        <v>41</v>
      </c>
      <c r="H312" s="9">
        <v>458.1</v>
      </c>
      <c r="I312" s="9">
        <v>464.02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1"/>
    </row>
    <row r="313" ht="15.75" customHeight="1">
      <c r="A313" s="12">
        <v>1312.0</v>
      </c>
      <c r="B313" s="13">
        <v>45156.0</v>
      </c>
      <c r="C313" s="14" t="str">
        <f t="shared" si="1"/>
        <v>Aug-2023</v>
      </c>
      <c r="D313" s="15">
        <f t="shared" si="2"/>
        <v>8</v>
      </c>
      <c r="E313" s="15" t="s">
        <v>33</v>
      </c>
      <c r="F313" s="15" t="s">
        <v>34</v>
      </c>
      <c r="G313" s="15" t="s">
        <v>44</v>
      </c>
      <c r="H313" s="15">
        <v>3149.48</v>
      </c>
      <c r="I313" s="15">
        <v>2649.68</v>
      </c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7"/>
    </row>
    <row r="314" ht="15.75" customHeight="1">
      <c r="A314" s="6">
        <v>1313.0</v>
      </c>
      <c r="B314" s="7">
        <v>45291.0</v>
      </c>
      <c r="C314" s="8" t="str">
        <f t="shared" si="1"/>
        <v>Dec-2023</v>
      </c>
      <c r="D314" s="9">
        <f t="shared" si="2"/>
        <v>12</v>
      </c>
      <c r="E314" s="9" t="s">
        <v>33</v>
      </c>
      <c r="F314" s="9" t="s">
        <v>43</v>
      </c>
      <c r="G314" s="9" t="s">
        <v>30</v>
      </c>
      <c r="H314" s="9">
        <v>4907.77</v>
      </c>
      <c r="I314" s="9">
        <v>4264.9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1"/>
    </row>
    <row r="315" ht="15.75" customHeight="1">
      <c r="A315" s="12">
        <v>1314.0</v>
      </c>
      <c r="B315" s="13">
        <v>44977.0</v>
      </c>
      <c r="C315" s="14" t="str">
        <f t="shared" si="1"/>
        <v>Feb-2023</v>
      </c>
      <c r="D315" s="15">
        <f t="shared" si="2"/>
        <v>2</v>
      </c>
      <c r="E315" s="15" t="s">
        <v>33</v>
      </c>
      <c r="F315" s="15" t="s">
        <v>31</v>
      </c>
      <c r="G315" s="15" t="s">
        <v>32</v>
      </c>
      <c r="H315" s="15">
        <v>1031.53</v>
      </c>
      <c r="I315" s="15">
        <v>1059.58</v>
      </c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7"/>
    </row>
    <row r="316" ht="15.75" customHeight="1">
      <c r="A316" s="6">
        <v>1315.0</v>
      </c>
      <c r="B316" s="7">
        <v>45190.0</v>
      </c>
      <c r="C316" s="8" t="str">
        <f t="shared" si="1"/>
        <v>Sep-2023</v>
      </c>
      <c r="D316" s="9">
        <f t="shared" si="2"/>
        <v>9</v>
      </c>
      <c r="E316" s="9" t="s">
        <v>35</v>
      </c>
      <c r="F316" s="9" t="s">
        <v>40</v>
      </c>
      <c r="G316" s="9" t="s">
        <v>44</v>
      </c>
      <c r="H316" s="9">
        <v>3983.72</v>
      </c>
      <c r="I316" s="9">
        <v>3659.22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1"/>
    </row>
    <row r="317" ht="15.75" customHeight="1">
      <c r="A317" s="12">
        <v>1316.0</v>
      </c>
      <c r="B317" s="13">
        <v>45209.0</v>
      </c>
      <c r="C317" s="14" t="str">
        <f t="shared" si="1"/>
        <v>Oct-2023</v>
      </c>
      <c r="D317" s="15">
        <f t="shared" si="2"/>
        <v>10</v>
      </c>
      <c r="E317" s="15" t="s">
        <v>38</v>
      </c>
      <c r="F317" s="15" t="s">
        <v>34</v>
      </c>
      <c r="G317" s="15" t="s">
        <v>44</v>
      </c>
      <c r="H317" s="15">
        <v>4548.7</v>
      </c>
      <c r="I317" s="15">
        <v>5346.21</v>
      </c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7"/>
    </row>
    <row r="318" ht="15.75" customHeight="1">
      <c r="A318" s="6">
        <v>1317.0</v>
      </c>
      <c r="B318" s="7">
        <v>44953.0</v>
      </c>
      <c r="C318" s="8" t="str">
        <f t="shared" si="1"/>
        <v>Jan-2023</v>
      </c>
      <c r="D318" s="9">
        <f t="shared" si="2"/>
        <v>1</v>
      </c>
      <c r="E318" s="9" t="s">
        <v>38</v>
      </c>
      <c r="F318" s="9" t="s">
        <v>43</v>
      </c>
      <c r="G318" s="9" t="s">
        <v>30</v>
      </c>
      <c r="H318" s="9">
        <v>4724.14</v>
      </c>
      <c r="I318" s="9">
        <v>5326.45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1"/>
    </row>
    <row r="319" ht="15.75" customHeight="1">
      <c r="A319" s="12">
        <v>1318.0</v>
      </c>
      <c r="B319" s="13">
        <v>45152.0</v>
      </c>
      <c r="C319" s="14" t="str">
        <f t="shared" si="1"/>
        <v>Aug-2023</v>
      </c>
      <c r="D319" s="15">
        <f t="shared" si="2"/>
        <v>8</v>
      </c>
      <c r="E319" s="15" t="s">
        <v>28</v>
      </c>
      <c r="F319" s="15" t="s">
        <v>37</v>
      </c>
      <c r="G319" s="15" t="s">
        <v>30</v>
      </c>
      <c r="H319" s="15">
        <v>4804.66</v>
      </c>
      <c r="I319" s="15">
        <v>5734.01</v>
      </c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7"/>
    </row>
    <row r="320" ht="15.75" customHeight="1">
      <c r="A320" s="6">
        <v>1319.0</v>
      </c>
      <c r="B320" s="7">
        <v>45203.0</v>
      </c>
      <c r="C320" s="8" t="str">
        <f t="shared" si="1"/>
        <v>Oct-2023</v>
      </c>
      <c r="D320" s="9">
        <f t="shared" si="2"/>
        <v>10</v>
      </c>
      <c r="E320" s="9" t="s">
        <v>35</v>
      </c>
      <c r="F320" s="9" t="s">
        <v>37</v>
      </c>
      <c r="G320" s="9" t="s">
        <v>41</v>
      </c>
      <c r="H320" s="9">
        <v>2655.15</v>
      </c>
      <c r="I320" s="9">
        <v>2399.91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1"/>
    </row>
    <row r="321" ht="15.75" customHeight="1">
      <c r="A321" s="12">
        <v>1320.0</v>
      </c>
      <c r="B321" s="13">
        <v>45212.0</v>
      </c>
      <c r="C321" s="14" t="str">
        <f t="shared" si="1"/>
        <v>Oct-2023</v>
      </c>
      <c r="D321" s="15">
        <f t="shared" si="2"/>
        <v>10</v>
      </c>
      <c r="E321" s="15" t="s">
        <v>33</v>
      </c>
      <c r="F321" s="15" t="s">
        <v>43</v>
      </c>
      <c r="G321" s="15" t="s">
        <v>30</v>
      </c>
      <c r="H321" s="15">
        <v>4888.81</v>
      </c>
      <c r="I321" s="15">
        <v>5807.37</v>
      </c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7"/>
    </row>
    <row r="322" ht="15.75" customHeight="1">
      <c r="A322" s="6">
        <v>1321.0</v>
      </c>
      <c r="B322" s="7">
        <v>45023.0</v>
      </c>
      <c r="C322" s="8" t="str">
        <f t="shared" si="1"/>
        <v>Apr-2023</v>
      </c>
      <c r="D322" s="9">
        <f t="shared" si="2"/>
        <v>4</v>
      </c>
      <c r="E322" s="9" t="s">
        <v>35</v>
      </c>
      <c r="F322" s="9" t="s">
        <v>40</v>
      </c>
      <c r="G322" s="9" t="s">
        <v>41</v>
      </c>
      <c r="H322" s="9">
        <v>3810.82</v>
      </c>
      <c r="I322" s="9">
        <v>3706.0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1"/>
    </row>
    <row r="323" ht="15.75" customHeight="1">
      <c r="A323" s="12">
        <v>1322.0</v>
      </c>
      <c r="B323" s="13">
        <v>45210.0</v>
      </c>
      <c r="C323" s="14" t="str">
        <f t="shared" si="1"/>
        <v>Oct-2023</v>
      </c>
      <c r="D323" s="15">
        <f t="shared" si="2"/>
        <v>10</v>
      </c>
      <c r="E323" s="15" t="s">
        <v>28</v>
      </c>
      <c r="F323" s="15" t="s">
        <v>29</v>
      </c>
      <c r="G323" s="15" t="s">
        <v>44</v>
      </c>
      <c r="H323" s="15">
        <v>892.19</v>
      </c>
      <c r="I323" s="15">
        <v>837.77</v>
      </c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7"/>
    </row>
    <row r="324" ht="15.75" customHeight="1">
      <c r="A324" s="6">
        <v>1323.0</v>
      </c>
      <c r="B324" s="7">
        <v>45243.0</v>
      </c>
      <c r="C324" s="8" t="str">
        <f t="shared" si="1"/>
        <v>Nov-2023</v>
      </c>
      <c r="D324" s="9">
        <f t="shared" si="2"/>
        <v>11</v>
      </c>
      <c r="E324" s="9" t="s">
        <v>28</v>
      </c>
      <c r="F324" s="9" t="s">
        <v>31</v>
      </c>
      <c r="G324" s="9" t="s">
        <v>36</v>
      </c>
      <c r="H324" s="9">
        <v>2436.81</v>
      </c>
      <c r="I324" s="9">
        <v>1998.52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1"/>
    </row>
    <row r="325" ht="15.75" customHeight="1">
      <c r="A325" s="12">
        <v>1324.0</v>
      </c>
      <c r="B325" s="13">
        <v>45230.0</v>
      </c>
      <c r="C325" s="14" t="str">
        <f t="shared" si="1"/>
        <v>Oct-2023</v>
      </c>
      <c r="D325" s="15">
        <f t="shared" si="2"/>
        <v>10</v>
      </c>
      <c r="E325" s="15" t="s">
        <v>35</v>
      </c>
      <c r="F325" s="15" t="s">
        <v>37</v>
      </c>
      <c r="G325" s="15" t="s">
        <v>32</v>
      </c>
      <c r="H325" s="15">
        <v>3619.82</v>
      </c>
      <c r="I325" s="15">
        <v>2972.26</v>
      </c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7"/>
    </row>
    <row r="326" ht="15.75" customHeight="1">
      <c r="A326" s="6">
        <v>1325.0</v>
      </c>
      <c r="B326" s="7">
        <v>45073.0</v>
      </c>
      <c r="C326" s="8" t="str">
        <f t="shared" si="1"/>
        <v>May-2023</v>
      </c>
      <c r="D326" s="9">
        <f t="shared" si="2"/>
        <v>5</v>
      </c>
      <c r="E326" s="9" t="s">
        <v>35</v>
      </c>
      <c r="F326" s="9" t="s">
        <v>29</v>
      </c>
      <c r="G326" s="9" t="s">
        <v>44</v>
      </c>
      <c r="H326" s="9">
        <v>1311.97</v>
      </c>
      <c r="I326" s="9">
        <v>1412.74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1"/>
    </row>
    <row r="327" ht="15.75" customHeight="1">
      <c r="A327" s="12">
        <v>1326.0</v>
      </c>
      <c r="B327" s="13">
        <v>44930.0</v>
      </c>
      <c r="C327" s="14" t="str">
        <f t="shared" si="1"/>
        <v>Jan-2023</v>
      </c>
      <c r="D327" s="15">
        <f t="shared" si="2"/>
        <v>1</v>
      </c>
      <c r="E327" s="15" t="s">
        <v>35</v>
      </c>
      <c r="F327" s="15" t="s">
        <v>43</v>
      </c>
      <c r="G327" s="15" t="s">
        <v>30</v>
      </c>
      <c r="H327" s="15">
        <v>3239.01</v>
      </c>
      <c r="I327" s="15">
        <v>3184.5</v>
      </c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7"/>
    </row>
    <row r="328" ht="15.75" customHeight="1">
      <c r="A328" s="6">
        <v>1327.0</v>
      </c>
      <c r="B328" s="7">
        <v>44961.0</v>
      </c>
      <c r="C328" s="8" t="str">
        <f t="shared" si="1"/>
        <v>Feb-2023</v>
      </c>
      <c r="D328" s="9">
        <f t="shared" si="2"/>
        <v>2</v>
      </c>
      <c r="E328" s="9" t="s">
        <v>38</v>
      </c>
      <c r="F328" s="9" t="s">
        <v>42</v>
      </c>
      <c r="G328" s="9" t="s">
        <v>32</v>
      </c>
      <c r="H328" s="9">
        <v>3366.34</v>
      </c>
      <c r="I328" s="9">
        <v>2998.09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1"/>
    </row>
    <row r="329" ht="15.75" customHeight="1">
      <c r="A329" s="12">
        <v>1328.0</v>
      </c>
      <c r="B329" s="13">
        <v>45118.0</v>
      </c>
      <c r="C329" s="14" t="str">
        <f t="shared" si="1"/>
        <v>Jul-2023</v>
      </c>
      <c r="D329" s="15">
        <f t="shared" si="2"/>
        <v>7</v>
      </c>
      <c r="E329" s="15" t="s">
        <v>33</v>
      </c>
      <c r="F329" s="15" t="s">
        <v>29</v>
      </c>
      <c r="G329" s="15" t="s">
        <v>36</v>
      </c>
      <c r="H329" s="15">
        <v>897.23</v>
      </c>
      <c r="I329" s="15">
        <v>938.13</v>
      </c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7"/>
    </row>
    <row r="330" ht="15.75" customHeight="1">
      <c r="A330" s="6">
        <v>1329.0</v>
      </c>
      <c r="B330" s="7">
        <v>44975.0</v>
      </c>
      <c r="C330" s="8" t="str">
        <f t="shared" si="1"/>
        <v>Feb-2023</v>
      </c>
      <c r="D330" s="9">
        <f t="shared" si="2"/>
        <v>2</v>
      </c>
      <c r="E330" s="9" t="s">
        <v>35</v>
      </c>
      <c r="F330" s="9" t="s">
        <v>34</v>
      </c>
      <c r="G330" s="9" t="s">
        <v>36</v>
      </c>
      <c r="H330" s="9">
        <v>2868.92</v>
      </c>
      <c r="I330" s="9">
        <v>2585.31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1"/>
    </row>
    <row r="331" ht="15.75" customHeight="1">
      <c r="A331" s="12">
        <v>1330.0</v>
      </c>
      <c r="B331" s="13">
        <v>44943.0</v>
      </c>
      <c r="C331" s="14" t="str">
        <f t="shared" si="1"/>
        <v>Jan-2023</v>
      </c>
      <c r="D331" s="15">
        <f t="shared" si="2"/>
        <v>1</v>
      </c>
      <c r="E331" s="15" t="s">
        <v>35</v>
      </c>
      <c r="F331" s="15" t="s">
        <v>39</v>
      </c>
      <c r="G331" s="15" t="s">
        <v>41</v>
      </c>
      <c r="H331" s="15">
        <v>3880.97</v>
      </c>
      <c r="I331" s="15">
        <v>4001.48</v>
      </c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7"/>
    </row>
    <row r="332" ht="15.75" customHeight="1">
      <c r="A332" s="6">
        <v>1331.0</v>
      </c>
      <c r="B332" s="7">
        <v>45098.0</v>
      </c>
      <c r="C332" s="8" t="str">
        <f t="shared" si="1"/>
        <v>Jun-2023</v>
      </c>
      <c r="D332" s="9">
        <f t="shared" si="2"/>
        <v>6</v>
      </c>
      <c r="E332" s="9" t="s">
        <v>35</v>
      </c>
      <c r="F332" s="9" t="s">
        <v>37</v>
      </c>
      <c r="G332" s="9" t="s">
        <v>32</v>
      </c>
      <c r="H332" s="9">
        <v>2544.59</v>
      </c>
      <c r="I332" s="9">
        <v>2401.29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1"/>
    </row>
    <row r="333" ht="15.75" customHeight="1">
      <c r="A333" s="12">
        <v>1332.0</v>
      </c>
      <c r="B333" s="13">
        <v>45146.0</v>
      </c>
      <c r="C333" s="14" t="str">
        <f t="shared" si="1"/>
        <v>Aug-2023</v>
      </c>
      <c r="D333" s="15">
        <f t="shared" si="2"/>
        <v>8</v>
      </c>
      <c r="E333" s="15" t="s">
        <v>28</v>
      </c>
      <c r="F333" s="15" t="s">
        <v>43</v>
      </c>
      <c r="G333" s="15" t="s">
        <v>41</v>
      </c>
      <c r="H333" s="15">
        <v>159.31</v>
      </c>
      <c r="I333" s="15">
        <v>179.93</v>
      </c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7"/>
    </row>
    <row r="334" ht="15.75" customHeight="1">
      <c r="A334" s="6">
        <v>1333.0</v>
      </c>
      <c r="B334" s="7">
        <v>45084.0</v>
      </c>
      <c r="C334" s="8" t="str">
        <f t="shared" si="1"/>
        <v>Jun-2023</v>
      </c>
      <c r="D334" s="9">
        <f t="shared" si="2"/>
        <v>6</v>
      </c>
      <c r="E334" s="9" t="s">
        <v>28</v>
      </c>
      <c r="F334" s="9" t="s">
        <v>42</v>
      </c>
      <c r="G334" s="9" t="s">
        <v>44</v>
      </c>
      <c r="H334" s="9">
        <v>144.29</v>
      </c>
      <c r="I334" s="9">
        <v>162.8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1"/>
    </row>
    <row r="335" ht="15.75" customHeight="1">
      <c r="A335" s="12">
        <v>1334.0</v>
      </c>
      <c r="B335" s="13">
        <v>44972.0</v>
      </c>
      <c r="C335" s="14" t="str">
        <f t="shared" si="1"/>
        <v>Feb-2023</v>
      </c>
      <c r="D335" s="15">
        <f t="shared" si="2"/>
        <v>2</v>
      </c>
      <c r="E335" s="15" t="s">
        <v>38</v>
      </c>
      <c r="F335" s="15" t="s">
        <v>31</v>
      </c>
      <c r="G335" s="15" t="s">
        <v>32</v>
      </c>
      <c r="H335" s="15">
        <v>1849.44</v>
      </c>
      <c r="I335" s="15">
        <v>1832.68</v>
      </c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7"/>
    </row>
    <row r="336" ht="15.75" customHeight="1">
      <c r="A336" s="6">
        <v>1335.0</v>
      </c>
      <c r="B336" s="7">
        <v>44932.0</v>
      </c>
      <c r="C336" s="8" t="str">
        <f t="shared" si="1"/>
        <v>Jan-2023</v>
      </c>
      <c r="D336" s="9">
        <f t="shared" si="2"/>
        <v>1</v>
      </c>
      <c r="E336" s="9" t="s">
        <v>33</v>
      </c>
      <c r="F336" s="9" t="s">
        <v>42</v>
      </c>
      <c r="G336" s="9" t="s">
        <v>44</v>
      </c>
      <c r="H336" s="9">
        <v>4638.35</v>
      </c>
      <c r="I336" s="9">
        <v>4361.57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1"/>
    </row>
    <row r="337" ht="15.75" customHeight="1">
      <c r="A337" s="12">
        <v>1336.0</v>
      </c>
      <c r="B337" s="13">
        <v>45025.0</v>
      </c>
      <c r="C337" s="14" t="str">
        <f t="shared" si="1"/>
        <v>Apr-2023</v>
      </c>
      <c r="D337" s="15">
        <f t="shared" si="2"/>
        <v>4</v>
      </c>
      <c r="E337" s="15" t="s">
        <v>38</v>
      </c>
      <c r="F337" s="15" t="s">
        <v>40</v>
      </c>
      <c r="G337" s="15" t="s">
        <v>41</v>
      </c>
      <c r="H337" s="15">
        <v>1220.52</v>
      </c>
      <c r="I337" s="15">
        <v>1153.42</v>
      </c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7"/>
    </row>
    <row r="338" ht="15.75" customHeight="1">
      <c r="A338" s="6">
        <v>1337.0</v>
      </c>
      <c r="B338" s="7">
        <v>45159.0</v>
      </c>
      <c r="C338" s="8" t="str">
        <f t="shared" si="1"/>
        <v>Aug-2023</v>
      </c>
      <c r="D338" s="9">
        <f t="shared" si="2"/>
        <v>8</v>
      </c>
      <c r="E338" s="9" t="s">
        <v>33</v>
      </c>
      <c r="F338" s="9" t="s">
        <v>34</v>
      </c>
      <c r="G338" s="9" t="s">
        <v>32</v>
      </c>
      <c r="H338" s="9">
        <v>3208.38</v>
      </c>
      <c r="I338" s="9">
        <v>3600.72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1"/>
    </row>
    <row r="339" ht="15.75" customHeight="1">
      <c r="A339" s="12">
        <v>1338.0</v>
      </c>
      <c r="B339" s="13">
        <v>44963.0</v>
      </c>
      <c r="C339" s="14" t="str">
        <f t="shared" si="1"/>
        <v>Feb-2023</v>
      </c>
      <c r="D339" s="15">
        <f t="shared" si="2"/>
        <v>2</v>
      </c>
      <c r="E339" s="15" t="s">
        <v>28</v>
      </c>
      <c r="F339" s="15" t="s">
        <v>43</v>
      </c>
      <c r="G339" s="15" t="s">
        <v>41</v>
      </c>
      <c r="H339" s="15">
        <v>1188.17</v>
      </c>
      <c r="I339" s="15">
        <v>1106.51</v>
      </c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7"/>
    </row>
    <row r="340" ht="15.75" customHeight="1">
      <c r="A340" s="6">
        <v>1339.0</v>
      </c>
      <c r="B340" s="7">
        <v>45206.0</v>
      </c>
      <c r="C340" s="8" t="str">
        <f t="shared" si="1"/>
        <v>Oct-2023</v>
      </c>
      <c r="D340" s="9">
        <f t="shared" si="2"/>
        <v>10</v>
      </c>
      <c r="E340" s="9" t="s">
        <v>28</v>
      </c>
      <c r="F340" s="9" t="s">
        <v>31</v>
      </c>
      <c r="G340" s="9" t="s">
        <v>32</v>
      </c>
      <c r="H340" s="9">
        <v>1676.18</v>
      </c>
      <c r="I340" s="9">
        <v>1481.11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1"/>
    </row>
    <row r="341" ht="15.75" customHeight="1">
      <c r="A341" s="12">
        <v>1340.0</v>
      </c>
      <c r="B341" s="13">
        <v>45275.0</v>
      </c>
      <c r="C341" s="14" t="str">
        <f t="shared" si="1"/>
        <v>Dec-2023</v>
      </c>
      <c r="D341" s="15">
        <f t="shared" si="2"/>
        <v>12</v>
      </c>
      <c r="E341" s="15" t="s">
        <v>28</v>
      </c>
      <c r="F341" s="15" t="s">
        <v>40</v>
      </c>
      <c r="G341" s="15" t="s">
        <v>41</v>
      </c>
      <c r="H341" s="15">
        <v>4255.41</v>
      </c>
      <c r="I341" s="15">
        <v>3548.48</v>
      </c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7"/>
    </row>
    <row r="342" ht="15.75" customHeight="1">
      <c r="A342" s="6">
        <v>1341.0</v>
      </c>
      <c r="B342" s="7">
        <v>45228.0</v>
      </c>
      <c r="C342" s="8" t="str">
        <f t="shared" si="1"/>
        <v>Oct-2023</v>
      </c>
      <c r="D342" s="9">
        <f t="shared" si="2"/>
        <v>10</v>
      </c>
      <c r="E342" s="9" t="s">
        <v>38</v>
      </c>
      <c r="F342" s="9" t="s">
        <v>40</v>
      </c>
      <c r="G342" s="9" t="s">
        <v>36</v>
      </c>
      <c r="H342" s="9">
        <v>3671.42</v>
      </c>
      <c r="I342" s="9">
        <v>3622.51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1"/>
    </row>
    <row r="343" ht="15.75" customHeight="1">
      <c r="A343" s="12">
        <v>1342.0</v>
      </c>
      <c r="B343" s="13">
        <v>45107.0</v>
      </c>
      <c r="C343" s="14" t="str">
        <f t="shared" si="1"/>
        <v>Jun-2023</v>
      </c>
      <c r="D343" s="15">
        <f t="shared" si="2"/>
        <v>6</v>
      </c>
      <c r="E343" s="15" t="s">
        <v>35</v>
      </c>
      <c r="F343" s="15" t="s">
        <v>43</v>
      </c>
      <c r="G343" s="15" t="s">
        <v>41</v>
      </c>
      <c r="H343" s="15">
        <v>567.46</v>
      </c>
      <c r="I343" s="15">
        <v>563.4</v>
      </c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7"/>
    </row>
    <row r="344" ht="15.75" customHeight="1">
      <c r="A344" s="6">
        <v>1343.0</v>
      </c>
      <c r="B344" s="7">
        <v>45021.0</v>
      </c>
      <c r="C344" s="8" t="str">
        <f t="shared" si="1"/>
        <v>Apr-2023</v>
      </c>
      <c r="D344" s="9">
        <f t="shared" si="2"/>
        <v>4</v>
      </c>
      <c r="E344" s="9" t="s">
        <v>35</v>
      </c>
      <c r="F344" s="9" t="s">
        <v>34</v>
      </c>
      <c r="G344" s="9" t="s">
        <v>36</v>
      </c>
      <c r="H344" s="9">
        <v>2200.64</v>
      </c>
      <c r="I344" s="9">
        <v>2500.73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1"/>
    </row>
    <row r="345" ht="15.75" customHeight="1">
      <c r="A345" s="12">
        <v>1344.0</v>
      </c>
      <c r="B345" s="13">
        <v>45025.0</v>
      </c>
      <c r="C345" s="14" t="str">
        <f t="shared" si="1"/>
        <v>Apr-2023</v>
      </c>
      <c r="D345" s="15">
        <f t="shared" si="2"/>
        <v>4</v>
      </c>
      <c r="E345" s="15" t="s">
        <v>28</v>
      </c>
      <c r="F345" s="15" t="s">
        <v>29</v>
      </c>
      <c r="G345" s="15" t="s">
        <v>41</v>
      </c>
      <c r="H345" s="15">
        <v>242.93</v>
      </c>
      <c r="I345" s="15">
        <v>215.84</v>
      </c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7"/>
    </row>
    <row r="346" ht="15.75" customHeight="1">
      <c r="A346" s="6">
        <v>1345.0</v>
      </c>
      <c r="B346" s="7">
        <v>45114.0</v>
      </c>
      <c r="C346" s="8" t="str">
        <f t="shared" si="1"/>
        <v>Jul-2023</v>
      </c>
      <c r="D346" s="9">
        <f t="shared" si="2"/>
        <v>7</v>
      </c>
      <c r="E346" s="9" t="s">
        <v>35</v>
      </c>
      <c r="F346" s="9" t="s">
        <v>29</v>
      </c>
      <c r="G346" s="9" t="s">
        <v>32</v>
      </c>
      <c r="H346" s="9">
        <v>2456.36</v>
      </c>
      <c r="I346" s="9">
        <v>2339.43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1"/>
    </row>
    <row r="347" ht="15.75" customHeight="1">
      <c r="A347" s="12">
        <v>1346.0</v>
      </c>
      <c r="B347" s="13">
        <v>45042.0</v>
      </c>
      <c r="C347" s="14" t="str">
        <f t="shared" si="1"/>
        <v>Apr-2023</v>
      </c>
      <c r="D347" s="15">
        <f t="shared" si="2"/>
        <v>4</v>
      </c>
      <c r="E347" s="15" t="s">
        <v>35</v>
      </c>
      <c r="F347" s="15" t="s">
        <v>40</v>
      </c>
      <c r="G347" s="15" t="s">
        <v>32</v>
      </c>
      <c r="H347" s="15">
        <v>3345.93</v>
      </c>
      <c r="I347" s="15">
        <v>3758.69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7"/>
    </row>
    <row r="348" ht="15.75" customHeight="1">
      <c r="A348" s="6">
        <v>1347.0</v>
      </c>
      <c r="B348" s="7">
        <v>45117.0</v>
      </c>
      <c r="C348" s="8" t="str">
        <f t="shared" si="1"/>
        <v>Jul-2023</v>
      </c>
      <c r="D348" s="9">
        <f t="shared" si="2"/>
        <v>7</v>
      </c>
      <c r="E348" s="9" t="s">
        <v>38</v>
      </c>
      <c r="F348" s="9" t="s">
        <v>29</v>
      </c>
      <c r="G348" s="9" t="s">
        <v>32</v>
      </c>
      <c r="H348" s="9">
        <v>680.66</v>
      </c>
      <c r="I348" s="9">
        <v>768.77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1"/>
    </row>
    <row r="349" ht="15.75" customHeight="1">
      <c r="A349" s="12">
        <v>1348.0</v>
      </c>
      <c r="B349" s="13">
        <v>45179.0</v>
      </c>
      <c r="C349" s="14" t="str">
        <f t="shared" si="1"/>
        <v>Sep-2023</v>
      </c>
      <c r="D349" s="15">
        <f t="shared" si="2"/>
        <v>9</v>
      </c>
      <c r="E349" s="15" t="s">
        <v>33</v>
      </c>
      <c r="F349" s="15" t="s">
        <v>39</v>
      </c>
      <c r="G349" s="15" t="s">
        <v>30</v>
      </c>
      <c r="H349" s="15">
        <v>1515.54</v>
      </c>
      <c r="I349" s="15">
        <v>1445.59</v>
      </c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7"/>
    </row>
    <row r="350" ht="15.75" customHeight="1">
      <c r="A350" s="6">
        <v>1349.0</v>
      </c>
      <c r="B350" s="7">
        <v>45087.0</v>
      </c>
      <c r="C350" s="8" t="str">
        <f t="shared" si="1"/>
        <v>Jun-2023</v>
      </c>
      <c r="D350" s="9">
        <f t="shared" si="2"/>
        <v>6</v>
      </c>
      <c r="E350" s="9" t="s">
        <v>28</v>
      </c>
      <c r="F350" s="9" t="s">
        <v>40</v>
      </c>
      <c r="G350" s="9" t="s">
        <v>44</v>
      </c>
      <c r="H350" s="9">
        <v>2049.4</v>
      </c>
      <c r="I350" s="9">
        <v>2015.89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1"/>
    </row>
    <row r="351" ht="15.75" customHeight="1">
      <c r="A351" s="12">
        <v>1350.0</v>
      </c>
      <c r="B351" s="13">
        <v>45182.0</v>
      </c>
      <c r="C351" s="14" t="str">
        <f t="shared" si="1"/>
        <v>Sep-2023</v>
      </c>
      <c r="D351" s="15">
        <f t="shared" si="2"/>
        <v>9</v>
      </c>
      <c r="E351" s="15" t="s">
        <v>28</v>
      </c>
      <c r="F351" s="15" t="s">
        <v>40</v>
      </c>
      <c r="G351" s="15" t="s">
        <v>32</v>
      </c>
      <c r="H351" s="15">
        <v>4605.7</v>
      </c>
      <c r="I351" s="15">
        <v>4243.3</v>
      </c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7"/>
    </row>
    <row r="352" ht="15.75" customHeight="1">
      <c r="A352" s="6">
        <v>1351.0</v>
      </c>
      <c r="B352" s="7">
        <v>45249.0</v>
      </c>
      <c r="C352" s="8" t="str">
        <f t="shared" si="1"/>
        <v>Nov-2023</v>
      </c>
      <c r="D352" s="9">
        <f t="shared" si="2"/>
        <v>11</v>
      </c>
      <c r="E352" s="9" t="s">
        <v>38</v>
      </c>
      <c r="F352" s="9" t="s">
        <v>31</v>
      </c>
      <c r="G352" s="9" t="s">
        <v>36</v>
      </c>
      <c r="H352" s="9">
        <v>4966.95</v>
      </c>
      <c r="I352" s="9">
        <v>5826.34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1"/>
    </row>
    <row r="353" ht="15.75" customHeight="1">
      <c r="A353" s="12">
        <v>1352.0</v>
      </c>
      <c r="B353" s="13">
        <v>45054.0</v>
      </c>
      <c r="C353" s="14" t="str">
        <f t="shared" si="1"/>
        <v>May-2023</v>
      </c>
      <c r="D353" s="15">
        <f t="shared" si="2"/>
        <v>5</v>
      </c>
      <c r="E353" s="15" t="s">
        <v>38</v>
      </c>
      <c r="F353" s="15" t="s">
        <v>29</v>
      </c>
      <c r="G353" s="15" t="s">
        <v>32</v>
      </c>
      <c r="H353" s="15">
        <v>320.07</v>
      </c>
      <c r="I353" s="15">
        <v>271.25</v>
      </c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7"/>
    </row>
    <row r="354" ht="15.75" customHeight="1">
      <c r="A354" s="6">
        <v>1353.0</v>
      </c>
      <c r="B354" s="7">
        <v>44944.0</v>
      </c>
      <c r="C354" s="8" t="str">
        <f t="shared" si="1"/>
        <v>Jan-2023</v>
      </c>
      <c r="D354" s="9">
        <f t="shared" si="2"/>
        <v>1</v>
      </c>
      <c r="E354" s="9" t="s">
        <v>35</v>
      </c>
      <c r="F354" s="9" t="s">
        <v>34</v>
      </c>
      <c r="G354" s="9" t="s">
        <v>30</v>
      </c>
      <c r="H354" s="9">
        <v>3828.94</v>
      </c>
      <c r="I354" s="9">
        <v>4493.26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1"/>
    </row>
    <row r="355" ht="15.75" customHeight="1">
      <c r="A355" s="12">
        <v>1354.0</v>
      </c>
      <c r="B355" s="13">
        <v>45207.0</v>
      </c>
      <c r="C355" s="14" t="str">
        <f t="shared" si="1"/>
        <v>Oct-2023</v>
      </c>
      <c r="D355" s="15">
        <f t="shared" si="2"/>
        <v>10</v>
      </c>
      <c r="E355" s="15" t="s">
        <v>28</v>
      </c>
      <c r="F355" s="15" t="s">
        <v>40</v>
      </c>
      <c r="G355" s="15" t="s">
        <v>36</v>
      </c>
      <c r="H355" s="15">
        <v>1921.45</v>
      </c>
      <c r="I355" s="15">
        <v>2062.77</v>
      </c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7"/>
    </row>
    <row r="356" ht="15.75" customHeight="1">
      <c r="A356" s="6">
        <v>1355.0</v>
      </c>
      <c r="B356" s="7">
        <v>45149.0</v>
      </c>
      <c r="C356" s="8" t="str">
        <f t="shared" si="1"/>
        <v>Aug-2023</v>
      </c>
      <c r="D356" s="9">
        <f t="shared" si="2"/>
        <v>8</v>
      </c>
      <c r="E356" s="9" t="s">
        <v>33</v>
      </c>
      <c r="F356" s="9" t="s">
        <v>42</v>
      </c>
      <c r="G356" s="9" t="s">
        <v>30</v>
      </c>
      <c r="H356" s="9">
        <v>2023.05</v>
      </c>
      <c r="I356" s="9">
        <v>2048.6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1"/>
    </row>
    <row r="357" ht="15.75" customHeight="1">
      <c r="A357" s="12">
        <v>1356.0</v>
      </c>
      <c r="B357" s="13">
        <v>44980.0</v>
      </c>
      <c r="C357" s="14" t="str">
        <f t="shared" si="1"/>
        <v>Feb-2023</v>
      </c>
      <c r="D357" s="15">
        <f t="shared" si="2"/>
        <v>2</v>
      </c>
      <c r="E357" s="15" t="s">
        <v>38</v>
      </c>
      <c r="F357" s="15" t="s">
        <v>34</v>
      </c>
      <c r="G357" s="15" t="s">
        <v>36</v>
      </c>
      <c r="H357" s="15">
        <v>3795.9</v>
      </c>
      <c r="I357" s="15">
        <v>3086.31</v>
      </c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7"/>
    </row>
    <row r="358" ht="15.75" customHeight="1">
      <c r="A358" s="6">
        <v>1357.0</v>
      </c>
      <c r="B358" s="7">
        <v>44984.0</v>
      </c>
      <c r="C358" s="8" t="str">
        <f t="shared" si="1"/>
        <v>Feb-2023</v>
      </c>
      <c r="D358" s="9">
        <f t="shared" si="2"/>
        <v>2</v>
      </c>
      <c r="E358" s="9" t="s">
        <v>33</v>
      </c>
      <c r="F358" s="9" t="s">
        <v>39</v>
      </c>
      <c r="G358" s="9" t="s">
        <v>41</v>
      </c>
      <c r="H358" s="9">
        <v>4600.29</v>
      </c>
      <c r="I358" s="9">
        <v>4555.38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1"/>
    </row>
    <row r="359" ht="15.75" customHeight="1">
      <c r="A359" s="12">
        <v>1358.0</v>
      </c>
      <c r="B359" s="13">
        <v>45249.0</v>
      </c>
      <c r="C359" s="14" t="str">
        <f t="shared" si="1"/>
        <v>Nov-2023</v>
      </c>
      <c r="D359" s="15">
        <f t="shared" si="2"/>
        <v>11</v>
      </c>
      <c r="E359" s="15" t="s">
        <v>33</v>
      </c>
      <c r="F359" s="15" t="s">
        <v>31</v>
      </c>
      <c r="G359" s="15" t="s">
        <v>44</v>
      </c>
      <c r="H359" s="15">
        <v>4759.55</v>
      </c>
      <c r="I359" s="15">
        <v>4583.92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7"/>
    </row>
    <row r="360" ht="15.75" customHeight="1">
      <c r="A360" s="6">
        <v>1359.0</v>
      </c>
      <c r="B360" s="7">
        <v>45286.0</v>
      </c>
      <c r="C360" s="8" t="str">
        <f t="shared" si="1"/>
        <v>Dec-2023</v>
      </c>
      <c r="D360" s="9">
        <f t="shared" si="2"/>
        <v>12</v>
      </c>
      <c r="E360" s="9" t="s">
        <v>28</v>
      </c>
      <c r="F360" s="9" t="s">
        <v>43</v>
      </c>
      <c r="G360" s="9" t="s">
        <v>44</v>
      </c>
      <c r="H360" s="9">
        <v>2927.9</v>
      </c>
      <c r="I360" s="9">
        <v>2531.13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1"/>
    </row>
    <row r="361" ht="15.75" customHeight="1">
      <c r="A361" s="12">
        <v>1360.0</v>
      </c>
      <c r="B361" s="13">
        <v>45100.0</v>
      </c>
      <c r="C361" s="14" t="str">
        <f t="shared" si="1"/>
        <v>Jun-2023</v>
      </c>
      <c r="D361" s="15">
        <f t="shared" si="2"/>
        <v>6</v>
      </c>
      <c r="E361" s="15" t="s">
        <v>28</v>
      </c>
      <c r="F361" s="15" t="s">
        <v>34</v>
      </c>
      <c r="G361" s="15" t="s">
        <v>30</v>
      </c>
      <c r="H361" s="15">
        <v>1849.89</v>
      </c>
      <c r="I361" s="15">
        <v>1965.63</v>
      </c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7"/>
    </row>
    <row r="362" ht="15.75" customHeight="1">
      <c r="A362" s="6">
        <v>1361.0</v>
      </c>
      <c r="B362" s="7">
        <v>45206.0</v>
      </c>
      <c r="C362" s="8" t="str">
        <f t="shared" si="1"/>
        <v>Oct-2023</v>
      </c>
      <c r="D362" s="9">
        <f t="shared" si="2"/>
        <v>10</v>
      </c>
      <c r="E362" s="9" t="s">
        <v>38</v>
      </c>
      <c r="F362" s="9" t="s">
        <v>40</v>
      </c>
      <c r="G362" s="9" t="s">
        <v>44</v>
      </c>
      <c r="H362" s="9">
        <v>3958.99</v>
      </c>
      <c r="I362" s="9">
        <v>4705.1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1"/>
    </row>
    <row r="363" ht="15.75" customHeight="1">
      <c r="A363" s="12">
        <v>1362.0</v>
      </c>
      <c r="B363" s="13">
        <v>45040.0</v>
      </c>
      <c r="C363" s="14" t="str">
        <f t="shared" si="1"/>
        <v>Apr-2023</v>
      </c>
      <c r="D363" s="15">
        <f t="shared" si="2"/>
        <v>4</v>
      </c>
      <c r="E363" s="15" t="s">
        <v>28</v>
      </c>
      <c r="F363" s="15" t="s">
        <v>39</v>
      </c>
      <c r="G363" s="15" t="s">
        <v>30</v>
      </c>
      <c r="H363" s="15">
        <v>1329.91</v>
      </c>
      <c r="I363" s="15">
        <v>1362.99</v>
      </c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7"/>
    </row>
    <row r="364" ht="15.75" customHeight="1">
      <c r="A364" s="6">
        <v>1363.0</v>
      </c>
      <c r="B364" s="7">
        <v>45214.0</v>
      </c>
      <c r="C364" s="8" t="str">
        <f t="shared" si="1"/>
        <v>Oct-2023</v>
      </c>
      <c r="D364" s="9">
        <f t="shared" si="2"/>
        <v>10</v>
      </c>
      <c r="E364" s="9" t="s">
        <v>28</v>
      </c>
      <c r="F364" s="9" t="s">
        <v>37</v>
      </c>
      <c r="G364" s="9" t="s">
        <v>30</v>
      </c>
      <c r="H364" s="9">
        <v>2863.96</v>
      </c>
      <c r="I364" s="9">
        <v>3109.98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1"/>
    </row>
    <row r="365" ht="15.75" customHeight="1">
      <c r="A365" s="12">
        <v>1364.0</v>
      </c>
      <c r="B365" s="13">
        <v>45268.0</v>
      </c>
      <c r="C365" s="14" t="str">
        <f t="shared" si="1"/>
        <v>Dec-2023</v>
      </c>
      <c r="D365" s="15">
        <f t="shared" si="2"/>
        <v>12</v>
      </c>
      <c r="E365" s="15" t="s">
        <v>28</v>
      </c>
      <c r="F365" s="15" t="s">
        <v>39</v>
      </c>
      <c r="G365" s="15" t="s">
        <v>30</v>
      </c>
      <c r="H365" s="15">
        <v>1857.03</v>
      </c>
      <c r="I365" s="15">
        <v>1536.47</v>
      </c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7"/>
    </row>
    <row r="366" ht="15.75" customHeight="1">
      <c r="A366" s="6">
        <v>1365.0</v>
      </c>
      <c r="B366" s="7">
        <v>45077.0</v>
      </c>
      <c r="C366" s="8" t="str">
        <f t="shared" si="1"/>
        <v>May-2023</v>
      </c>
      <c r="D366" s="9">
        <f t="shared" si="2"/>
        <v>5</v>
      </c>
      <c r="E366" s="9" t="s">
        <v>33</v>
      </c>
      <c r="F366" s="9" t="s">
        <v>39</v>
      </c>
      <c r="G366" s="9" t="s">
        <v>44</v>
      </c>
      <c r="H366" s="9">
        <v>3317.49</v>
      </c>
      <c r="I366" s="9">
        <v>3208.23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1"/>
    </row>
    <row r="367" ht="15.75" customHeight="1">
      <c r="A367" s="12">
        <v>1366.0</v>
      </c>
      <c r="B367" s="13">
        <v>45053.0</v>
      </c>
      <c r="C367" s="14" t="str">
        <f t="shared" si="1"/>
        <v>May-2023</v>
      </c>
      <c r="D367" s="15">
        <f t="shared" si="2"/>
        <v>5</v>
      </c>
      <c r="E367" s="15" t="s">
        <v>38</v>
      </c>
      <c r="F367" s="15" t="s">
        <v>31</v>
      </c>
      <c r="G367" s="15" t="s">
        <v>30</v>
      </c>
      <c r="H367" s="15">
        <v>1277.95</v>
      </c>
      <c r="I367" s="15">
        <v>1081.84</v>
      </c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7"/>
    </row>
    <row r="368" ht="15.75" customHeight="1">
      <c r="A368" s="6">
        <v>1367.0</v>
      </c>
      <c r="B368" s="7">
        <v>45081.0</v>
      </c>
      <c r="C368" s="8" t="str">
        <f t="shared" si="1"/>
        <v>Jun-2023</v>
      </c>
      <c r="D368" s="9">
        <f t="shared" si="2"/>
        <v>6</v>
      </c>
      <c r="E368" s="9" t="s">
        <v>35</v>
      </c>
      <c r="F368" s="9" t="s">
        <v>43</v>
      </c>
      <c r="G368" s="9" t="s">
        <v>44</v>
      </c>
      <c r="H368" s="9">
        <v>1038.81</v>
      </c>
      <c r="I368" s="9">
        <v>1085.68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1"/>
    </row>
    <row r="369" ht="15.75" customHeight="1">
      <c r="A369" s="12">
        <v>1368.0</v>
      </c>
      <c r="B369" s="13">
        <v>45199.0</v>
      </c>
      <c r="C369" s="14" t="str">
        <f t="shared" si="1"/>
        <v>Sep-2023</v>
      </c>
      <c r="D369" s="15">
        <f t="shared" si="2"/>
        <v>9</v>
      </c>
      <c r="E369" s="15" t="s">
        <v>33</v>
      </c>
      <c r="F369" s="15" t="s">
        <v>37</v>
      </c>
      <c r="G369" s="15" t="s">
        <v>30</v>
      </c>
      <c r="H369" s="15">
        <v>4599.37</v>
      </c>
      <c r="I369" s="15">
        <v>5406.07</v>
      </c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7"/>
    </row>
    <row r="370" ht="15.75" customHeight="1">
      <c r="A370" s="6">
        <v>1369.0</v>
      </c>
      <c r="B370" s="7">
        <v>45030.0</v>
      </c>
      <c r="C370" s="8" t="str">
        <f t="shared" si="1"/>
        <v>Apr-2023</v>
      </c>
      <c r="D370" s="9">
        <f t="shared" si="2"/>
        <v>4</v>
      </c>
      <c r="E370" s="9" t="s">
        <v>28</v>
      </c>
      <c r="F370" s="9" t="s">
        <v>29</v>
      </c>
      <c r="G370" s="9" t="s">
        <v>32</v>
      </c>
      <c r="H370" s="9">
        <v>598.84</v>
      </c>
      <c r="I370" s="9">
        <v>637.59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1"/>
    </row>
    <row r="371" ht="15.75" customHeight="1">
      <c r="A371" s="12">
        <v>1370.0</v>
      </c>
      <c r="B371" s="13">
        <v>45225.0</v>
      </c>
      <c r="C371" s="14" t="str">
        <f t="shared" si="1"/>
        <v>Oct-2023</v>
      </c>
      <c r="D371" s="15">
        <f t="shared" si="2"/>
        <v>10</v>
      </c>
      <c r="E371" s="15" t="s">
        <v>33</v>
      </c>
      <c r="F371" s="15" t="s">
        <v>29</v>
      </c>
      <c r="G371" s="15" t="s">
        <v>30</v>
      </c>
      <c r="H371" s="15">
        <v>2579.19</v>
      </c>
      <c r="I371" s="15">
        <v>2142.59</v>
      </c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7"/>
    </row>
    <row r="372" ht="15.75" customHeight="1">
      <c r="A372" s="6">
        <v>1371.0</v>
      </c>
      <c r="B372" s="7">
        <v>45172.0</v>
      </c>
      <c r="C372" s="8" t="str">
        <f t="shared" si="1"/>
        <v>Sep-2023</v>
      </c>
      <c r="D372" s="9">
        <f t="shared" si="2"/>
        <v>9</v>
      </c>
      <c r="E372" s="9" t="s">
        <v>28</v>
      </c>
      <c r="F372" s="9" t="s">
        <v>34</v>
      </c>
      <c r="G372" s="9" t="s">
        <v>36</v>
      </c>
      <c r="H372" s="9">
        <v>1182.18</v>
      </c>
      <c r="I372" s="9">
        <v>1113.46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1"/>
    </row>
    <row r="373" ht="15.75" customHeight="1">
      <c r="A373" s="12">
        <v>1372.0</v>
      </c>
      <c r="B373" s="13">
        <v>45102.0</v>
      </c>
      <c r="C373" s="14" t="str">
        <f t="shared" si="1"/>
        <v>Jun-2023</v>
      </c>
      <c r="D373" s="15">
        <f t="shared" si="2"/>
        <v>6</v>
      </c>
      <c r="E373" s="15" t="s">
        <v>28</v>
      </c>
      <c r="F373" s="15" t="s">
        <v>39</v>
      </c>
      <c r="G373" s="15" t="s">
        <v>30</v>
      </c>
      <c r="H373" s="15">
        <v>290.76</v>
      </c>
      <c r="I373" s="15">
        <v>296.65</v>
      </c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7"/>
    </row>
    <row r="374" ht="15.75" customHeight="1">
      <c r="A374" s="6">
        <v>1373.0</v>
      </c>
      <c r="B374" s="7">
        <v>44965.0</v>
      </c>
      <c r="C374" s="8" t="str">
        <f t="shared" si="1"/>
        <v>Feb-2023</v>
      </c>
      <c r="D374" s="9">
        <f t="shared" si="2"/>
        <v>2</v>
      </c>
      <c r="E374" s="9" t="s">
        <v>33</v>
      </c>
      <c r="F374" s="9" t="s">
        <v>42</v>
      </c>
      <c r="G374" s="9" t="s">
        <v>41</v>
      </c>
      <c r="H374" s="9">
        <v>276.49</v>
      </c>
      <c r="I374" s="9">
        <v>265.79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1"/>
    </row>
    <row r="375" ht="15.75" customHeight="1">
      <c r="A375" s="12">
        <v>1374.0</v>
      </c>
      <c r="B375" s="13">
        <v>45096.0</v>
      </c>
      <c r="C375" s="14" t="str">
        <f t="shared" si="1"/>
        <v>Jun-2023</v>
      </c>
      <c r="D375" s="15">
        <f t="shared" si="2"/>
        <v>6</v>
      </c>
      <c r="E375" s="15" t="s">
        <v>38</v>
      </c>
      <c r="F375" s="15" t="s">
        <v>31</v>
      </c>
      <c r="G375" s="15" t="s">
        <v>30</v>
      </c>
      <c r="H375" s="15">
        <v>958.59</v>
      </c>
      <c r="I375" s="15">
        <v>1086.52</v>
      </c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7"/>
    </row>
    <row r="376" ht="15.75" customHeight="1">
      <c r="A376" s="6">
        <v>1375.0</v>
      </c>
      <c r="B376" s="7">
        <v>45173.0</v>
      </c>
      <c r="C376" s="8" t="str">
        <f t="shared" si="1"/>
        <v>Sep-2023</v>
      </c>
      <c r="D376" s="9">
        <f t="shared" si="2"/>
        <v>9</v>
      </c>
      <c r="E376" s="9" t="s">
        <v>28</v>
      </c>
      <c r="F376" s="9" t="s">
        <v>42</v>
      </c>
      <c r="G376" s="9" t="s">
        <v>36</v>
      </c>
      <c r="H376" s="9">
        <v>4347.17</v>
      </c>
      <c r="I376" s="9">
        <v>4894.34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1"/>
    </row>
    <row r="377" ht="15.75" customHeight="1">
      <c r="A377" s="12">
        <v>1376.0</v>
      </c>
      <c r="B377" s="13">
        <v>44952.0</v>
      </c>
      <c r="C377" s="14" t="str">
        <f t="shared" si="1"/>
        <v>Jan-2023</v>
      </c>
      <c r="D377" s="15">
        <f t="shared" si="2"/>
        <v>1</v>
      </c>
      <c r="E377" s="15" t="s">
        <v>38</v>
      </c>
      <c r="F377" s="15" t="s">
        <v>31</v>
      </c>
      <c r="G377" s="15" t="s">
        <v>36</v>
      </c>
      <c r="H377" s="15">
        <v>1484.15</v>
      </c>
      <c r="I377" s="15">
        <v>1550.54</v>
      </c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7"/>
    </row>
    <row r="378" ht="15.75" customHeight="1">
      <c r="A378" s="6">
        <v>1377.0</v>
      </c>
      <c r="B378" s="7">
        <v>45281.0</v>
      </c>
      <c r="C378" s="8" t="str">
        <f t="shared" si="1"/>
        <v>Dec-2023</v>
      </c>
      <c r="D378" s="9">
        <f t="shared" si="2"/>
        <v>12</v>
      </c>
      <c r="E378" s="9" t="s">
        <v>35</v>
      </c>
      <c r="F378" s="9" t="s">
        <v>29</v>
      </c>
      <c r="G378" s="9" t="s">
        <v>44</v>
      </c>
      <c r="H378" s="9">
        <v>4757.25</v>
      </c>
      <c r="I378" s="9">
        <v>4516.45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1"/>
    </row>
    <row r="379" ht="15.75" customHeight="1">
      <c r="A379" s="12">
        <v>1378.0</v>
      </c>
      <c r="B379" s="13">
        <v>45232.0</v>
      </c>
      <c r="C379" s="14" t="str">
        <f t="shared" si="1"/>
        <v>Nov-2023</v>
      </c>
      <c r="D379" s="15">
        <f t="shared" si="2"/>
        <v>11</v>
      </c>
      <c r="E379" s="15" t="s">
        <v>28</v>
      </c>
      <c r="F379" s="15" t="s">
        <v>34</v>
      </c>
      <c r="G379" s="15" t="s">
        <v>32</v>
      </c>
      <c r="H379" s="15">
        <v>2949.95</v>
      </c>
      <c r="I379" s="15">
        <v>2661.25</v>
      </c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7"/>
    </row>
    <row r="380" ht="15.75" customHeight="1">
      <c r="A380" s="6">
        <v>1379.0</v>
      </c>
      <c r="B380" s="7">
        <v>44939.0</v>
      </c>
      <c r="C380" s="8" t="str">
        <f t="shared" si="1"/>
        <v>Jan-2023</v>
      </c>
      <c r="D380" s="9">
        <f t="shared" si="2"/>
        <v>1</v>
      </c>
      <c r="E380" s="9" t="s">
        <v>38</v>
      </c>
      <c r="F380" s="9" t="s">
        <v>34</v>
      </c>
      <c r="G380" s="9" t="s">
        <v>30</v>
      </c>
      <c r="H380" s="9">
        <v>2239.41</v>
      </c>
      <c r="I380" s="9">
        <v>1886.37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1"/>
    </row>
    <row r="381" ht="15.75" customHeight="1">
      <c r="A381" s="12">
        <v>1380.0</v>
      </c>
      <c r="B381" s="13">
        <v>45242.0</v>
      </c>
      <c r="C381" s="14" t="str">
        <f t="shared" si="1"/>
        <v>Nov-2023</v>
      </c>
      <c r="D381" s="15">
        <f t="shared" si="2"/>
        <v>11</v>
      </c>
      <c r="E381" s="15" t="s">
        <v>38</v>
      </c>
      <c r="F381" s="15" t="s">
        <v>34</v>
      </c>
      <c r="G381" s="15" t="s">
        <v>44</v>
      </c>
      <c r="H381" s="15">
        <v>2942.44</v>
      </c>
      <c r="I381" s="15">
        <v>2771.66</v>
      </c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7"/>
    </row>
    <row r="382" ht="15.75" customHeight="1">
      <c r="A382" s="6">
        <v>1381.0</v>
      </c>
      <c r="B382" s="7">
        <v>45239.0</v>
      </c>
      <c r="C382" s="8" t="str">
        <f t="shared" si="1"/>
        <v>Nov-2023</v>
      </c>
      <c r="D382" s="9">
        <f t="shared" si="2"/>
        <v>11</v>
      </c>
      <c r="E382" s="9" t="s">
        <v>35</v>
      </c>
      <c r="F382" s="9" t="s">
        <v>37</v>
      </c>
      <c r="G382" s="9" t="s">
        <v>32</v>
      </c>
      <c r="H382" s="9">
        <v>2631.82</v>
      </c>
      <c r="I382" s="9">
        <v>2540.41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1"/>
    </row>
    <row r="383" ht="15.75" customHeight="1">
      <c r="A383" s="12">
        <v>1382.0</v>
      </c>
      <c r="B383" s="13">
        <v>44962.0</v>
      </c>
      <c r="C383" s="14" t="str">
        <f t="shared" si="1"/>
        <v>Feb-2023</v>
      </c>
      <c r="D383" s="15">
        <f t="shared" si="2"/>
        <v>2</v>
      </c>
      <c r="E383" s="15" t="s">
        <v>38</v>
      </c>
      <c r="F383" s="15" t="s">
        <v>43</v>
      </c>
      <c r="G383" s="15" t="s">
        <v>30</v>
      </c>
      <c r="H383" s="15">
        <v>3818.0</v>
      </c>
      <c r="I383" s="15">
        <v>4086.52</v>
      </c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7"/>
    </row>
    <row r="384" ht="15.75" customHeight="1">
      <c r="A384" s="6">
        <v>1383.0</v>
      </c>
      <c r="B384" s="7">
        <v>45099.0</v>
      </c>
      <c r="C384" s="8" t="str">
        <f t="shared" si="1"/>
        <v>Jun-2023</v>
      </c>
      <c r="D384" s="9">
        <f t="shared" si="2"/>
        <v>6</v>
      </c>
      <c r="E384" s="9" t="s">
        <v>38</v>
      </c>
      <c r="F384" s="9" t="s">
        <v>37</v>
      </c>
      <c r="G384" s="9" t="s">
        <v>41</v>
      </c>
      <c r="H384" s="9">
        <v>1484.23</v>
      </c>
      <c r="I384" s="9">
        <v>1578.13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1"/>
    </row>
    <row r="385" ht="15.75" customHeight="1">
      <c r="A385" s="12">
        <v>1384.0</v>
      </c>
      <c r="B385" s="13">
        <v>44946.0</v>
      </c>
      <c r="C385" s="14" t="str">
        <f t="shared" si="1"/>
        <v>Jan-2023</v>
      </c>
      <c r="D385" s="15">
        <f t="shared" si="2"/>
        <v>1</v>
      </c>
      <c r="E385" s="15" t="s">
        <v>35</v>
      </c>
      <c r="F385" s="15" t="s">
        <v>40</v>
      </c>
      <c r="G385" s="15" t="s">
        <v>30</v>
      </c>
      <c r="H385" s="15">
        <v>1829.95</v>
      </c>
      <c r="I385" s="15">
        <v>1515.28</v>
      </c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7"/>
    </row>
    <row r="386" ht="15.75" customHeight="1">
      <c r="A386" s="6">
        <v>1385.0</v>
      </c>
      <c r="B386" s="7">
        <v>45247.0</v>
      </c>
      <c r="C386" s="8" t="str">
        <f t="shared" si="1"/>
        <v>Nov-2023</v>
      </c>
      <c r="D386" s="9">
        <f t="shared" si="2"/>
        <v>11</v>
      </c>
      <c r="E386" s="9" t="s">
        <v>28</v>
      </c>
      <c r="F386" s="9" t="s">
        <v>40</v>
      </c>
      <c r="G386" s="9" t="s">
        <v>36</v>
      </c>
      <c r="H386" s="9">
        <v>4481.06</v>
      </c>
      <c r="I386" s="9">
        <v>4293.32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1"/>
    </row>
    <row r="387" ht="15.75" customHeight="1">
      <c r="A387" s="12">
        <v>1386.0</v>
      </c>
      <c r="B387" s="13">
        <v>45190.0</v>
      </c>
      <c r="C387" s="14" t="str">
        <f t="shared" si="1"/>
        <v>Sep-2023</v>
      </c>
      <c r="D387" s="15">
        <f t="shared" si="2"/>
        <v>9</v>
      </c>
      <c r="E387" s="15" t="s">
        <v>38</v>
      </c>
      <c r="F387" s="15" t="s">
        <v>42</v>
      </c>
      <c r="G387" s="15" t="s">
        <v>36</v>
      </c>
      <c r="H387" s="15">
        <v>4737.64</v>
      </c>
      <c r="I387" s="15">
        <v>4134.59</v>
      </c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7"/>
    </row>
    <row r="388" ht="15.75" customHeight="1">
      <c r="A388" s="6">
        <v>1387.0</v>
      </c>
      <c r="B388" s="7">
        <v>45068.0</v>
      </c>
      <c r="C388" s="8" t="str">
        <f t="shared" si="1"/>
        <v>May-2023</v>
      </c>
      <c r="D388" s="9">
        <f t="shared" si="2"/>
        <v>5</v>
      </c>
      <c r="E388" s="9" t="s">
        <v>38</v>
      </c>
      <c r="F388" s="9" t="s">
        <v>43</v>
      </c>
      <c r="G388" s="9" t="s">
        <v>41</v>
      </c>
      <c r="H388" s="9">
        <v>4473.54</v>
      </c>
      <c r="I388" s="9">
        <v>3859.44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1"/>
    </row>
    <row r="389" ht="15.75" customHeight="1">
      <c r="A389" s="12">
        <v>1388.0</v>
      </c>
      <c r="B389" s="13">
        <v>45069.0</v>
      </c>
      <c r="C389" s="14" t="str">
        <f t="shared" si="1"/>
        <v>May-2023</v>
      </c>
      <c r="D389" s="15">
        <f t="shared" si="2"/>
        <v>5</v>
      </c>
      <c r="E389" s="15" t="s">
        <v>38</v>
      </c>
      <c r="F389" s="15" t="s">
        <v>29</v>
      </c>
      <c r="G389" s="15" t="s">
        <v>44</v>
      </c>
      <c r="H389" s="15">
        <v>2155.3</v>
      </c>
      <c r="I389" s="15">
        <v>2437.47</v>
      </c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7"/>
    </row>
    <row r="390" ht="15.75" customHeight="1">
      <c r="A390" s="6">
        <v>1389.0</v>
      </c>
      <c r="B390" s="7">
        <v>45018.0</v>
      </c>
      <c r="C390" s="8" t="str">
        <f t="shared" si="1"/>
        <v>Apr-2023</v>
      </c>
      <c r="D390" s="9">
        <f t="shared" si="2"/>
        <v>4</v>
      </c>
      <c r="E390" s="9" t="s">
        <v>33</v>
      </c>
      <c r="F390" s="9" t="s">
        <v>43</v>
      </c>
      <c r="G390" s="9" t="s">
        <v>32</v>
      </c>
      <c r="H390" s="9">
        <v>3923.79</v>
      </c>
      <c r="I390" s="9">
        <v>3204.82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1"/>
    </row>
    <row r="391" ht="15.75" customHeight="1">
      <c r="A391" s="12">
        <v>1390.0</v>
      </c>
      <c r="B391" s="13">
        <v>45280.0</v>
      </c>
      <c r="C391" s="14" t="str">
        <f t="shared" si="1"/>
        <v>Dec-2023</v>
      </c>
      <c r="D391" s="15">
        <f t="shared" si="2"/>
        <v>12</v>
      </c>
      <c r="E391" s="15" t="s">
        <v>35</v>
      </c>
      <c r="F391" s="15" t="s">
        <v>31</v>
      </c>
      <c r="G391" s="15" t="s">
        <v>30</v>
      </c>
      <c r="H391" s="15">
        <v>2434.05</v>
      </c>
      <c r="I391" s="15">
        <v>2355.36</v>
      </c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7"/>
    </row>
    <row r="392" ht="15.75" customHeight="1">
      <c r="A392" s="6">
        <v>1391.0</v>
      </c>
      <c r="B392" s="7">
        <v>45248.0</v>
      </c>
      <c r="C392" s="8" t="str">
        <f t="shared" si="1"/>
        <v>Nov-2023</v>
      </c>
      <c r="D392" s="9">
        <f t="shared" si="2"/>
        <v>11</v>
      </c>
      <c r="E392" s="9" t="s">
        <v>33</v>
      </c>
      <c r="F392" s="9" t="s">
        <v>40</v>
      </c>
      <c r="G392" s="9" t="s">
        <v>36</v>
      </c>
      <c r="H392" s="9">
        <v>2537.95</v>
      </c>
      <c r="I392" s="9">
        <v>2201.12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1"/>
    </row>
    <row r="393" ht="15.75" customHeight="1">
      <c r="A393" s="12">
        <v>1392.0</v>
      </c>
      <c r="B393" s="13">
        <v>45214.0</v>
      </c>
      <c r="C393" s="14" t="str">
        <f t="shared" si="1"/>
        <v>Oct-2023</v>
      </c>
      <c r="D393" s="15">
        <f t="shared" si="2"/>
        <v>10</v>
      </c>
      <c r="E393" s="15" t="s">
        <v>35</v>
      </c>
      <c r="F393" s="15" t="s">
        <v>39</v>
      </c>
      <c r="G393" s="15" t="s">
        <v>44</v>
      </c>
      <c r="H393" s="15">
        <v>1102.93</v>
      </c>
      <c r="I393" s="15">
        <v>1270.28</v>
      </c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7"/>
    </row>
    <row r="394" ht="15.75" customHeight="1">
      <c r="A394" s="6">
        <v>1393.0</v>
      </c>
      <c r="B394" s="7">
        <v>45141.0</v>
      </c>
      <c r="C394" s="8" t="str">
        <f t="shared" si="1"/>
        <v>Aug-2023</v>
      </c>
      <c r="D394" s="9">
        <f t="shared" si="2"/>
        <v>8</v>
      </c>
      <c r="E394" s="9" t="s">
        <v>28</v>
      </c>
      <c r="F394" s="9" t="s">
        <v>39</v>
      </c>
      <c r="G394" s="9" t="s">
        <v>41</v>
      </c>
      <c r="H394" s="9">
        <v>2996.54</v>
      </c>
      <c r="I394" s="9">
        <v>3064.91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1"/>
    </row>
    <row r="395" ht="15.75" customHeight="1">
      <c r="A395" s="12">
        <v>1394.0</v>
      </c>
      <c r="B395" s="13">
        <v>45268.0</v>
      </c>
      <c r="C395" s="14" t="str">
        <f t="shared" si="1"/>
        <v>Dec-2023</v>
      </c>
      <c r="D395" s="15">
        <f t="shared" si="2"/>
        <v>12</v>
      </c>
      <c r="E395" s="15" t="s">
        <v>28</v>
      </c>
      <c r="F395" s="15" t="s">
        <v>29</v>
      </c>
      <c r="G395" s="15" t="s">
        <v>36</v>
      </c>
      <c r="H395" s="15">
        <v>1012.07</v>
      </c>
      <c r="I395" s="15">
        <v>903.33</v>
      </c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7"/>
    </row>
    <row r="396" ht="15.75" customHeight="1">
      <c r="A396" s="6">
        <v>1395.0</v>
      </c>
      <c r="B396" s="7">
        <v>44977.0</v>
      </c>
      <c r="C396" s="8" t="str">
        <f t="shared" si="1"/>
        <v>Feb-2023</v>
      </c>
      <c r="D396" s="9">
        <f t="shared" si="2"/>
        <v>2</v>
      </c>
      <c r="E396" s="9" t="s">
        <v>38</v>
      </c>
      <c r="F396" s="9" t="s">
        <v>31</v>
      </c>
      <c r="G396" s="9" t="s">
        <v>41</v>
      </c>
      <c r="H396" s="9">
        <v>1724.67</v>
      </c>
      <c r="I396" s="9">
        <v>1726.34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1"/>
    </row>
    <row r="397" ht="15.75" customHeight="1">
      <c r="A397" s="12">
        <v>1396.0</v>
      </c>
      <c r="B397" s="13">
        <v>45079.0</v>
      </c>
      <c r="C397" s="14" t="str">
        <f t="shared" si="1"/>
        <v>Jun-2023</v>
      </c>
      <c r="D397" s="15">
        <f t="shared" si="2"/>
        <v>6</v>
      </c>
      <c r="E397" s="15" t="s">
        <v>35</v>
      </c>
      <c r="F397" s="15" t="s">
        <v>42</v>
      </c>
      <c r="G397" s="15" t="s">
        <v>30</v>
      </c>
      <c r="H397" s="15">
        <v>4289.65</v>
      </c>
      <c r="I397" s="15">
        <v>4686.85</v>
      </c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7"/>
    </row>
    <row r="398" ht="15.75" customHeight="1">
      <c r="A398" s="6">
        <v>1397.0</v>
      </c>
      <c r="B398" s="7">
        <v>45112.0</v>
      </c>
      <c r="C398" s="8" t="str">
        <f t="shared" si="1"/>
        <v>Jul-2023</v>
      </c>
      <c r="D398" s="9">
        <f t="shared" si="2"/>
        <v>7</v>
      </c>
      <c r="E398" s="9" t="s">
        <v>28</v>
      </c>
      <c r="F398" s="9" t="s">
        <v>37</v>
      </c>
      <c r="G398" s="9" t="s">
        <v>32</v>
      </c>
      <c r="H398" s="9">
        <v>1114.67</v>
      </c>
      <c r="I398" s="9">
        <v>1318.93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1"/>
    </row>
    <row r="399" ht="15.75" customHeight="1">
      <c r="A399" s="12">
        <v>1398.0</v>
      </c>
      <c r="B399" s="13">
        <v>44989.0</v>
      </c>
      <c r="C399" s="14" t="str">
        <f t="shared" si="1"/>
        <v>Mar-2023</v>
      </c>
      <c r="D399" s="15">
        <f t="shared" si="2"/>
        <v>3</v>
      </c>
      <c r="E399" s="15" t="s">
        <v>35</v>
      </c>
      <c r="F399" s="15" t="s">
        <v>31</v>
      </c>
      <c r="G399" s="15" t="s">
        <v>36</v>
      </c>
      <c r="H399" s="15">
        <v>448.68</v>
      </c>
      <c r="I399" s="15">
        <v>398.51</v>
      </c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7"/>
    </row>
    <row r="400" ht="15.75" customHeight="1">
      <c r="A400" s="6">
        <v>1399.0</v>
      </c>
      <c r="B400" s="7">
        <v>45116.0</v>
      </c>
      <c r="C400" s="8" t="str">
        <f t="shared" si="1"/>
        <v>Jul-2023</v>
      </c>
      <c r="D400" s="9">
        <f t="shared" si="2"/>
        <v>7</v>
      </c>
      <c r="E400" s="9" t="s">
        <v>28</v>
      </c>
      <c r="F400" s="9" t="s">
        <v>39</v>
      </c>
      <c r="G400" s="9" t="s">
        <v>36</v>
      </c>
      <c r="H400" s="9">
        <v>438.14</v>
      </c>
      <c r="I400" s="9">
        <v>505.82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1"/>
    </row>
    <row r="401" ht="15.75" customHeight="1">
      <c r="A401" s="12">
        <v>1400.0</v>
      </c>
      <c r="B401" s="13">
        <v>45051.0</v>
      </c>
      <c r="C401" s="14" t="str">
        <f t="shared" si="1"/>
        <v>May-2023</v>
      </c>
      <c r="D401" s="15">
        <f t="shared" si="2"/>
        <v>5</v>
      </c>
      <c r="E401" s="15" t="s">
        <v>33</v>
      </c>
      <c r="F401" s="15" t="s">
        <v>39</v>
      </c>
      <c r="G401" s="15" t="s">
        <v>30</v>
      </c>
      <c r="H401" s="15">
        <v>4709.84</v>
      </c>
      <c r="I401" s="15">
        <v>5528.04</v>
      </c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7"/>
    </row>
    <row r="402" ht="15.75" customHeight="1">
      <c r="A402" s="6">
        <v>1401.0</v>
      </c>
      <c r="B402" s="7">
        <v>45076.0</v>
      </c>
      <c r="C402" s="8" t="str">
        <f t="shared" si="1"/>
        <v>May-2023</v>
      </c>
      <c r="D402" s="9">
        <f t="shared" si="2"/>
        <v>5</v>
      </c>
      <c r="E402" s="9" t="s">
        <v>28</v>
      </c>
      <c r="F402" s="9" t="s">
        <v>42</v>
      </c>
      <c r="G402" s="9" t="s">
        <v>44</v>
      </c>
      <c r="H402" s="9">
        <v>2583.91</v>
      </c>
      <c r="I402" s="9">
        <v>3014.31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1"/>
    </row>
    <row r="403" ht="15.75" customHeight="1">
      <c r="A403" s="12">
        <v>1402.0</v>
      </c>
      <c r="B403" s="13">
        <v>45240.0</v>
      </c>
      <c r="C403" s="14" t="str">
        <f t="shared" si="1"/>
        <v>Nov-2023</v>
      </c>
      <c r="D403" s="15">
        <f t="shared" si="2"/>
        <v>11</v>
      </c>
      <c r="E403" s="15" t="s">
        <v>33</v>
      </c>
      <c r="F403" s="15" t="s">
        <v>40</v>
      </c>
      <c r="G403" s="15" t="s">
        <v>32</v>
      </c>
      <c r="H403" s="15">
        <v>2106.12</v>
      </c>
      <c r="I403" s="15">
        <v>2220.2</v>
      </c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7"/>
    </row>
    <row r="404" ht="15.75" customHeight="1">
      <c r="A404" s="6">
        <v>1403.0</v>
      </c>
      <c r="B404" s="7">
        <v>44984.0</v>
      </c>
      <c r="C404" s="8" t="str">
        <f t="shared" si="1"/>
        <v>Feb-2023</v>
      </c>
      <c r="D404" s="9">
        <f t="shared" si="2"/>
        <v>2</v>
      </c>
      <c r="E404" s="9" t="s">
        <v>28</v>
      </c>
      <c r="F404" s="9" t="s">
        <v>31</v>
      </c>
      <c r="G404" s="9" t="s">
        <v>36</v>
      </c>
      <c r="H404" s="9">
        <v>4073.31</v>
      </c>
      <c r="I404" s="9">
        <v>4284.83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1"/>
    </row>
    <row r="405" ht="15.75" customHeight="1">
      <c r="A405" s="12">
        <v>1404.0</v>
      </c>
      <c r="B405" s="13">
        <v>45268.0</v>
      </c>
      <c r="C405" s="14" t="str">
        <f t="shared" si="1"/>
        <v>Dec-2023</v>
      </c>
      <c r="D405" s="15">
        <f t="shared" si="2"/>
        <v>12</v>
      </c>
      <c r="E405" s="15" t="s">
        <v>38</v>
      </c>
      <c r="F405" s="15" t="s">
        <v>31</v>
      </c>
      <c r="G405" s="15" t="s">
        <v>32</v>
      </c>
      <c r="H405" s="15">
        <v>4195.55</v>
      </c>
      <c r="I405" s="15">
        <v>4033.12</v>
      </c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7"/>
    </row>
    <row r="406" ht="15.75" customHeight="1">
      <c r="A406" s="6">
        <v>1405.0</v>
      </c>
      <c r="B406" s="7">
        <v>45231.0</v>
      </c>
      <c r="C406" s="8" t="str">
        <f t="shared" si="1"/>
        <v>Nov-2023</v>
      </c>
      <c r="D406" s="9">
        <f t="shared" si="2"/>
        <v>11</v>
      </c>
      <c r="E406" s="9" t="s">
        <v>33</v>
      </c>
      <c r="F406" s="9" t="s">
        <v>39</v>
      </c>
      <c r="G406" s="9" t="s">
        <v>36</v>
      </c>
      <c r="H406" s="9">
        <v>1727.74</v>
      </c>
      <c r="I406" s="9">
        <v>1902.17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1"/>
    </row>
    <row r="407" ht="15.75" customHeight="1">
      <c r="A407" s="12">
        <v>1406.0</v>
      </c>
      <c r="B407" s="13">
        <v>45106.0</v>
      </c>
      <c r="C407" s="14" t="str">
        <f t="shared" si="1"/>
        <v>Jun-2023</v>
      </c>
      <c r="D407" s="15">
        <f t="shared" si="2"/>
        <v>6</v>
      </c>
      <c r="E407" s="15" t="s">
        <v>28</v>
      </c>
      <c r="F407" s="15" t="s">
        <v>37</v>
      </c>
      <c r="G407" s="15" t="s">
        <v>32</v>
      </c>
      <c r="H407" s="15">
        <v>3498.73</v>
      </c>
      <c r="I407" s="15">
        <v>3542.53</v>
      </c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7"/>
    </row>
    <row r="408" ht="15.75" customHeight="1">
      <c r="A408" s="6">
        <v>1407.0</v>
      </c>
      <c r="B408" s="7">
        <v>45096.0</v>
      </c>
      <c r="C408" s="8" t="str">
        <f t="shared" si="1"/>
        <v>Jun-2023</v>
      </c>
      <c r="D408" s="9">
        <f t="shared" si="2"/>
        <v>6</v>
      </c>
      <c r="E408" s="9" t="s">
        <v>38</v>
      </c>
      <c r="F408" s="9" t="s">
        <v>29</v>
      </c>
      <c r="G408" s="9" t="s">
        <v>41</v>
      </c>
      <c r="H408" s="9">
        <v>3878.5</v>
      </c>
      <c r="I408" s="9">
        <v>4153.78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1"/>
    </row>
    <row r="409" ht="15.75" customHeight="1">
      <c r="A409" s="12">
        <v>1408.0</v>
      </c>
      <c r="B409" s="13">
        <v>45252.0</v>
      </c>
      <c r="C409" s="14" t="str">
        <f t="shared" si="1"/>
        <v>Nov-2023</v>
      </c>
      <c r="D409" s="15">
        <f t="shared" si="2"/>
        <v>11</v>
      </c>
      <c r="E409" s="15" t="s">
        <v>33</v>
      </c>
      <c r="F409" s="15" t="s">
        <v>34</v>
      </c>
      <c r="G409" s="15" t="s">
        <v>36</v>
      </c>
      <c r="H409" s="15">
        <v>3307.79</v>
      </c>
      <c r="I409" s="15">
        <v>3213.13</v>
      </c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7"/>
    </row>
    <row r="410" ht="15.75" customHeight="1">
      <c r="A410" s="6">
        <v>1409.0</v>
      </c>
      <c r="B410" s="7">
        <v>45197.0</v>
      </c>
      <c r="C410" s="8" t="str">
        <f t="shared" si="1"/>
        <v>Sep-2023</v>
      </c>
      <c r="D410" s="9">
        <f t="shared" si="2"/>
        <v>9</v>
      </c>
      <c r="E410" s="9" t="s">
        <v>38</v>
      </c>
      <c r="F410" s="9" t="s">
        <v>29</v>
      </c>
      <c r="G410" s="9" t="s">
        <v>32</v>
      </c>
      <c r="H410" s="9">
        <v>842.82</v>
      </c>
      <c r="I410" s="9">
        <v>920.86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1"/>
    </row>
    <row r="411" ht="15.75" customHeight="1">
      <c r="A411" s="12">
        <v>1410.0</v>
      </c>
      <c r="B411" s="13">
        <v>44980.0</v>
      </c>
      <c r="C411" s="14" t="str">
        <f t="shared" si="1"/>
        <v>Feb-2023</v>
      </c>
      <c r="D411" s="15">
        <f t="shared" si="2"/>
        <v>2</v>
      </c>
      <c r="E411" s="15" t="s">
        <v>35</v>
      </c>
      <c r="F411" s="15" t="s">
        <v>31</v>
      </c>
      <c r="G411" s="15" t="s">
        <v>44</v>
      </c>
      <c r="H411" s="15">
        <v>4391.83</v>
      </c>
      <c r="I411" s="15">
        <v>4961.84</v>
      </c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7"/>
    </row>
    <row r="412" ht="15.75" customHeight="1">
      <c r="A412" s="6">
        <v>1411.0</v>
      </c>
      <c r="B412" s="7">
        <v>45027.0</v>
      </c>
      <c r="C412" s="8" t="str">
        <f t="shared" si="1"/>
        <v>Apr-2023</v>
      </c>
      <c r="D412" s="9">
        <f t="shared" si="2"/>
        <v>4</v>
      </c>
      <c r="E412" s="9" t="s">
        <v>35</v>
      </c>
      <c r="F412" s="9" t="s">
        <v>29</v>
      </c>
      <c r="G412" s="9" t="s">
        <v>41</v>
      </c>
      <c r="H412" s="9">
        <v>2741.56</v>
      </c>
      <c r="I412" s="9">
        <v>2353.83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1"/>
    </row>
    <row r="413" ht="15.75" customHeight="1">
      <c r="A413" s="12">
        <v>1412.0</v>
      </c>
      <c r="B413" s="13">
        <v>45190.0</v>
      </c>
      <c r="C413" s="14" t="str">
        <f t="shared" si="1"/>
        <v>Sep-2023</v>
      </c>
      <c r="D413" s="15">
        <f t="shared" si="2"/>
        <v>9</v>
      </c>
      <c r="E413" s="15" t="s">
        <v>33</v>
      </c>
      <c r="F413" s="15" t="s">
        <v>39</v>
      </c>
      <c r="G413" s="15" t="s">
        <v>41</v>
      </c>
      <c r="H413" s="15">
        <v>1484.11</v>
      </c>
      <c r="I413" s="15">
        <v>1681.75</v>
      </c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7"/>
    </row>
    <row r="414" ht="15.75" customHeight="1">
      <c r="A414" s="6">
        <v>1413.0</v>
      </c>
      <c r="B414" s="7">
        <v>44979.0</v>
      </c>
      <c r="C414" s="8" t="str">
        <f t="shared" si="1"/>
        <v>Feb-2023</v>
      </c>
      <c r="D414" s="9">
        <f t="shared" si="2"/>
        <v>2</v>
      </c>
      <c r="E414" s="9" t="s">
        <v>28</v>
      </c>
      <c r="F414" s="9" t="s">
        <v>39</v>
      </c>
      <c r="G414" s="9" t="s">
        <v>44</v>
      </c>
      <c r="H414" s="9">
        <v>2183.62</v>
      </c>
      <c r="I414" s="9">
        <v>2218.82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1"/>
    </row>
    <row r="415" ht="15.75" customHeight="1">
      <c r="A415" s="12">
        <v>1414.0</v>
      </c>
      <c r="B415" s="13">
        <v>44986.0</v>
      </c>
      <c r="C415" s="14" t="str">
        <f t="shared" si="1"/>
        <v>Mar-2023</v>
      </c>
      <c r="D415" s="15">
        <f t="shared" si="2"/>
        <v>3</v>
      </c>
      <c r="E415" s="15" t="s">
        <v>33</v>
      </c>
      <c r="F415" s="15" t="s">
        <v>42</v>
      </c>
      <c r="G415" s="15" t="s">
        <v>32</v>
      </c>
      <c r="H415" s="15">
        <v>284.1</v>
      </c>
      <c r="I415" s="15">
        <v>323.27</v>
      </c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7"/>
    </row>
    <row r="416" ht="15.75" customHeight="1">
      <c r="A416" s="6">
        <v>1415.0</v>
      </c>
      <c r="B416" s="7">
        <v>45034.0</v>
      </c>
      <c r="C416" s="8" t="str">
        <f t="shared" si="1"/>
        <v>Apr-2023</v>
      </c>
      <c r="D416" s="9">
        <f t="shared" si="2"/>
        <v>4</v>
      </c>
      <c r="E416" s="9" t="s">
        <v>38</v>
      </c>
      <c r="F416" s="9" t="s">
        <v>31</v>
      </c>
      <c r="G416" s="9" t="s">
        <v>30</v>
      </c>
      <c r="H416" s="9">
        <v>726.55</v>
      </c>
      <c r="I416" s="9">
        <v>706.58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1"/>
    </row>
    <row r="417" ht="15.75" customHeight="1">
      <c r="A417" s="12">
        <v>1416.0</v>
      </c>
      <c r="B417" s="13">
        <v>44931.0</v>
      </c>
      <c r="C417" s="14" t="str">
        <f t="shared" si="1"/>
        <v>Jan-2023</v>
      </c>
      <c r="D417" s="15">
        <f t="shared" si="2"/>
        <v>1</v>
      </c>
      <c r="E417" s="15" t="s">
        <v>28</v>
      </c>
      <c r="F417" s="15" t="s">
        <v>42</v>
      </c>
      <c r="G417" s="15" t="s">
        <v>44</v>
      </c>
      <c r="H417" s="15">
        <v>3851.18</v>
      </c>
      <c r="I417" s="15">
        <v>3664.85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7"/>
    </row>
    <row r="418" ht="15.75" customHeight="1">
      <c r="A418" s="6">
        <v>1417.0</v>
      </c>
      <c r="B418" s="7">
        <v>45029.0</v>
      </c>
      <c r="C418" s="8" t="str">
        <f t="shared" si="1"/>
        <v>Apr-2023</v>
      </c>
      <c r="D418" s="9">
        <f t="shared" si="2"/>
        <v>4</v>
      </c>
      <c r="E418" s="9" t="s">
        <v>35</v>
      </c>
      <c r="F418" s="9" t="s">
        <v>31</v>
      </c>
      <c r="G418" s="9" t="s">
        <v>32</v>
      </c>
      <c r="H418" s="9">
        <v>100.06</v>
      </c>
      <c r="I418" s="9">
        <v>116.67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1"/>
    </row>
    <row r="419" ht="15.75" customHeight="1">
      <c r="A419" s="12">
        <v>1418.0</v>
      </c>
      <c r="B419" s="13">
        <v>45122.0</v>
      </c>
      <c r="C419" s="14" t="str">
        <f t="shared" si="1"/>
        <v>Jul-2023</v>
      </c>
      <c r="D419" s="15">
        <f t="shared" si="2"/>
        <v>7</v>
      </c>
      <c r="E419" s="15" t="s">
        <v>28</v>
      </c>
      <c r="F419" s="15" t="s">
        <v>34</v>
      </c>
      <c r="G419" s="15" t="s">
        <v>44</v>
      </c>
      <c r="H419" s="15">
        <v>2141.17</v>
      </c>
      <c r="I419" s="15">
        <v>1928.05</v>
      </c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7"/>
    </row>
    <row r="420" ht="15.75" customHeight="1">
      <c r="A420" s="6">
        <v>1419.0</v>
      </c>
      <c r="B420" s="7">
        <v>45188.0</v>
      </c>
      <c r="C420" s="8" t="str">
        <f t="shared" si="1"/>
        <v>Sep-2023</v>
      </c>
      <c r="D420" s="9">
        <f t="shared" si="2"/>
        <v>9</v>
      </c>
      <c r="E420" s="9" t="s">
        <v>35</v>
      </c>
      <c r="F420" s="9" t="s">
        <v>34</v>
      </c>
      <c r="G420" s="9" t="s">
        <v>44</v>
      </c>
      <c r="H420" s="9">
        <v>2660.3</v>
      </c>
      <c r="I420" s="9">
        <v>3026.58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1"/>
    </row>
    <row r="421" ht="15.75" customHeight="1">
      <c r="A421" s="12">
        <v>1420.0</v>
      </c>
      <c r="B421" s="13">
        <v>45291.0</v>
      </c>
      <c r="C421" s="14" t="str">
        <f t="shared" si="1"/>
        <v>Dec-2023</v>
      </c>
      <c r="D421" s="15">
        <f t="shared" si="2"/>
        <v>12</v>
      </c>
      <c r="E421" s="15" t="s">
        <v>28</v>
      </c>
      <c r="F421" s="15" t="s">
        <v>40</v>
      </c>
      <c r="G421" s="15" t="s">
        <v>36</v>
      </c>
      <c r="H421" s="15">
        <v>367.71</v>
      </c>
      <c r="I421" s="15">
        <v>365.36</v>
      </c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7"/>
    </row>
    <row r="422" ht="15.75" customHeight="1">
      <c r="A422" s="6">
        <v>1421.0</v>
      </c>
      <c r="B422" s="7">
        <v>45276.0</v>
      </c>
      <c r="C422" s="8" t="str">
        <f t="shared" si="1"/>
        <v>Dec-2023</v>
      </c>
      <c r="D422" s="9">
        <f t="shared" si="2"/>
        <v>12</v>
      </c>
      <c r="E422" s="9" t="s">
        <v>28</v>
      </c>
      <c r="F422" s="9" t="s">
        <v>31</v>
      </c>
      <c r="G422" s="9" t="s">
        <v>32</v>
      </c>
      <c r="H422" s="9">
        <v>4868.08</v>
      </c>
      <c r="I422" s="9">
        <v>4895.53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1"/>
    </row>
    <row r="423" ht="15.75" customHeight="1">
      <c r="A423" s="12">
        <v>1422.0</v>
      </c>
      <c r="B423" s="13">
        <v>44973.0</v>
      </c>
      <c r="C423" s="14" t="str">
        <f t="shared" si="1"/>
        <v>Feb-2023</v>
      </c>
      <c r="D423" s="15">
        <f t="shared" si="2"/>
        <v>2</v>
      </c>
      <c r="E423" s="15" t="s">
        <v>28</v>
      </c>
      <c r="F423" s="15" t="s">
        <v>37</v>
      </c>
      <c r="G423" s="15" t="s">
        <v>30</v>
      </c>
      <c r="H423" s="15">
        <v>1208.01</v>
      </c>
      <c r="I423" s="15">
        <v>1115.46</v>
      </c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7"/>
    </row>
    <row r="424" ht="15.75" customHeight="1">
      <c r="A424" s="6">
        <v>1423.0</v>
      </c>
      <c r="B424" s="7">
        <v>45281.0</v>
      </c>
      <c r="C424" s="8" t="str">
        <f t="shared" si="1"/>
        <v>Dec-2023</v>
      </c>
      <c r="D424" s="9">
        <f t="shared" si="2"/>
        <v>12</v>
      </c>
      <c r="E424" s="9" t="s">
        <v>38</v>
      </c>
      <c r="F424" s="9" t="s">
        <v>29</v>
      </c>
      <c r="G424" s="9" t="s">
        <v>36</v>
      </c>
      <c r="H424" s="9">
        <v>1590.57</v>
      </c>
      <c r="I424" s="9">
        <v>1637.04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1"/>
    </row>
    <row r="425" ht="15.75" customHeight="1">
      <c r="A425" s="12">
        <v>1424.0</v>
      </c>
      <c r="B425" s="13">
        <v>45237.0</v>
      </c>
      <c r="C425" s="14" t="str">
        <f t="shared" si="1"/>
        <v>Nov-2023</v>
      </c>
      <c r="D425" s="15">
        <f t="shared" si="2"/>
        <v>11</v>
      </c>
      <c r="E425" s="15" t="s">
        <v>38</v>
      </c>
      <c r="F425" s="15" t="s">
        <v>31</v>
      </c>
      <c r="G425" s="15" t="s">
        <v>44</v>
      </c>
      <c r="H425" s="15">
        <v>1589.32</v>
      </c>
      <c r="I425" s="15">
        <v>1478.2</v>
      </c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7"/>
    </row>
    <row r="426" ht="15.75" customHeight="1">
      <c r="A426" s="6">
        <v>1425.0</v>
      </c>
      <c r="B426" s="7">
        <v>45234.0</v>
      </c>
      <c r="C426" s="8" t="str">
        <f t="shared" si="1"/>
        <v>Nov-2023</v>
      </c>
      <c r="D426" s="9">
        <f t="shared" si="2"/>
        <v>11</v>
      </c>
      <c r="E426" s="9" t="s">
        <v>33</v>
      </c>
      <c r="F426" s="9" t="s">
        <v>43</v>
      </c>
      <c r="G426" s="9" t="s">
        <v>44</v>
      </c>
      <c r="H426" s="9">
        <v>1229.04</v>
      </c>
      <c r="I426" s="9">
        <v>1002.54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1"/>
    </row>
    <row r="427" ht="15.75" customHeight="1">
      <c r="A427" s="12">
        <v>1426.0</v>
      </c>
      <c r="B427" s="13">
        <v>45070.0</v>
      </c>
      <c r="C427" s="14" t="str">
        <f t="shared" si="1"/>
        <v>May-2023</v>
      </c>
      <c r="D427" s="15">
        <f t="shared" si="2"/>
        <v>5</v>
      </c>
      <c r="E427" s="15" t="s">
        <v>33</v>
      </c>
      <c r="F427" s="15" t="s">
        <v>40</v>
      </c>
      <c r="G427" s="15" t="s">
        <v>44</v>
      </c>
      <c r="H427" s="15">
        <v>107.22</v>
      </c>
      <c r="I427" s="15">
        <v>97.44</v>
      </c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7"/>
    </row>
    <row r="428" ht="15.75" customHeight="1">
      <c r="A428" s="6">
        <v>1427.0</v>
      </c>
      <c r="B428" s="7">
        <v>45195.0</v>
      </c>
      <c r="C428" s="8" t="str">
        <f t="shared" si="1"/>
        <v>Sep-2023</v>
      </c>
      <c r="D428" s="9">
        <f t="shared" si="2"/>
        <v>9</v>
      </c>
      <c r="E428" s="9" t="s">
        <v>35</v>
      </c>
      <c r="F428" s="9" t="s">
        <v>43</v>
      </c>
      <c r="G428" s="9" t="s">
        <v>32</v>
      </c>
      <c r="H428" s="9">
        <v>3673.79</v>
      </c>
      <c r="I428" s="9">
        <v>2948.41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1"/>
    </row>
    <row r="429" ht="15.75" customHeight="1">
      <c r="A429" s="12">
        <v>1428.0</v>
      </c>
      <c r="B429" s="13">
        <v>45050.0</v>
      </c>
      <c r="C429" s="14" t="str">
        <f t="shared" si="1"/>
        <v>May-2023</v>
      </c>
      <c r="D429" s="15">
        <f t="shared" si="2"/>
        <v>5</v>
      </c>
      <c r="E429" s="15" t="s">
        <v>38</v>
      </c>
      <c r="F429" s="15" t="s">
        <v>39</v>
      </c>
      <c r="G429" s="15" t="s">
        <v>32</v>
      </c>
      <c r="H429" s="15">
        <v>4837.54</v>
      </c>
      <c r="I429" s="15">
        <v>5763.16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7"/>
    </row>
    <row r="430" ht="15.75" customHeight="1">
      <c r="A430" s="6">
        <v>1429.0</v>
      </c>
      <c r="B430" s="7">
        <v>45032.0</v>
      </c>
      <c r="C430" s="8" t="str">
        <f t="shared" si="1"/>
        <v>Apr-2023</v>
      </c>
      <c r="D430" s="9">
        <f t="shared" si="2"/>
        <v>4</v>
      </c>
      <c r="E430" s="9" t="s">
        <v>35</v>
      </c>
      <c r="F430" s="9" t="s">
        <v>34</v>
      </c>
      <c r="G430" s="9" t="s">
        <v>36</v>
      </c>
      <c r="H430" s="9">
        <v>1199.04</v>
      </c>
      <c r="I430" s="9">
        <v>1422.42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1"/>
    </row>
    <row r="431" ht="15.75" customHeight="1">
      <c r="A431" s="12">
        <v>1430.0</v>
      </c>
      <c r="B431" s="13">
        <v>45084.0</v>
      </c>
      <c r="C431" s="14" t="str">
        <f t="shared" si="1"/>
        <v>Jun-2023</v>
      </c>
      <c r="D431" s="15">
        <f t="shared" si="2"/>
        <v>6</v>
      </c>
      <c r="E431" s="15" t="s">
        <v>33</v>
      </c>
      <c r="F431" s="15" t="s">
        <v>29</v>
      </c>
      <c r="G431" s="15" t="s">
        <v>30</v>
      </c>
      <c r="H431" s="15">
        <v>3348.93</v>
      </c>
      <c r="I431" s="15">
        <v>3208.48</v>
      </c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7"/>
    </row>
    <row r="432" ht="15.75" customHeight="1">
      <c r="A432" s="6">
        <v>1431.0</v>
      </c>
      <c r="B432" s="7">
        <v>45073.0</v>
      </c>
      <c r="C432" s="8" t="str">
        <f t="shared" si="1"/>
        <v>May-2023</v>
      </c>
      <c r="D432" s="9">
        <f t="shared" si="2"/>
        <v>5</v>
      </c>
      <c r="E432" s="9" t="s">
        <v>35</v>
      </c>
      <c r="F432" s="9" t="s">
        <v>31</v>
      </c>
      <c r="G432" s="9" t="s">
        <v>36</v>
      </c>
      <c r="H432" s="9">
        <v>3735.29</v>
      </c>
      <c r="I432" s="9">
        <v>4076.5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1"/>
    </row>
    <row r="433" ht="15.75" customHeight="1">
      <c r="A433" s="12">
        <v>1432.0</v>
      </c>
      <c r="B433" s="13">
        <v>45071.0</v>
      </c>
      <c r="C433" s="14" t="str">
        <f t="shared" si="1"/>
        <v>May-2023</v>
      </c>
      <c r="D433" s="15">
        <f t="shared" si="2"/>
        <v>5</v>
      </c>
      <c r="E433" s="15" t="s">
        <v>33</v>
      </c>
      <c r="F433" s="15" t="s">
        <v>43</v>
      </c>
      <c r="G433" s="15" t="s">
        <v>41</v>
      </c>
      <c r="H433" s="15">
        <v>4257.28</v>
      </c>
      <c r="I433" s="15">
        <v>3994.7</v>
      </c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7"/>
    </row>
    <row r="434" ht="15.75" customHeight="1">
      <c r="A434" s="6">
        <v>1433.0</v>
      </c>
      <c r="B434" s="7">
        <v>45046.0</v>
      </c>
      <c r="C434" s="8" t="str">
        <f t="shared" si="1"/>
        <v>Apr-2023</v>
      </c>
      <c r="D434" s="9">
        <f t="shared" si="2"/>
        <v>4</v>
      </c>
      <c r="E434" s="9" t="s">
        <v>38</v>
      </c>
      <c r="F434" s="9" t="s">
        <v>29</v>
      </c>
      <c r="G434" s="9" t="s">
        <v>44</v>
      </c>
      <c r="H434" s="9">
        <v>2170.88</v>
      </c>
      <c r="I434" s="9">
        <v>2319.45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1"/>
    </row>
    <row r="435" ht="15.75" customHeight="1">
      <c r="A435" s="12">
        <v>1434.0</v>
      </c>
      <c r="B435" s="13">
        <v>45245.0</v>
      </c>
      <c r="C435" s="14" t="str">
        <f t="shared" si="1"/>
        <v>Nov-2023</v>
      </c>
      <c r="D435" s="15">
        <f t="shared" si="2"/>
        <v>11</v>
      </c>
      <c r="E435" s="15" t="s">
        <v>28</v>
      </c>
      <c r="F435" s="15" t="s">
        <v>39</v>
      </c>
      <c r="G435" s="15" t="s">
        <v>44</v>
      </c>
      <c r="H435" s="15">
        <v>1584.36</v>
      </c>
      <c r="I435" s="15">
        <v>1777.92</v>
      </c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7"/>
    </row>
    <row r="436" ht="15.75" customHeight="1">
      <c r="A436" s="6">
        <v>1435.0</v>
      </c>
      <c r="B436" s="7">
        <v>45201.0</v>
      </c>
      <c r="C436" s="8" t="str">
        <f t="shared" si="1"/>
        <v>Oct-2023</v>
      </c>
      <c r="D436" s="9">
        <f t="shared" si="2"/>
        <v>10</v>
      </c>
      <c r="E436" s="9" t="s">
        <v>38</v>
      </c>
      <c r="F436" s="9" t="s">
        <v>34</v>
      </c>
      <c r="G436" s="9" t="s">
        <v>44</v>
      </c>
      <c r="H436" s="9">
        <v>1693.95</v>
      </c>
      <c r="I436" s="9">
        <v>1996.66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1"/>
    </row>
    <row r="437" ht="15.75" customHeight="1">
      <c r="A437" s="12">
        <v>1436.0</v>
      </c>
      <c r="B437" s="13">
        <v>45018.0</v>
      </c>
      <c r="C437" s="14" t="str">
        <f t="shared" si="1"/>
        <v>Apr-2023</v>
      </c>
      <c r="D437" s="15">
        <f t="shared" si="2"/>
        <v>4</v>
      </c>
      <c r="E437" s="15" t="s">
        <v>35</v>
      </c>
      <c r="F437" s="15" t="s">
        <v>37</v>
      </c>
      <c r="G437" s="15" t="s">
        <v>36</v>
      </c>
      <c r="H437" s="15">
        <v>3591.84</v>
      </c>
      <c r="I437" s="15">
        <v>3448.47</v>
      </c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7"/>
    </row>
    <row r="438" ht="15.75" customHeight="1">
      <c r="A438" s="6">
        <v>1437.0</v>
      </c>
      <c r="B438" s="7">
        <v>44984.0</v>
      </c>
      <c r="C438" s="8" t="str">
        <f t="shared" si="1"/>
        <v>Feb-2023</v>
      </c>
      <c r="D438" s="9">
        <f t="shared" si="2"/>
        <v>2</v>
      </c>
      <c r="E438" s="9" t="s">
        <v>35</v>
      </c>
      <c r="F438" s="9" t="s">
        <v>40</v>
      </c>
      <c r="G438" s="9" t="s">
        <v>36</v>
      </c>
      <c r="H438" s="9">
        <v>4102.22</v>
      </c>
      <c r="I438" s="9">
        <v>4567.08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1"/>
    </row>
    <row r="439" ht="15.75" customHeight="1">
      <c r="A439" s="12">
        <v>1438.0</v>
      </c>
      <c r="B439" s="13">
        <v>45272.0</v>
      </c>
      <c r="C439" s="14" t="str">
        <f t="shared" si="1"/>
        <v>Dec-2023</v>
      </c>
      <c r="D439" s="15">
        <f t="shared" si="2"/>
        <v>12</v>
      </c>
      <c r="E439" s="15" t="s">
        <v>38</v>
      </c>
      <c r="F439" s="15" t="s">
        <v>29</v>
      </c>
      <c r="G439" s="15" t="s">
        <v>44</v>
      </c>
      <c r="H439" s="15">
        <v>989.91</v>
      </c>
      <c r="I439" s="15">
        <v>897.23</v>
      </c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7"/>
    </row>
    <row r="440" ht="15.75" customHeight="1">
      <c r="A440" s="6">
        <v>1439.0</v>
      </c>
      <c r="B440" s="7">
        <v>45155.0</v>
      </c>
      <c r="C440" s="8" t="str">
        <f t="shared" si="1"/>
        <v>Aug-2023</v>
      </c>
      <c r="D440" s="9">
        <f t="shared" si="2"/>
        <v>8</v>
      </c>
      <c r="E440" s="9" t="s">
        <v>38</v>
      </c>
      <c r="F440" s="9" t="s">
        <v>29</v>
      </c>
      <c r="G440" s="9" t="s">
        <v>36</v>
      </c>
      <c r="H440" s="9">
        <v>1917.61</v>
      </c>
      <c r="I440" s="9">
        <v>2293.72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1"/>
    </row>
    <row r="441" ht="15.75" customHeight="1">
      <c r="A441" s="12">
        <v>1440.0</v>
      </c>
      <c r="B441" s="13">
        <v>45043.0</v>
      </c>
      <c r="C441" s="14" t="str">
        <f t="shared" si="1"/>
        <v>Apr-2023</v>
      </c>
      <c r="D441" s="15">
        <f t="shared" si="2"/>
        <v>4</v>
      </c>
      <c r="E441" s="15" t="s">
        <v>33</v>
      </c>
      <c r="F441" s="15" t="s">
        <v>37</v>
      </c>
      <c r="G441" s="15" t="s">
        <v>32</v>
      </c>
      <c r="H441" s="15">
        <v>4519.51</v>
      </c>
      <c r="I441" s="15">
        <v>3662.19</v>
      </c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7"/>
    </row>
    <row r="442" ht="15.75" customHeight="1">
      <c r="A442" s="6">
        <v>1441.0</v>
      </c>
      <c r="B442" s="7">
        <v>45244.0</v>
      </c>
      <c r="C442" s="8" t="str">
        <f t="shared" si="1"/>
        <v>Nov-2023</v>
      </c>
      <c r="D442" s="9">
        <f t="shared" si="2"/>
        <v>11</v>
      </c>
      <c r="E442" s="9" t="s">
        <v>35</v>
      </c>
      <c r="F442" s="9" t="s">
        <v>29</v>
      </c>
      <c r="G442" s="9" t="s">
        <v>32</v>
      </c>
      <c r="H442" s="9">
        <v>4052.8</v>
      </c>
      <c r="I442" s="9">
        <v>4220.63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1"/>
    </row>
    <row r="443" ht="15.75" customHeight="1">
      <c r="A443" s="12">
        <v>1442.0</v>
      </c>
      <c r="B443" s="13">
        <v>45205.0</v>
      </c>
      <c r="C443" s="14" t="str">
        <f t="shared" si="1"/>
        <v>Oct-2023</v>
      </c>
      <c r="D443" s="15">
        <f t="shared" si="2"/>
        <v>10</v>
      </c>
      <c r="E443" s="15" t="s">
        <v>35</v>
      </c>
      <c r="F443" s="15" t="s">
        <v>39</v>
      </c>
      <c r="G443" s="15" t="s">
        <v>36</v>
      </c>
      <c r="H443" s="15">
        <v>4925.81</v>
      </c>
      <c r="I443" s="15">
        <v>5240.09</v>
      </c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7"/>
    </row>
    <row r="444" ht="15.75" customHeight="1">
      <c r="A444" s="6">
        <v>1443.0</v>
      </c>
      <c r="B444" s="7">
        <v>45053.0</v>
      </c>
      <c r="C444" s="8" t="str">
        <f t="shared" si="1"/>
        <v>May-2023</v>
      </c>
      <c r="D444" s="9">
        <f t="shared" si="2"/>
        <v>5</v>
      </c>
      <c r="E444" s="9" t="s">
        <v>38</v>
      </c>
      <c r="F444" s="9" t="s">
        <v>39</v>
      </c>
      <c r="G444" s="9" t="s">
        <v>44</v>
      </c>
      <c r="H444" s="9">
        <v>3795.82</v>
      </c>
      <c r="I444" s="9">
        <v>4081.33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1"/>
    </row>
    <row r="445" ht="15.75" customHeight="1">
      <c r="A445" s="12">
        <v>1444.0</v>
      </c>
      <c r="B445" s="13">
        <v>45055.0</v>
      </c>
      <c r="C445" s="14" t="str">
        <f t="shared" si="1"/>
        <v>May-2023</v>
      </c>
      <c r="D445" s="15">
        <f t="shared" si="2"/>
        <v>5</v>
      </c>
      <c r="E445" s="15" t="s">
        <v>28</v>
      </c>
      <c r="F445" s="15" t="s">
        <v>37</v>
      </c>
      <c r="G445" s="15" t="s">
        <v>36</v>
      </c>
      <c r="H445" s="15">
        <v>2026.66</v>
      </c>
      <c r="I445" s="15">
        <v>1718.92</v>
      </c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7"/>
    </row>
    <row r="446" ht="15.75" customHeight="1">
      <c r="A446" s="6">
        <v>1445.0</v>
      </c>
      <c r="B446" s="7">
        <v>44984.0</v>
      </c>
      <c r="C446" s="8" t="str">
        <f t="shared" si="1"/>
        <v>Feb-2023</v>
      </c>
      <c r="D446" s="9">
        <f t="shared" si="2"/>
        <v>2</v>
      </c>
      <c r="E446" s="9" t="s">
        <v>35</v>
      </c>
      <c r="F446" s="9" t="s">
        <v>40</v>
      </c>
      <c r="G446" s="9" t="s">
        <v>36</v>
      </c>
      <c r="H446" s="9">
        <v>2994.13</v>
      </c>
      <c r="I446" s="9">
        <v>3519.34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1"/>
    </row>
    <row r="447" ht="15.75" customHeight="1">
      <c r="A447" s="12">
        <v>1446.0</v>
      </c>
      <c r="B447" s="13">
        <v>45048.0</v>
      </c>
      <c r="C447" s="14" t="str">
        <f t="shared" si="1"/>
        <v>May-2023</v>
      </c>
      <c r="D447" s="15">
        <f t="shared" si="2"/>
        <v>5</v>
      </c>
      <c r="E447" s="15" t="s">
        <v>28</v>
      </c>
      <c r="F447" s="15" t="s">
        <v>31</v>
      </c>
      <c r="G447" s="15" t="s">
        <v>36</v>
      </c>
      <c r="H447" s="15">
        <v>3338.97</v>
      </c>
      <c r="I447" s="15">
        <v>2913.16</v>
      </c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7"/>
    </row>
    <row r="448" ht="15.75" customHeight="1">
      <c r="A448" s="6">
        <v>1447.0</v>
      </c>
      <c r="B448" s="7">
        <v>44927.0</v>
      </c>
      <c r="C448" s="8" t="str">
        <f t="shared" si="1"/>
        <v>Jan-2023</v>
      </c>
      <c r="D448" s="9">
        <f t="shared" si="2"/>
        <v>1</v>
      </c>
      <c r="E448" s="9" t="s">
        <v>38</v>
      </c>
      <c r="F448" s="9" t="s">
        <v>43</v>
      </c>
      <c r="G448" s="9" t="s">
        <v>41</v>
      </c>
      <c r="H448" s="9">
        <v>484.43</v>
      </c>
      <c r="I448" s="9">
        <v>508.22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1"/>
    </row>
    <row r="449" ht="15.75" customHeight="1">
      <c r="A449" s="12">
        <v>1448.0</v>
      </c>
      <c r="B449" s="13">
        <v>45165.0</v>
      </c>
      <c r="C449" s="14" t="str">
        <f t="shared" si="1"/>
        <v>Aug-2023</v>
      </c>
      <c r="D449" s="15">
        <f t="shared" si="2"/>
        <v>8</v>
      </c>
      <c r="E449" s="15" t="s">
        <v>38</v>
      </c>
      <c r="F449" s="15" t="s">
        <v>31</v>
      </c>
      <c r="G449" s="15" t="s">
        <v>32</v>
      </c>
      <c r="H449" s="15">
        <v>2768.04</v>
      </c>
      <c r="I449" s="15">
        <v>2460.98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7"/>
    </row>
    <row r="450" ht="15.75" customHeight="1">
      <c r="A450" s="6">
        <v>1449.0</v>
      </c>
      <c r="B450" s="7">
        <v>45216.0</v>
      </c>
      <c r="C450" s="8" t="str">
        <f t="shared" si="1"/>
        <v>Oct-2023</v>
      </c>
      <c r="D450" s="9">
        <f t="shared" si="2"/>
        <v>10</v>
      </c>
      <c r="E450" s="9" t="s">
        <v>33</v>
      </c>
      <c r="F450" s="9" t="s">
        <v>29</v>
      </c>
      <c r="G450" s="9" t="s">
        <v>30</v>
      </c>
      <c r="H450" s="9">
        <v>3575.67</v>
      </c>
      <c r="I450" s="9">
        <v>3299.94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1"/>
    </row>
    <row r="451" ht="15.75" customHeight="1">
      <c r="A451" s="12">
        <v>1450.0</v>
      </c>
      <c r="B451" s="13">
        <v>45022.0</v>
      </c>
      <c r="C451" s="14" t="str">
        <f t="shared" si="1"/>
        <v>Apr-2023</v>
      </c>
      <c r="D451" s="15">
        <f t="shared" si="2"/>
        <v>4</v>
      </c>
      <c r="E451" s="15" t="s">
        <v>35</v>
      </c>
      <c r="F451" s="15" t="s">
        <v>43</v>
      </c>
      <c r="G451" s="15" t="s">
        <v>30</v>
      </c>
      <c r="H451" s="15">
        <v>919.87</v>
      </c>
      <c r="I451" s="15">
        <v>936.96</v>
      </c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7"/>
    </row>
    <row r="452" ht="15.75" customHeight="1">
      <c r="A452" s="6">
        <v>1451.0</v>
      </c>
      <c r="B452" s="7">
        <v>45052.0</v>
      </c>
      <c r="C452" s="8" t="str">
        <f t="shared" si="1"/>
        <v>May-2023</v>
      </c>
      <c r="D452" s="9">
        <f t="shared" si="2"/>
        <v>5</v>
      </c>
      <c r="E452" s="9" t="s">
        <v>28</v>
      </c>
      <c r="F452" s="9" t="s">
        <v>42</v>
      </c>
      <c r="G452" s="9" t="s">
        <v>41</v>
      </c>
      <c r="H452" s="9">
        <v>3925.1</v>
      </c>
      <c r="I452" s="9">
        <v>3795.09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1"/>
    </row>
    <row r="453" ht="15.75" customHeight="1">
      <c r="A453" s="12">
        <v>1452.0</v>
      </c>
      <c r="B453" s="13">
        <v>45044.0</v>
      </c>
      <c r="C453" s="14" t="str">
        <f t="shared" si="1"/>
        <v>Apr-2023</v>
      </c>
      <c r="D453" s="15">
        <f t="shared" si="2"/>
        <v>4</v>
      </c>
      <c r="E453" s="15" t="s">
        <v>33</v>
      </c>
      <c r="F453" s="15" t="s">
        <v>37</v>
      </c>
      <c r="G453" s="15" t="s">
        <v>36</v>
      </c>
      <c r="H453" s="15">
        <v>2960.49</v>
      </c>
      <c r="I453" s="15">
        <v>2558.13</v>
      </c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7"/>
    </row>
    <row r="454" ht="15.75" customHeight="1">
      <c r="A454" s="6">
        <v>1453.0</v>
      </c>
      <c r="B454" s="7">
        <v>44974.0</v>
      </c>
      <c r="C454" s="8" t="str">
        <f t="shared" si="1"/>
        <v>Feb-2023</v>
      </c>
      <c r="D454" s="9">
        <f t="shared" si="2"/>
        <v>2</v>
      </c>
      <c r="E454" s="9" t="s">
        <v>35</v>
      </c>
      <c r="F454" s="9" t="s">
        <v>37</v>
      </c>
      <c r="G454" s="9" t="s">
        <v>41</v>
      </c>
      <c r="H454" s="9">
        <v>4765.89</v>
      </c>
      <c r="I454" s="9">
        <v>4138.58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1"/>
    </row>
    <row r="455" ht="15.75" customHeight="1">
      <c r="A455" s="12">
        <v>1454.0</v>
      </c>
      <c r="B455" s="13">
        <v>45015.0</v>
      </c>
      <c r="C455" s="14" t="str">
        <f t="shared" si="1"/>
        <v>Mar-2023</v>
      </c>
      <c r="D455" s="15">
        <f t="shared" si="2"/>
        <v>3</v>
      </c>
      <c r="E455" s="15" t="s">
        <v>33</v>
      </c>
      <c r="F455" s="15" t="s">
        <v>40</v>
      </c>
      <c r="G455" s="15" t="s">
        <v>41</v>
      </c>
      <c r="H455" s="15">
        <v>307.87</v>
      </c>
      <c r="I455" s="15">
        <v>297.79</v>
      </c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7"/>
    </row>
    <row r="456" ht="15.75" customHeight="1">
      <c r="A456" s="6">
        <v>1455.0</v>
      </c>
      <c r="B456" s="7">
        <v>45163.0</v>
      </c>
      <c r="C456" s="8" t="str">
        <f t="shared" si="1"/>
        <v>Aug-2023</v>
      </c>
      <c r="D456" s="9">
        <f t="shared" si="2"/>
        <v>8</v>
      </c>
      <c r="E456" s="9" t="s">
        <v>38</v>
      </c>
      <c r="F456" s="9" t="s">
        <v>43</v>
      </c>
      <c r="G456" s="9" t="s">
        <v>44</v>
      </c>
      <c r="H456" s="9">
        <v>1400.1</v>
      </c>
      <c r="I456" s="9">
        <v>1544.19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1"/>
    </row>
    <row r="457" ht="15.75" customHeight="1">
      <c r="A457" s="12">
        <v>1456.0</v>
      </c>
      <c r="B457" s="13">
        <v>45198.0</v>
      </c>
      <c r="C457" s="14" t="str">
        <f t="shared" si="1"/>
        <v>Sep-2023</v>
      </c>
      <c r="D457" s="15">
        <f t="shared" si="2"/>
        <v>9</v>
      </c>
      <c r="E457" s="15" t="s">
        <v>35</v>
      </c>
      <c r="F457" s="15" t="s">
        <v>39</v>
      </c>
      <c r="G457" s="15" t="s">
        <v>32</v>
      </c>
      <c r="H457" s="15">
        <v>3047.61</v>
      </c>
      <c r="I457" s="15">
        <v>3532.75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7"/>
    </row>
    <row r="458" ht="15.75" customHeight="1">
      <c r="A458" s="6">
        <v>1457.0</v>
      </c>
      <c r="B458" s="7">
        <v>45115.0</v>
      </c>
      <c r="C458" s="8" t="str">
        <f t="shared" si="1"/>
        <v>Jul-2023</v>
      </c>
      <c r="D458" s="9">
        <f t="shared" si="2"/>
        <v>7</v>
      </c>
      <c r="E458" s="9" t="s">
        <v>33</v>
      </c>
      <c r="F458" s="9" t="s">
        <v>43</v>
      </c>
      <c r="G458" s="9" t="s">
        <v>30</v>
      </c>
      <c r="H458" s="9">
        <v>1553.14</v>
      </c>
      <c r="I458" s="9">
        <v>1294.78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1"/>
    </row>
    <row r="459" ht="15.75" customHeight="1">
      <c r="A459" s="12">
        <v>1458.0</v>
      </c>
      <c r="B459" s="13">
        <v>45118.0</v>
      </c>
      <c r="C459" s="14" t="str">
        <f t="shared" si="1"/>
        <v>Jul-2023</v>
      </c>
      <c r="D459" s="15">
        <f t="shared" si="2"/>
        <v>7</v>
      </c>
      <c r="E459" s="15" t="s">
        <v>33</v>
      </c>
      <c r="F459" s="15" t="s">
        <v>29</v>
      </c>
      <c r="G459" s="15" t="s">
        <v>36</v>
      </c>
      <c r="H459" s="15">
        <v>3600.68</v>
      </c>
      <c r="I459" s="15">
        <v>3446.72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7"/>
    </row>
    <row r="460" ht="15.75" customHeight="1">
      <c r="A460" s="6">
        <v>1459.0</v>
      </c>
      <c r="B460" s="7">
        <v>44995.0</v>
      </c>
      <c r="C460" s="8" t="str">
        <f t="shared" si="1"/>
        <v>Mar-2023</v>
      </c>
      <c r="D460" s="9">
        <f t="shared" si="2"/>
        <v>3</v>
      </c>
      <c r="E460" s="9" t="s">
        <v>28</v>
      </c>
      <c r="F460" s="9" t="s">
        <v>39</v>
      </c>
      <c r="G460" s="9" t="s">
        <v>30</v>
      </c>
      <c r="H460" s="9">
        <v>3819.13</v>
      </c>
      <c r="I460" s="9">
        <v>3208.44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1"/>
    </row>
    <row r="461" ht="15.75" customHeight="1">
      <c r="A461" s="12">
        <v>1460.0</v>
      </c>
      <c r="B461" s="13">
        <v>45204.0</v>
      </c>
      <c r="C461" s="14" t="str">
        <f t="shared" si="1"/>
        <v>Oct-2023</v>
      </c>
      <c r="D461" s="15">
        <f t="shared" si="2"/>
        <v>10</v>
      </c>
      <c r="E461" s="15" t="s">
        <v>33</v>
      </c>
      <c r="F461" s="15" t="s">
        <v>34</v>
      </c>
      <c r="G461" s="15" t="s">
        <v>30</v>
      </c>
      <c r="H461" s="15">
        <v>602.33</v>
      </c>
      <c r="I461" s="15">
        <v>485.86</v>
      </c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7"/>
    </row>
    <row r="462" ht="15.75" customHeight="1">
      <c r="A462" s="6">
        <v>1461.0</v>
      </c>
      <c r="B462" s="7">
        <v>45275.0</v>
      </c>
      <c r="C462" s="8" t="str">
        <f t="shared" si="1"/>
        <v>Dec-2023</v>
      </c>
      <c r="D462" s="9">
        <f t="shared" si="2"/>
        <v>12</v>
      </c>
      <c r="E462" s="9" t="s">
        <v>35</v>
      </c>
      <c r="F462" s="9" t="s">
        <v>34</v>
      </c>
      <c r="G462" s="9" t="s">
        <v>32</v>
      </c>
      <c r="H462" s="9">
        <v>2617.89</v>
      </c>
      <c r="I462" s="9">
        <v>2787.23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1"/>
    </row>
    <row r="463" ht="15.75" customHeight="1">
      <c r="A463" s="12">
        <v>1462.0</v>
      </c>
      <c r="B463" s="13">
        <v>45173.0</v>
      </c>
      <c r="C463" s="14" t="str">
        <f t="shared" si="1"/>
        <v>Sep-2023</v>
      </c>
      <c r="D463" s="15">
        <f t="shared" si="2"/>
        <v>9</v>
      </c>
      <c r="E463" s="15" t="s">
        <v>35</v>
      </c>
      <c r="F463" s="15" t="s">
        <v>42</v>
      </c>
      <c r="G463" s="15" t="s">
        <v>30</v>
      </c>
      <c r="H463" s="15">
        <v>2593.56</v>
      </c>
      <c r="I463" s="15">
        <v>2699.84</v>
      </c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7"/>
    </row>
    <row r="464" ht="15.75" customHeight="1">
      <c r="A464" s="6">
        <v>1463.0</v>
      </c>
      <c r="B464" s="7">
        <v>45002.0</v>
      </c>
      <c r="C464" s="8" t="str">
        <f t="shared" si="1"/>
        <v>Mar-2023</v>
      </c>
      <c r="D464" s="9">
        <f t="shared" si="2"/>
        <v>3</v>
      </c>
      <c r="E464" s="9" t="s">
        <v>28</v>
      </c>
      <c r="F464" s="9" t="s">
        <v>34</v>
      </c>
      <c r="G464" s="9" t="s">
        <v>30</v>
      </c>
      <c r="H464" s="9">
        <v>1909.48</v>
      </c>
      <c r="I464" s="9">
        <v>1652.1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1"/>
    </row>
    <row r="465" ht="15.75" customHeight="1">
      <c r="A465" s="12">
        <v>1464.0</v>
      </c>
      <c r="B465" s="13">
        <v>45080.0</v>
      </c>
      <c r="C465" s="14" t="str">
        <f t="shared" si="1"/>
        <v>Jun-2023</v>
      </c>
      <c r="D465" s="15">
        <f t="shared" si="2"/>
        <v>6</v>
      </c>
      <c r="E465" s="15" t="s">
        <v>35</v>
      </c>
      <c r="F465" s="15" t="s">
        <v>37</v>
      </c>
      <c r="G465" s="15" t="s">
        <v>41</v>
      </c>
      <c r="H465" s="15">
        <v>4671.33</v>
      </c>
      <c r="I465" s="15">
        <v>4173.95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7"/>
    </row>
    <row r="466" ht="15.75" customHeight="1">
      <c r="A466" s="6">
        <v>1465.0</v>
      </c>
      <c r="B466" s="7">
        <v>45070.0</v>
      </c>
      <c r="C466" s="8" t="str">
        <f t="shared" si="1"/>
        <v>May-2023</v>
      </c>
      <c r="D466" s="9">
        <f t="shared" si="2"/>
        <v>5</v>
      </c>
      <c r="E466" s="9" t="s">
        <v>38</v>
      </c>
      <c r="F466" s="9" t="s">
        <v>43</v>
      </c>
      <c r="G466" s="9" t="s">
        <v>32</v>
      </c>
      <c r="H466" s="9">
        <v>4154.78</v>
      </c>
      <c r="I466" s="9">
        <v>3363.22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1"/>
    </row>
    <row r="467" ht="15.75" customHeight="1">
      <c r="A467" s="12">
        <v>1466.0</v>
      </c>
      <c r="B467" s="13">
        <v>45012.0</v>
      </c>
      <c r="C467" s="14" t="str">
        <f t="shared" si="1"/>
        <v>Mar-2023</v>
      </c>
      <c r="D467" s="15">
        <f t="shared" si="2"/>
        <v>3</v>
      </c>
      <c r="E467" s="15" t="s">
        <v>35</v>
      </c>
      <c r="F467" s="15" t="s">
        <v>34</v>
      </c>
      <c r="G467" s="15" t="s">
        <v>44</v>
      </c>
      <c r="H467" s="15">
        <v>3516.33</v>
      </c>
      <c r="I467" s="15">
        <v>3987.44</v>
      </c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7"/>
    </row>
    <row r="468" ht="15.75" customHeight="1">
      <c r="A468" s="6">
        <v>1467.0</v>
      </c>
      <c r="B468" s="7">
        <v>45111.0</v>
      </c>
      <c r="C468" s="8" t="str">
        <f t="shared" si="1"/>
        <v>Jul-2023</v>
      </c>
      <c r="D468" s="9">
        <f t="shared" si="2"/>
        <v>7</v>
      </c>
      <c r="E468" s="9" t="s">
        <v>35</v>
      </c>
      <c r="F468" s="9" t="s">
        <v>31</v>
      </c>
      <c r="G468" s="9" t="s">
        <v>36</v>
      </c>
      <c r="H468" s="9">
        <v>3600.2</v>
      </c>
      <c r="I468" s="9">
        <v>4283.79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1"/>
    </row>
    <row r="469" ht="15.75" customHeight="1">
      <c r="A469" s="12">
        <v>1468.0</v>
      </c>
      <c r="B469" s="13">
        <v>45211.0</v>
      </c>
      <c r="C469" s="14" t="str">
        <f t="shared" si="1"/>
        <v>Oct-2023</v>
      </c>
      <c r="D469" s="15">
        <f t="shared" si="2"/>
        <v>10</v>
      </c>
      <c r="E469" s="15" t="s">
        <v>33</v>
      </c>
      <c r="F469" s="15" t="s">
        <v>40</v>
      </c>
      <c r="G469" s="15" t="s">
        <v>30</v>
      </c>
      <c r="H469" s="15">
        <v>2362.41</v>
      </c>
      <c r="I469" s="15">
        <v>2017.93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7"/>
    </row>
    <row r="470" ht="15.75" customHeight="1">
      <c r="A470" s="6">
        <v>1469.0</v>
      </c>
      <c r="B470" s="7">
        <v>45146.0</v>
      </c>
      <c r="C470" s="8" t="str">
        <f t="shared" si="1"/>
        <v>Aug-2023</v>
      </c>
      <c r="D470" s="9">
        <f t="shared" si="2"/>
        <v>8</v>
      </c>
      <c r="E470" s="9" t="s">
        <v>33</v>
      </c>
      <c r="F470" s="9" t="s">
        <v>31</v>
      </c>
      <c r="G470" s="9" t="s">
        <v>36</v>
      </c>
      <c r="H470" s="9">
        <v>4612.87</v>
      </c>
      <c r="I470" s="9">
        <v>4117.4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1"/>
    </row>
    <row r="471" ht="15.75" customHeight="1">
      <c r="A471" s="12">
        <v>1470.0</v>
      </c>
      <c r="B471" s="13">
        <v>44995.0</v>
      </c>
      <c r="C471" s="14" t="str">
        <f t="shared" si="1"/>
        <v>Mar-2023</v>
      </c>
      <c r="D471" s="15">
        <f t="shared" si="2"/>
        <v>3</v>
      </c>
      <c r="E471" s="15" t="s">
        <v>35</v>
      </c>
      <c r="F471" s="15" t="s">
        <v>34</v>
      </c>
      <c r="G471" s="15" t="s">
        <v>44</v>
      </c>
      <c r="H471" s="15">
        <v>3503.52</v>
      </c>
      <c r="I471" s="15">
        <v>4019.81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7"/>
    </row>
    <row r="472" ht="15.75" customHeight="1">
      <c r="A472" s="6">
        <v>1471.0</v>
      </c>
      <c r="B472" s="7">
        <v>44973.0</v>
      </c>
      <c r="C472" s="8" t="str">
        <f t="shared" si="1"/>
        <v>Feb-2023</v>
      </c>
      <c r="D472" s="9">
        <f t="shared" si="2"/>
        <v>2</v>
      </c>
      <c r="E472" s="9" t="s">
        <v>28</v>
      </c>
      <c r="F472" s="9" t="s">
        <v>42</v>
      </c>
      <c r="G472" s="9" t="s">
        <v>36</v>
      </c>
      <c r="H472" s="9">
        <v>3672.01</v>
      </c>
      <c r="I472" s="9">
        <v>4298.4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1"/>
    </row>
    <row r="473" ht="15.75" customHeight="1">
      <c r="A473" s="12">
        <v>1472.0</v>
      </c>
      <c r="B473" s="13">
        <v>45020.0</v>
      </c>
      <c r="C473" s="14" t="str">
        <f t="shared" si="1"/>
        <v>Apr-2023</v>
      </c>
      <c r="D473" s="15">
        <f t="shared" si="2"/>
        <v>4</v>
      </c>
      <c r="E473" s="15" t="s">
        <v>33</v>
      </c>
      <c r="F473" s="15" t="s">
        <v>40</v>
      </c>
      <c r="G473" s="15" t="s">
        <v>44</v>
      </c>
      <c r="H473" s="15">
        <v>4322.29</v>
      </c>
      <c r="I473" s="15">
        <v>4183.33</v>
      </c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7"/>
    </row>
    <row r="474" ht="15.75" customHeight="1">
      <c r="A474" s="6">
        <v>1473.0</v>
      </c>
      <c r="B474" s="7">
        <v>45164.0</v>
      </c>
      <c r="C474" s="8" t="str">
        <f t="shared" si="1"/>
        <v>Aug-2023</v>
      </c>
      <c r="D474" s="9">
        <f t="shared" si="2"/>
        <v>8</v>
      </c>
      <c r="E474" s="9" t="s">
        <v>28</v>
      </c>
      <c r="F474" s="9" t="s">
        <v>29</v>
      </c>
      <c r="G474" s="9" t="s">
        <v>41</v>
      </c>
      <c r="H474" s="9">
        <v>1442.95</v>
      </c>
      <c r="I474" s="9">
        <v>1183.58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1"/>
    </row>
    <row r="475" ht="15.75" customHeight="1">
      <c r="A475" s="12">
        <v>1474.0</v>
      </c>
      <c r="B475" s="13">
        <v>45130.0</v>
      </c>
      <c r="C475" s="14" t="str">
        <f t="shared" si="1"/>
        <v>Jul-2023</v>
      </c>
      <c r="D475" s="15">
        <f t="shared" si="2"/>
        <v>7</v>
      </c>
      <c r="E475" s="15" t="s">
        <v>35</v>
      </c>
      <c r="F475" s="15" t="s">
        <v>31</v>
      </c>
      <c r="G475" s="15" t="s">
        <v>30</v>
      </c>
      <c r="H475" s="15">
        <v>4054.65</v>
      </c>
      <c r="I475" s="15">
        <v>3307.61</v>
      </c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7"/>
    </row>
    <row r="476" ht="15.75" customHeight="1">
      <c r="A476" s="6">
        <v>1475.0</v>
      </c>
      <c r="B476" s="7">
        <v>45144.0</v>
      </c>
      <c r="C476" s="8" t="str">
        <f t="shared" si="1"/>
        <v>Aug-2023</v>
      </c>
      <c r="D476" s="9">
        <f t="shared" si="2"/>
        <v>8</v>
      </c>
      <c r="E476" s="9" t="s">
        <v>35</v>
      </c>
      <c r="F476" s="9" t="s">
        <v>42</v>
      </c>
      <c r="G476" s="9" t="s">
        <v>44</v>
      </c>
      <c r="H476" s="9">
        <v>1056.68</v>
      </c>
      <c r="I476" s="9">
        <v>1087.94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1"/>
    </row>
    <row r="477" ht="15.75" customHeight="1">
      <c r="A477" s="12">
        <v>1476.0</v>
      </c>
      <c r="B477" s="13">
        <v>45267.0</v>
      </c>
      <c r="C477" s="14" t="str">
        <f t="shared" si="1"/>
        <v>Dec-2023</v>
      </c>
      <c r="D477" s="15">
        <f t="shared" si="2"/>
        <v>12</v>
      </c>
      <c r="E477" s="15" t="s">
        <v>38</v>
      </c>
      <c r="F477" s="15" t="s">
        <v>43</v>
      </c>
      <c r="G477" s="15" t="s">
        <v>36</v>
      </c>
      <c r="H477" s="15">
        <v>1792.18</v>
      </c>
      <c r="I477" s="15">
        <v>1715.4</v>
      </c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7"/>
    </row>
    <row r="478" ht="15.75" customHeight="1">
      <c r="A478" s="6">
        <v>1477.0</v>
      </c>
      <c r="B478" s="7">
        <v>44965.0</v>
      </c>
      <c r="C478" s="8" t="str">
        <f t="shared" si="1"/>
        <v>Feb-2023</v>
      </c>
      <c r="D478" s="9">
        <f t="shared" si="2"/>
        <v>2</v>
      </c>
      <c r="E478" s="9" t="s">
        <v>33</v>
      </c>
      <c r="F478" s="9" t="s">
        <v>43</v>
      </c>
      <c r="G478" s="9" t="s">
        <v>30</v>
      </c>
      <c r="H478" s="9">
        <v>1744.49</v>
      </c>
      <c r="I478" s="9">
        <v>1415.59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1"/>
    </row>
    <row r="479" ht="15.75" customHeight="1">
      <c r="A479" s="12">
        <v>1478.0</v>
      </c>
      <c r="B479" s="13">
        <v>45026.0</v>
      </c>
      <c r="C479" s="14" t="str">
        <f t="shared" si="1"/>
        <v>Apr-2023</v>
      </c>
      <c r="D479" s="15">
        <f t="shared" si="2"/>
        <v>4</v>
      </c>
      <c r="E479" s="15" t="s">
        <v>35</v>
      </c>
      <c r="F479" s="15" t="s">
        <v>31</v>
      </c>
      <c r="G479" s="15" t="s">
        <v>41</v>
      </c>
      <c r="H479" s="15">
        <v>4894.77</v>
      </c>
      <c r="I479" s="15">
        <v>5057.77</v>
      </c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7"/>
    </row>
    <row r="480" ht="15.75" customHeight="1">
      <c r="A480" s="6">
        <v>1479.0</v>
      </c>
      <c r="B480" s="7">
        <v>45215.0</v>
      </c>
      <c r="C480" s="8" t="str">
        <f t="shared" si="1"/>
        <v>Oct-2023</v>
      </c>
      <c r="D480" s="9">
        <f t="shared" si="2"/>
        <v>10</v>
      </c>
      <c r="E480" s="9" t="s">
        <v>38</v>
      </c>
      <c r="F480" s="9" t="s">
        <v>34</v>
      </c>
      <c r="G480" s="9" t="s">
        <v>30</v>
      </c>
      <c r="H480" s="9">
        <v>4297.03</v>
      </c>
      <c r="I480" s="9">
        <v>3457.05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1"/>
    </row>
    <row r="481" ht="15.75" customHeight="1">
      <c r="A481" s="12">
        <v>1480.0</v>
      </c>
      <c r="B481" s="13">
        <v>45180.0</v>
      </c>
      <c r="C481" s="14" t="str">
        <f t="shared" si="1"/>
        <v>Sep-2023</v>
      </c>
      <c r="D481" s="15">
        <f t="shared" si="2"/>
        <v>9</v>
      </c>
      <c r="E481" s="15" t="s">
        <v>33</v>
      </c>
      <c r="F481" s="15" t="s">
        <v>42</v>
      </c>
      <c r="G481" s="15" t="s">
        <v>44</v>
      </c>
      <c r="H481" s="15">
        <v>3535.73</v>
      </c>
      <c r="I481" s="15">
        <v>3942.16</v>
      </c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7"/>
    </row>
    <row r="482" ht="15.75" customHeight="1">
      <c r="A482" s="6">
        <v>1481.0</v>
      </c>
      <c r="B482" s="7">
        <v>45148.0</v>
      </c>
      <c r="C482" s="8" t="str">
        <f t="shared" si="1"/>
        <v>Aug-2023</v>
      </c>
      <c r="D482" s="9">
        <f t="shared" si="2"/>
        <v>8</v>
      </c>
      <c r="E482" s="9" t="s">
        <v>35</v>
      </c>
      <c r="F482" s="9" t="s">
        <v>43</v>
      </c>
      <c r="G482" s="9" t="s">
        <v>41</v>
      </c>
      <c r="H482" s="9">
        <v>3662.58</v>
      </c>
      <c r="I482" s="9">
        <v>3379.0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1"/>
    </row>
    <row r="483" ht="15.75" customHeight="1">
      <c r="A483" s="12">
        <v>1482.0</v>
      </c>
      <c r="B483" s="13">
        <v>45283.0</v>
      </c>
      <c r="C483" s="14" t="str">
        <f t="shared" si="1"/>
        <v>Dec-2023</v>
      </c>
      <c r="D483" s="15">
        <f t="shared" si="2"/>
        <v>12</v>
      </c>
      <c r="E483" s="15" t="s">
        <v>35</v>
      </c>
      <c r="F483" s="15" t="s">
        <v>29</v>
      </c>
      <c r="G483" s="15" t="s">
        <v>36</v>
      </c>
      <c r="H483" s="15">
        <v>2854.16</v>
      </c>
      <c r="I483" s="15">
        <v>2329.29</v>
      </c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7"/>
    </row>
    <row r="484" ht="15.75" customHeight="1">
      <c r="A484" s="6">
        <v>1483.0</v>
      </c>
      <c r="B484" s="7">
        <v>44949.0</v>
      </c>
      <c r="C484" s="8" t="str">
        <f t="shared" si="1"/>
        <v>Jan-2023</v>
      </c>
      <c r="D484" s="9">
        <f t="shared" si="2"/>
        <v>1</v>
      </c>
      <c r="E484" s="9" t="s">
        <v>33</v>
      </c>
      <c r="F484" s="9" t="s">
        <v>39</v>
      </c>
      <c r="G484" s="9" t="s">
        <v>41</v>
      </c>
      <c r="H484" s="9">
        <v>4740.74</v>
      </c>
      <c r="I484" s="9">
        <v>4908.28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1"/>
    </row>
    <row r="485" ht="15.75" customHeight="1">
      <c r="A485" s="12">
        <v>1484.0</v>
      </c>
      <c r="B485" s="13">
        <v>45176.0</v>
      </c>
      <c r="C485" s="14" t="str">
        <f t="shared" si="1"/>
        <v>Sep-2023</v>
      </c>
      <c r="D485" s="15">
        <f t="shared" si="2"/>
        <v>9</v>
      </c>
      <c r="E485" s="15" t="s">
        <v>33</v>
      </c>
      <c r="F485" s="15" t="s">
        <v>34</v>
      </c>
      <c r="G485" s="15" t="s">
        <v>41</v>
      </c>
      <c r="H485" s="15">
        <v>2531.67</v>
      </c>
      <c r="I485" s="15">
        <v>2428.06</v>
      </c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7"/>
    </row>
    <row r="486" ht="15.75" customHeight="1">
      <c r="A486" s="6">
        <v>1485.0</v>
      </c>
      <c r="B486" s="7">
        <v>44936.0</v>
      </c>
      <c r="C486" s="8" t="str">
        <f t="shared" si="1"/>
        <v>Jan-2023</v>
      </c>
      <c r="D486" s="9">
        <f t="shared" si="2"/>
        <v>1</v>
      </c>
      <c r="E486" s="9" t="s">
        <v>33</v>
      </c>
      <c r="F486" s="9" t="s">
        <v>42</v>
      </c>
      <c r="G486" s="9" t="s">
        <v>32</v>
      </c>
      <c r="H486" s="9">
        <v>1964.54</v>
      </c>
      <c r="I486" s="9">
        <v>2336.86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1"/>
    </row>
    <row r="487" ht="15.75" customHeight="1">
      <c r="A487" s="12">
        <v>1486.0</v>
      </c>
      <c r="B487" s="13">
        <v>45172.0</v>
      </c>
      <c r="C487" s="14" t="str">
        <f t="shared" si="1"/>
        <v>Sep-2023</v>
      </c>
      <c r="D487" s="15">
        <f t="shared" si="2"/>
        <v>9</v>
      </c>
      <c r="E487" s="15" t="s">
        <v>35</v>
      </c>
      <c r="F487" s="15" t="s">
        <v>29</v>
      </c>
      <c r="G487" s="15" t="s">
        <v>41</v>
      </c>
      <c r="H487" s="15">
        <v>898.87</v>
      </c>
      <c r="I487" s="15">
        <v>914.76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7"/>
    </row>
    <row r="488" ht="15.75" customHeight="1">
      <c r="A488" s="6">
        <v>1487.0</v>
      </c>
      <c r="B488" s="7">
        <v>45251.0</v>
      </c>
      <c r="C488" s="8" t="str">
        <f t="shared" si="1"/>
        <v>Nov-2023</v>
      </c>
      <c r="D488" s="9">
        <f t="shared" si="2"/>
        <v>11</v>
      </c>
      <c r="E488" s="9" t="s">
        <v>35</v>
      </c>
      <c r="F488" s="9" t="s">
        <v>42</v>
      </c>
      <c r="G488" s="9" t="s">
        <v>41</v>
      </c>
      <c r="H488" s="9">
        <v>3952.41</v>
      </c>
      <c r="I488" s="9">
        <v>3597.07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1"/>
    </row>
    <row r="489" ht="15.75" customHeight="1">
      <c r="A489" s="12">
        <v>1488.0</v>
      </c>
      <c r="B489" s="13">
        <v>45026.0</v>
      </c>
      <c r="C489" s="14" t="str">
        <f t="shared" si="1"/>
        <v>Apr-2023</v>
      </c>
      <c r="D489" s="15">
        <f t="shared" si="2"/>
        <v>4</v>
      </c>
      <c r="E489" s="15" t="s">
        <v>38</v>
      </c>
      <c r="F489" s="15" t="s">
        <v>40</v>
      </c>
      <c r="G489" s="15" t="s">
        <v>30</v>
      </c>
      <c r="H489" s="15">
        <v>3698.78</v>
      </c>
      <c r="I489" s="15">
        <v>4008.65</v>
      </c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7"/>
    </row>
    <row r="490" ht="15.75" customHeight="1">
      <c r="A490" s="6">
        <v>1489.0</v>
      </c>
      <c r="B490" s="7">
        <v>45216.0</v>
      </c>
      <c r="C490" s="8" t="str">
        <f t="shared" si="1"/>
        <v>Oct-2023</v>
      </c>
      <c r="D490" s="9">
        <f t="shared" si="2"/>
        <v>10</v>
      </c>
      <c r="E490" s="9" t="s">
        <v>28</v>
      </c>
      <c r="F490" s="9" t="s">
        <v>29</v>
      </c>
      <c r="G490" s="9" t="s">
        <v>36</v>
      </c>
      <c r="H490" s="9">
        <v>1983.34</v>
      </c>
      <c r="I490" s="9">
        <v>1802.06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1"/>
    </row>
    <row r="491" ht="15.75" customHeight="1">
      <c r="A491" s="12">
        <v>1490.0</v>
      </c>
      <c r="B491" s="13">
        <v>45106.0</v>
      </c>
      <c r="C491" s="14" t="str">
        <f t="shared" si="1"/>
        <v>Jun-2023</v>
      </c>
      <c r="D491" s="15">
        <f t="shared" si="2"/>
        <v>6</v>
      </c>
      <c r="E491" s="15" t="s">
        <v>33</v>
      </c>
      <c r="F491" s="15" t="s">
        <v>34</v>
      </c>
      <c r="G491" s="15" t="s">
        <v>30</v>
      </c>
      <c r="H491" s="15">
        <v>223.45</v>
      </c>
      <c r="I491" s="15">
        <v>259.58</v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7"/>
    </row>
    <row r="492" ht="15.75" customHeight="1">
      <c r="A492" s="6">
        <v>1491.0</v>
      </c>
      <c r="B492" s="7">
        <v>45149.0</v>
      </c>
      <c r="C492" s="8" t="str">
        <f t="shared" si="1"/>
        <v>Aug-2023</v>
      </c>
      <c r="D492" s="9">
        <f t="shared" si="2"/>
        <v>8</v>
      </c>
      <c r="E492" s="9" t="s">
        <v>35</v>
      </c>
      <c r="F492" s="9" t="s">
        <v>40</v>
      </c>
      <c r="G492" s="9" t="s">
        <v>30</v>
      </c>
      <c r="H492" s="9">
        <v>4211.09</v>
      </c>
      <c r="I492" s="9">
        <v>4000.07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1"/>
    </row>
    <row r="493" ht="15.75" customHeight="1">
      <c r="A493" s="12">
        <v>1492.0</v>
      </c>
      <c r="B493" s="13">
        <v>45176.0</v>
      </c>
      <c r="C493" s="14" t="str">
        <f t="shared" si="1"/>
        <v>Sep-2023</v>
      </c>
      <c r="D493" s="15">
        <f t="shared" si="2"/>
        <v>9</v>
      </c>
      <c r="E493" s="15" t="s">
        <v>35</v>
      </c>
      <c r="F493" s="15" t="s">
        <v>34</v>
      </c>
      <c r="G493" s="15" t="s">
        <v>44</v>
      </c>
      <c r="H493" s="15">
        <v>155.95</v>
      </c>
      <c r="I493" s="15">
        <v>159.06</v>
      </c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7"/>
    </row>
    <row r="494" ht="15.75" customHeight="1">
      <c r="A494" s="6">
        <v>1493.0</v>
      </c>
      <c r="B494" s="7">
        <v>45073.0</v>
      </c>
      <c r="C494" s="8" t="str">
        <f t="shared" si="1"/>
        <v>May-2023</v>
      </c>
      <c r="D494" s="9">
        <f t="shared" si="2"/>
        <v>5</v>
      </c>
      <c r="E494" s="9" t="s">
        <v>33</v>
      </c>
      <c r="F494" s="9" t="s">
        <v>43</v>
      </c>
      <c r="G494" s="9" t="s">
        <v>30</v>
      </c>
      <c r="H494" s="9">
        <v>3548.13</v>
      </c>
      <c r="I494" s="9">
        <v>2910.28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1"/>
    </row>
    <row r="495" ht="15.75" customHeight="1">
      <c r="A495" s="12">
        <v>1494.0</v>
      </c>
      <c r="B495" s="13">
        <v>45022.0</v>
      </c>
      <c r="C495" s="14" t="str">
        <f t="shared" si="1"/>
        <v>Apr-2023</v>
      </c>
      <c r="D495" s="15">
        <f t="shared" si="2"/>
        <v>4</v>
      </c>
      <c r="E495" s="15" t="s">
        <v>28</v>
      </c>
      <c r="F495" s="15" t="s">
        <v>39</v>
      </c>
      <c r="G495" s="15" t="s">
        <v>32</v>
      </c>
      <c r="H495" s="15">
        <v>4854.26</v>
      </c>
      <c r="I495" s="15">
        <v>4710.81</v>
      </c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7"/>
    </row>
    <row r="496" ht="15.75" customHeight="1">
      <c r="A496" s="6">
        <v>1495.0</v>
      </c>
      <c r="B496" s="7">
        <v>45183.0</v>
      </c>
      <c r="C496" s="8" t="str">
        <f t="shared" si="1"/>
        <v>Sep-2023</v>
      </c>
      <c r="D496" s="9">
        <f t="shared" si="2"/>
        <v>9</v>
      </c>
      <c r="E496" s="9" t="s">
        <v>33</v>
      </c>
      <c r="F496" s="9" t="s">
        <v>34</v>
      </c>
      <c r="G496" s="9" t="s">
        <v>32</v>
      </c>
      <c r="H496" s="9">
        <v>2244.54</v>
      </c>
      <c r="I496" s="9">
        <v>2542.94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1"/>
    </row>
    <row r="497" ht="15.75" customHeight="1">
      <c r="A497" s="12">
        <v>1496.0</v>
      </c>
      <c r="B497" s="13">
        <v>45251.0</v>
      </c>
      <c r="C497" s="14" t="str">
        <f t="shared" si="1"/>
        <v>Nov-2023</v>
      </c>
      <c r="D497" s="15">
        <f t="shared" si="2"/>
        <v>11</v>
      </c>
      <c r="E497" s="15" t="s">
        <v>28</v>
      </c>
      <c r="F497" s="15" t="s">
        <v>34</v>
      </c>
      <c r="G497" s="15" t="s">
        <v>44</v>
      </c>
      <c r="H497" s="15">
        <v>1251.37</v>
      </c>
      <c r="I497" s="15">
        <v>1404.36</v>
      </c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7"/>
    </row>
    <row r="498" ht="15.75" customHeight="1">
      <c r="A498" s="6">
        <v>1497.0</v>
      </c>
      <c r="B498" s="7">
        <v>44930.0</v>
      </c>
      <c r="C498" s="8" t="str">
        <f t="shared" si="1"/>
        <v>Jan-2023</v>
      </c>
      <c r="D498" s="9">
        <f t="shared" si="2"/>
        <v>1</v>
      </c>
      <c r="E498" s="9" t="s">
        <v>35</v>
      </c>
      <c r="F498" s="9" t="s">
        <v>43</v>
      </c>
      <c r="G498" s="9" t="s">
        <v>36</v>
      </c>
      <c r="H498" s="9">
        <v>3553.87</v>
      </c>
      <c r="I498" s="9">
        <v>3161.98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1"/>
    </row>
    <row r="499" ht="15.75" customHeight="1">
      <c r="A499" s="12">
        <v>1498.0</v>
      </c>
      <c r="B499" s="13">
        <v>44942.0</v>
      </c>
      <c r="C499" s="14" t="str">
        <f t="shared" si="1"/>
        <v>Jan-2023</v>
      </c>
      <c r="D499" s="15">
        <f t="shared" si="2"/>
        <v>1</v>
      </c>
      <c r="E499" s="15" t="s">
        <v>28</v>
      </c>
      <c r="F499" s="15" t="s">
        <v>37</v>
      </c>
      <c r="G499" s="15" t="s">
        <v>36</v>
      </c>
      <c r="H499" s="15">
        <v>4103.93</v>
      </c>
      <c r="I499" s="15">
        <v>3654.27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7"/>
    </row>
    <row r="500" ht="15.75" customHeight="1">
      <c r="A500" s="6">
        <v>1499.0</v>
      </c>
      <c r="B500" s="7">
        <v>45206.0</v>
      </c>
      <c r="C500" s="8" t="str">
        <f t="shared" si="1"/>
        <v>Oct-2023</v>
      </c>
      <c r="D500" s="9">
        <f t="shared" si="2"/>
        <v>10</v>
      </c>
      <c r="E500" s="9" t="s">
        <v>38</v>
      </c>
      <c r="F500" s="9" t="s">
        <v>43</v>
      </c>
      <c r="G500" s="9" t="s">
        <v>30</v>
      </c>
      <c r="H500" s="9">
        <v>2777.51</v>
      </c>
      <c r="I500" s="9">
        <v>3130.04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1"/>
    </row>
    <row r="501" ht="15.75" customHeight="1">
      <c r="A501" s="12">
        <v>1500.0</v>
      </c>
      <c r="B501" s="13">
        <v>45262.0</v>
      </c>
      <c r="C501" s="14" t="str">
        <f t="shared" si="1"/>
        <v>Dec-2023</v>
      </c>
      <c r="D501" s="15">
        <f t="shared" si="2"/>
        <v>12</v>
      </c>
      <c r="E501" s="15" t="s">
        <v>35</v>
      </c>
      <c r="F501" s="15" t="s">
        <v>40</v>
      </c>
      <c r="G501" s="15" t="s">
        <v>30</v>
      </c>
      <c r="H501" s="15">
        <v>4838.47</v>
      </c>
      <c r="I501" s="15">
        <v>5671.46</v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7"/>
    </row>
    <row r="502" ht="15.75" customHeight="1">
      <c r="A502" s="6">
        <v>1501.0</v>
      </c>
      <c r="B502" s="7">
        <v>45173.0</v>
      </c>
      <c r="C502" s="8" t="str">
        <f t="shared" si="1"/>
        <v>Sep-2023</v>
      </c>
      <c r="D502" s="9">
        <f t="shared" si="2"/>
        <v>9</v>
      </c>
      <c r="E502" s="9" t="s">
        <v>38</v>
      </c>
      <c r="F502" s="9" t="s">
        <v>43</v>
      </c>
      <c r="G502" s="9" t="s">
        <v>30</v>
      </c>
      <c r="H502" s="9">
        <v>353.18</v>
      </c>
      <c r="I502" s="9">
        <v>296.02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1"/>
    </row>
    <row r="503" ht="15.75" customHeight="1">
      <c r="A503" s="12">
        <v>1502.0</v>
      </c>
      <c r="B503" s="13">
        <v>45184.0</v>
      </c>
      <c r="C503" s="14" t="str">
        <f t="shared" si="1"/>
        <v>Sep-2023</v>
      </c>
      <c r="D503" s="15">
        <f t="shared" si="2"/>
        <v>9</v>
      </c>
      <c r="E503" s="15" t="s">
        <v>33</v>
      </c>
      <c r="F503" s="15" t="s">
        <v>43</v>
      </c>
      <c r="G503" s="15" t="s">
        <v>36</v>
      </c>
      <c r="H503" s="15">
        <v>2573.5</v>
      </c>
      <c r="I503" s="15">
        <v>2522.09</v>
      </c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7"/>
    </row>
    <row r="504" ht="15.75" customHeight="1">
      <c r="A504" s="6">
        <v>1503.0</v>
      </c>
      <c r="B504" s="7">
        <v>45086.0</v>
      </c>
      <c r="C504" s="8" t="str">
        <f t="shared" si="1"/>
        <v>Jun-2023</v>
      </c>
      <c r="D504" s="9">
        <f t="shared" si="2"/>
        <v>6</v>
      </c>
      <c r="E504" s="9" t="s">
        <v>33</v>
      </c>
      <c r="F504" s="9" t="s">
        <v>39</v>
      </c>
      <c r="G504" s="9" t="s">
        <v>41</v>
      </c>
      <c r="H504" s="9">
        <v>3620.42</v>
      </c>
      <c r="I504" s="9">
        <v>3385.03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1"/>
    </row>
    <row r="505" ht="15.75" customHeight="1">
      <c r="A505" s="12">
        <v>1504.0</v>
      </c>
      <c r="B505" s="13">
        <v>45266.0</v>
      </c>
      <c r="C505" s="14" t="str">
        <f t="shared" si="1"/>
        <v>Dec-2023</v>
      </c>
      <c r="D505" s="15">
        <f t="shared" si="2"/>
        <v>12</v>
      </c>
      <c r="E505" s="15" t="s">
        <v>33</v>
      </c>
      <c r="F505" s="15" t="s">
        <v>43</v>
      </c>
      <c r="G505" s="15" t="s">
        <v>32</v>
      </c>
      <c r="H505" s="15">
        <v>4326.94</v>
      </c>
      <c r="I505" s="15">
        <v>4968.52</v>
      </c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7"/>
    </row>
    <row r="506" ht="15.75" customHeight="1">
      <c r="A506" s="6">
        <v>1505.0</v>
      </c>
      <c r="B506" s="7">
        <v>45078.0</v>
      </c>
      <c r="C506" s="8" t="str">
        <f t="shared" si="1"/>
        <v>Jun-2023</v>
      </c>
      <c r="D506" s="9">
        <f t="shared" si="2"/>
        <v>6</v>
      </c>
      <c r="E506" s="9" t="s">
        <v>28</v>
      </c>
      <c r="F506" s="9" t="s">
        <v>42</v>
      </c>
      <c r="G506" s="9" t="s">
        <v>41</v>
      </c>
      <c r="H506" s="9">
        <v>978.35</v>
      </c>
      <c r="I506" s="9">
        <v>815.37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1"/>
    </row>
    <row r="507" ht="15.75" customHeight="1">
      <c r="A507" s="12">
        <v>1506.0</v>
      </c>
      <c r="B507" s="13">
        <v>45104.0</v>
      </c>
      <c r="C507" s="14" t="str">
        <f t="shared" si="1"/>
        <v>Jun-2023</v>
      </c>
      <c r="D507" s="15">
        <f t="shared" si="2"/>
        <v>6</v>
      </c>
      <c r="E507" s="15" t="s">
        <v>35</v>
      </c>
      <c r="F507" s="15" t="s">
        <v>34</v>
      </c>
      <c r="G507" s="15" t="s">
        <v>41</v>
      </c>
      <c r="H507" s="15">
        <v>4020.02</v>
      </c>
      <c r="I507" s="15">
        <v>3555.51</v>
      </c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7"/>
    </row>
    <row r="508" ht="15.75" customHeight="1">
      <c r="A508" s="6">
        <v>1507.0</v>
      </c>
      <c r="B508" s="7">
        <v>45089.0</v>
      </c>
      <c r="C508" s="8" t="str">
        <f t="shared" si="1"/>
        <v>Jun-2023</v>
      </c>
      <c r="D508" s="9">
        <f t="shared" si="2"/>
        <v>6</v>
      </c>
      <c r="E508" s="9" t="s">
        <v>33</v>
      </c>
      <c r="F508" s="9" t="s">
        <v>42</v>
      </c>
      <c r="G508" s="9" t="s">
        <v>36</v>
      </c>
      <c r="H508" s="9">
        <v>2808.26</v>
      </c>
      <c r="I508" s="9">
        <v>3091.86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1"/>
    </row>
    <row r="509" ht="15.75" customHeight="1">
      <c r="A509" s="12">
        <v>1508.0</v>
      </c>
      <c r="B509" s="13">
        <v>44959.0</v>
      </c>
      <c r="C509" s="14" t="str">
        <f t="shared" si="1"/>
        <v>Feb-2023</v>
      </c>
      <c r="D509" s="15">
        <f t="shared" si="2"/>
        <v>2</v>
      </c>
      <c r="E509" s="15" t="s">
        <v>33</v>
      </c>
      <c r="F509" s="15" t="s">
        <v>39</v>
      </c>
      <c r="G509" s="15" t="s">
        <v>41</v>
      </c>
      <c r="H509" s="15">
        <v>2043.11</v>
      </c>
      <c r="I509" s="15">
        <v>1676.41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7"/>
    </row>
    <row r="510" ht="15.75" customHeight="1">
      <c r="A510" s="6">
        <v>1509.0</v>
      </c>
      <c r="B510" s="7">
        <v>45105.0</v>
      </c>
      <c r="C510" s="8" t="str">
        <f t="shared" si="1"/>
        <v>Jun-2023</v>
      </c>
      <c r="D510" s="9">
        <f t="shared" si="2"/>
        <v>6</v>
      </c>
      <c r="E510" s="9" t="s">
        <v>35</v>
      </c>
      <c r="F510" s="9" t="s">
        <v>31</v>
      </c>
      <c r="G510" s="9" t="s">
        <v>44</v>
      </c>
      <c r="H510" s="9">
        <v>745.4</v>
      </c>
      <c r="I510" s="9">
        <v>743.17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1"/>
    </row>
    <row r="511" ht="15.75" customHeight="1">
      <c r="A511" s="12">
        <v>1510.0</v>
      </c>
      <c r="B511" s="13">
        <v>45027.0</v>
      </c>
      <c r="C511" s="14" t="str">
        <f t="shared" si="1"/>
        <v>Apr-2023</v>
      </c>
      <c r="D511" s="15">
        <f t="shared" si="2"/>
        <v>4</v>
      </c>
      <c r="E511" s="15" t="s">
        <v>33</v>
      </c>
      <c r="F511" s="15" t="s">
        <v>37</v>
      </c>
      <c r="G511" s="15" t="s">
        <v>30</v>
      </c>
      <c r="H511" s="15">
        <v>4339.95</v>
      </c>
      <c r="I511" s="15">
        <v>4239.45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7"/>
    </row>
    <row r="512" ht="15.75" customHeight="1">
      <c r="A512" s="6">
        <v>1511.0</v>
      </c>
      <c r="B512" s="7">
        <v>45194.0</v>
      </c>
      <c r="C512" s="8" t="str">
        <f t="shared" si="1"/>
        <v>Sep-2023</v>
      </c>
      <c r="D512" s="9">
        <f t="shared" si="2"/>
        <v>9</v>
      </c>
      <c r="E512" s="9" t="s">
        <v>38</v>
      </c>
      <c r="F512" s="9" t="s">
        <v>42</v>
      </c>
      <c r="G512" s="9" t="s">
        <v>44</v>
      </c>
      <c r="H512" s="9">
        <v>870.64</v>
      </c>
      <c r="I512" s="9">
        <v>812.97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1"/>
    </row>
    <row r="513" ht="15.75" customHeight="1">
      <c r="A513" s="12">
        <v>1512.0</v>
      </c>
      <c r="B513" s="13">
        <v>45249.0</v>
      </c>
      <c r="C513" s="14" t="str">
        <f t="shared" si="1"/>
        <v>Nov-2023</v>
      </c>
      <c r="D513" s="15">
        <f t="shared" si="2"/>
        <v>11</v>
      </c>
      <c r="E513" s="15" t="s">
        <v>35</v>
      </c>
      <c r="F513" s="15" t="s">
        <v>39</v>
      </c>
      <c r="G513" s="15" t="s">
        <v>32</v>
      </c>
      <c r="H513" s="15">
        <v>1617.96</v>
      </c>
      <c r="I513" s="15">
        <v>1549.73</v>
      </c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7"/>
    </row>
    <row r="514" ht="15.75" customHeight="1">
      <c r="A514" s="6">
        <v>1513.0</v>
      </c>
      <c r="B514" s="7">
        <v>44991.0</v>
      </c>
      <c r="C514" s="8" t="str">
        <f t="shared" si="1"/>
        <v>Mar-2023</v>
      </c>
      <c r="D514" s="9">
        <f t="shared" si="2"/>
        <v>3</v>
      </c>
      <c r="E514" s="9" t="s">
        <v>35</v>
      </c>
      <c r="F514" s="9" t="s">
        <v>40</v>
      </c>
      <c r="G514" s="9" t="s">
        <v>30</v>
      </c>
      <c r="H514" s="9">
        <v>1521.22</v>
      </c>
      <c r="I514" s="9">
        <v>1539.44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1"/>
    </row>
    <row r="515" ht="15.75" customHeight="1">
      <c r="A515" s="12">
        <v>1514.0</v>
      </c>
      <c r="B515" s="13">
        <v>45094.0</v>
      </c>
      <c r="C515" s="14" t="str">
        <f t="shared" si="1"/>
        <v>Jun-2023</v>
      </c>
      <c r="D515" s="15">
        <f t="shared" si="2"/>
        <v>6</v>
      </c>
      <c r="E515" s="15" t="s">
        <v>35</v>
      </c>
      <c r="F515" s="15" t="s">
        <v>31</v>
      </c>
      <c r="G515" s="15" t="s">
        <v>41</v>
      </c>
      <c r="H515" s="15">
        <v>4369.93</v>
      </c>
      <c r="I515" s="15">
        <v>3778.01</v>
      </c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7"/>
    </row>
    <row r="516" ht="15.75" customHeight="1">
      <c r="A516" s="6">
        <v>1515.0</v>
      </c>
      <c r="B516" s="7">
        <v>45256.0</v>
      </c>
      <c r="C516" s="8" t="str">
        <f t="shared" si="1"/>
        <v>Nov-2023</v>
      </c>
      <c r="D516" s="9">
        <f t="shared" si="2"/>
        <v>11</v>
      </c>
      <c r="E516" s="9" t="s">
        <v>38</v>
      </c>
      <c r="F516" s="9" t="s">
        <v>39</v>
      </c>
      <c r="G516" s="9" t="s">
        <v>32</v>
      </c>
      <c r="H516" s="9">
        <v>3396.24</v>
      </c>
      <c r="I516" s="9">
        <v>3494.05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1"/>
    </row>
    <row r="517" ht="15.75" customHeight="1">
      <c r="A517" s="12">
        <v>1516.0</v>
      </c>
      <c r="B517" s="13">
        <v>44969.0</v>
      </c>
      <c r="C517" s="14" t="str">
        <f t="shared" si="1"/>
        <v>Feb-2023</v>
      </c>
      <c r="D517" s="15">
        <f t="shared" si="2"/>
        <v>2</v>
      </c>
      <c r="E517" s="15" t="s">
        <v>35</v>
      </c>
      <c r="F517" s="15" t="s">
        <v>39</v>
      </c>
      <c r="G517" s="15" t="s">
        <v>30</v>
      </c>
      <c r="H517" s="15">
        <v>4003.74</v>
      </c>
      <c r="I517" s="15">
        <v>4492.89</v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7"/>
    </row>
    <row r="518" ht="15.75" customHeight="1">
      <c r="A518" s="6">
        <v>1517.0</v>
      </c>
      <c r="B518" s="7">
        <v>44970.0</v>
      </c>
      <c r="C518" s="8" t="str">
        <f t="shared" si="1"/>
        <v>Feb-2023</v>
      </c>
      <c r="D518" s="9">
        <f t="shared" si="2"/>
        <v>2</v>
      </c>
      <c r="E518" s="9" t="s">
        <v>38</v>
      </c>
      <c r="F518" s="9" t="s">
        <v>37</v>
      </c>
      <c r="G518" s="9" t="s">
        <v>41</v>
      </c>
      <c r="H518" s="9">
        <v>1327.29</v>
      </c>
      <c r="I518" s="9">
        <v>1465.41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1"/>
    </row>
    <row r="519" ht="15.75" customHeight="1">
      <c r="A519" s="12">
        <v>1518.0</v>
      </c>
      <c r="B519" s="13">
        <v>45211.0</v>
      </c>
      <c r="C519" s="14" t="str">
        <f t="shared" si="1"/>
        <v>Oct-2023</v>
      </c>
      <c r="D519" s="15">
        <f t="shared" si="2"/>
        <v>10</v>
      </c>
      <c r="E519" s="15" t="s">
        <v>35</v>
      </c>
      <c r="F519" s="15" t="s">
        <v>34</v>
      </c>
      <c r="G519" s="15" t="s">
        <v>44</v>
      </c>
      <c r="H519" s="15">
        <v>3161.88</v>
      </c>
      <c r="I519" s="15">
        <v>2724.15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7"/>
    </row>
    <row r="520" ht="15.75" customHeight="1">
      <c r="A520" s="6">
        <v>1519.0</v>
      </c>
      <c r="B520" s="7">
        <v>44938.0</v>
      </c>
      <c r="C520" s="8" t="str">
        <f t="shared" si="1"/>
        <v>Jan-2023</v>
      </c>
      <c r="D520" s="9">
        <f t="shared" si="2"/>
        <v>1</v>
      </c>
      <c r="E520" s="9" t="s">
        <v>28</v>
      </c>
      <c r="F520" s="9" t="s">
        <v>42</v>
      </c>
      <c r="G520" s="9" t="s">
        <v>30</v>
      </c>
      <c r="H520" s="9">
        <v>2901.56</v>
      </c>
      <c r="I520" s="9">
        <v>2494.47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1"/>
    </row>
    <row r="521" ht="15.75" customHeight="1">
      <c r="A521" s="12">
        <v>1520.0</v>
      </c>
      <c r="B521" s="13">
        <v>45021.0</v>
      </c>
      <c r="C521" s="14" t="str">
        <f t="shared" si="1"/>
        <v>Apr-2023</v>
      </c>
      <c r="D521" s="15">
        <f t="shared" si="2"/>
        <v>4</v>
      </c>
      <c r="E521" s="15" t="s">
        <v>33</v>
      </c>
      <c r="F521" s="15" t="s">
        <v>40</v>
      </c>
      <c r="G521" s="15" t="s">
        <v>41</v>
      </c>
      <c r="H521" s="15">
        <v>4180.87</v>
      </c>
      <c r="I521" s="15">
        <v>3793.18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7"/>
    </row>
    <row r="522" ht="15.75" customHeight="1">
      <c r="A522" s="6">
        <v>1521.0</v>
      </c>
      <c r="B522" s="7">
        <v>45228.0</v>
      </c>
      <c r="C522" s="8" t="str">
        <f t="shared" si="1"/>
        <v>Oct-2023</v>
      </c>
      <c r="D522" s="9">
        <f t="shared" si="2"/>
        <v>10</v>
      </c>
      <c r="E522" s="9" t="s">
        <v>28</v>
      </c>
      <c r="F522" s="9" t="s">
        <v>29</v>
      </c>
      <c r="G522" s="9" t="s">
        <v>44</v>
      </c>
      <c r="H522" s="9">
        <v>4539.83</v>
      </c>
      <c r="I522" s="9">
        <v>4287.55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1"/>
    </row>
    <row r="523" ht="15.75" customHeight="1">
      <c r="A523" s="12">
        <v>1522.0</v>
      </c>
      <c r="B523" s="13">
        <v>45179.0</v>
      </c>
      <c r="C523" s="14" t="str">
        <f t="shared" si="1"/>
        <v>Sep-2023</v>
      </c>
      <c r="D523" s="15">
        <f t="shared" si="2"/>
        <v>9</v>
      </c>
      <c r="E523" s="15" t="s">
        <v>33</v>
      </c>
      <c r="F523" s="15" t="s">
        <v>42</v>
      </c>
      <c r="G523" s="15" t="s">
        <v>32</v>
      </c>
      <c r="H523" s="15">
        <v>159.57</v>
      </c>
      <c r="I523" s="15">
        <v>153.73</v>
      </c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7"/>
    </row>
    <row r="524" ht="15.75" customHeight="1">
      <c r="A524" s="6">
        <v>1523.0</v>
      </c>
      <c r="B524" s="7">
        <v>45168.0</v>
      </c>
      <c r="C524" s="8" t="str">
        <f t="shared" si="1"/>
        <v>Aug-2023</v>
      </c>
      <c r="D524" s="9">
        <f t="shared" si="2"/>
        <v>8</v>
      </c>
      <c r="E524" s="9" t="s">
        <v>38</v>
      </c>
      <c r="F524" s="9" t="s">
        <v>29</v>
      </c>
      <c r="G524" s="9" t="s">
        <v>32</v>
      </c>
      <c r="H524" s="9">
        <v>3402.7</v>
      </c>
      <c r="I524" s="9">
        <v>3647.28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1"/>
    </row>
    <row r="525" ht="15.75" customHeight="1">
      <c r="A525" s="12">
        <v>1524.0</v>
      </c>
      <c r="B525" s="13">
        <v>44961.0</v>
      </c>
      <c r="C525" s="14" t="str">
        <f t="shared" si="1"/>
        <v>Feb-2023</v>
      </c>
      <c r="D525" s="15">
        <f t="shared" si="2"/>
        <v>2</v>
      </c>
      <c r="E525" s="15" t="s">
        <v>28</v>
      </c>
      <c r="F525" s="15" t="s">
        <v>39</v>
      </c>
      <c r="G525" s="15" t="s">
        <v>32</v>
      </c>
      <c r="H525" s="15">
        <v>354.0</v>
      </c>
      <c r="I525" s="15">
        <v>291.23</v>
      </c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7"/>
    </row>
    <row r="526" ht="15.75" customHeight="1">
      <c r="A526" s="6">
        <v>1525.0</v>
      </c>
      <c r="B526" s="7">
        <v>45141.0</v>
      </c>
      <c r="C526" s="8" t="str">
        <f t="shared" si="1"/>
        <v>Aug-2023</v>
      </c>
      <c r="D526" s="9">
        <f t="shared" si="2"/>
        <v>8</v>
      </c>
      <c r="E526" s="9" t="s">
        <v>35</v>
      </c>
      <c r="F526" s="9" t="s">
        <v>43</v>
      </c>
      <c r="G526" s="9" t="s">
        <v>32</v>
      </c>
      <c r="H526" s="9">
        <v>2789.41</v>
      </c>
      <c r="I526" s="9">
        <v>2270.21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1"/>
    </row>
    <row r="527" ht="15.75" customHeight="1">
      <c r="A527" s="12">
        <v>1526.0</v>
      </c>
      <c r="B527" s="13">
        <v>45263.0</v>
      </c>
      <c r="C527" s="14" t="str">
        <f t="shared" si="1"/>
        <v>Dec-2023</v>
      </c>
      <c r="D527" s="15">
        <f t="shared" si="2"/>
        <v>12</v>
      </c>
      <c r="E527" s="15" t="s">
        <v>33</v>
      </c>
      <c r="F527" s="15" t="s">
        <v>40</v>
      </c>
      <c r="G527" s="15" t="s">
        <v>36</v>
      </c>
      <c r="H527" s="15">
        <v>1509.4</v>
      </c>
      <c r="I527" s="15">
        <v>1444.14</v>
      </c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7"/>
    </row>
    <row r="528" ht="15.75" customHeight="1">
      <c r="A528" s="6">
        <v>1527.0</v>
      </c>
      <c r="B528" s="7">
        <v>45016.0</v>
      </c>
      <c r="C528" s="8" t="str">
        <f t="shared" si="1"/>
        <v>Mar-2023</v>
      </c>
      <c r="D528" s="9">
        <f t="shared" si="2"/>
        <v>3</v>
      </c>
      <c r="E528" s="9" t="s">
        <v>33</v>
      </c>
      <c r="F528" s="9" t="s">
        <v>31</v>
      </c>
      <c r="G528" s="9" t="s">
        <v>30</v>
      </c>
      <c r="H528" s="9">
        <v>1603.21</v>
      </c>
      <c r="I528" s="9">
        <v>1729.65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1"/>
    </row>
    <row r="529" ht="15.75" customHeight="1">
      <c r="A529" s="12">
        <v>1528.0</v>
      </c>
      <c r="B529" s="13">
        <v>45190.0</v>
      </c>
      <c r="C529" s="14" t="str">
        <f t="shared" si="1"/>
        <v>Sep-2023</v>
      </c>
      <c r="D529" s="15">
        <f t="shared" si="2"/>
        <v>9</v>
      </c>
      <c r="E529" s="15" t="s">
        <v>28</v>
      </c>
      <c r="F529" s="15" t="s">
        <v>43</v>
      </c>
      <c r="G529" s="15" t="s">
        <v>30</v>
      </c>
      <c r="H529" s="15">
        <v>1829.5</v>
      </c>
      <c r="I529" s="15">
        <v>1605.16</v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7"/>
    </row>
    <row r="530" ht="15.75" customHeight="1">
      <c r="A530" s="6">
        <v>1529.0</v>
      </c>
      <c r="B530" s="7">
        <v>45019.0</v>
      </c>
      <c r="C530" s="8" t="str">
        <f t="shared" si="1"/>
        <v>Apr-2023</v>
      </c>
      <c r="D530" s="9">
        <f t="shared" si="2"/>
        <v>4</v>
      </c>
      <c r="E530" s="9" t="s">
        <v>38</v>
      </c>
      <c r="F530" s="9" t="s">
        <v>43</v>
      </c>
      <c r="G530" s="9" t="s">
        <v>36</v>
      </c>
      <c r="H530" s="9">
        <v>3144.33</v>
      </c>
      <c r="I530" s="9">
        <v>3322.3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1"/>
    </row>
    <row r="531" ht="15.75" customHeight="1">
      <c r="A531" s="12">
        <v>1530.0</v>
      </c>
      <c r="B531" s="13">
        <v>45016.0</v>
      </c>
      <c r="C531" s="14" t="str">
        <f t="shared" si="1"/>
        <v>Mar-2023</v>
      </c>
      <c r="D531" s="15">
        <f t="shared" si="2"/>
        <v>3</v>
      </c>
      <c r="E531" s="15" t="s">
        <v>28</v>
      </c>
      <c r="F531" s="15" t="s">
        <v>42</v>
      </c>
      <c r="G531" s="15" t="s">
        <v>41</v>
      </c>
      <c r="H531" s="15">
        <v>1736.84</v>
      </c>
      <c r="I531" s="15">
        <v>1569.98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7"/>
    </row>
    <row r="532" ht="15.75" customHeight="1">
      <c r="A532" s="6">
        <v>1531.0</v>
      </c>
      <c r="B532" s="7">
        <v>45041.0</v>
      </c>
      <c r="C532" s="8" t="str">
        <f t="shared" si="1"/>
        <v>Apr-2023</v>
      </c>
      <c r="D532" s="9">
        <f t="shared" si="2"/>
        <v>4</v>
      </c>
      <c r="E532" s="9" t="s">
        <v>38</v>
      </c>
      <c r="F532" s="9" t="s">
        <v>40</v>
      </c>
      <c r="G532" s="9" t="s">
        <v>41</v>
      </c>
      <c r="H532" s="9">
        <v>3690.23</v>
      </c>
      <c r="I532" s="9">
        <v>4260.13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1"/>
    </row>
    <row r="533" ht="15.75" customHeight="1">
      <c r="A533" s="12">
        <v>1532.0</v>
      </c>
      <c r="B533" s="13">
        <v>45031.0</v>
      </c>
      <c r="C533" s="14" t="str">
        <f t="shared" si="1"/>
        <v>Apr-2023</v>
      </c>
      <c r="D533" s="15">
        <f t="shared" si="2"/>
        <v>4</v>
      </c>
      <c r="E533" s="15" t="s">
        <v>38</v>
      </c>
      <c r="F533" s="15" t="s">
        <v>34</v>
      </c>
      <c r="G533" s="15" t="s">
        <v>32</v>
      </c>
      <c r="H533" s="15">
        <v>2082.18</v>
      </c>
      <c r="I533" s="15">
        <v>2411.74</v>
      </c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7"/>
    </row>
    <row r="534" ht="15.75" customHeight="1">
      <c r="A534" s="6">
        <v>1533.0</v>
      </c>
      <c r="B534" s="7">
        <v>45122.0</v>
      </c>
      <c r="C534" s="8" t="str">
        <f t="shared" si="1"/>
        <v>Jul-2023</v>
      </c>
      <c r="D534" s="9">
        <f t="shared" si="2"/>
        <v>7</v>
      </c>
      <c r="E534" s="9" t="s">
        <v>33</v>
      </c>
      <c r="F534" s="9" t="s">
        <v>39</v>
      </c>
      <c r="G534" s="9" t="s">
        <v>44</v>
      </c>
      <c r="H534" s="9">
        <v>434.93</v>
      </c>
      <c r="I534" s="9">
        <v>399.66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1"/>
    </row>
    <row r="535" ht="15.75" customHeight="1">
      <c r="A535" s="12">
        <v>1534.0</v>
      </c>
      <c r="B535" s="13">
        <v>45240.0</v>
      </c>
      <c r="C535" s="14" t="str">
        <f t="shared" si="1"/>
        <v>Nov-2023</v>
      </c>
      <c r="D535" s="15">
        <f t="shared" si="2"/>
        <v>11</v>
      </c>
      <c r="E535" s="15" t="s">
        <v>28</v>
      </c>
      <c r="F535" s="15" t="s">
        <v>39</v>
      </c>
      <c r="G535" s="15" t="s">
        <v>41</v>
      </c>
      <c r="H535" s="15">
        <v>3940.42</v>
      </c>
      <c r="I535" s="15">
        <v>3514.84</v>
      </c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7"/>
    </row>
    <row r="536" ht="15.75" customHeight="1">
      <c r="A536" s="6">
        <v>1535.0</v>
      </c>
      <c r="B536" s="7">
        <v>45040.0</v>
      </c>
      <c r="C536" s="8" t="str">
        <f t="shared" si="1"/>
        <v>Apr-2023</v>
      </c>
      <c r="D536" s="9">
        <f t="shared" si="2"/>
        <v>4</v>
      </c>
      <c r="E536" s="9" t="s">
        <v>28</v>
      </c>
      <c r="F536" s="9" t="s">
        <v>39</v>
      </c>
      <c r="G536" s="9" t="s">
        <v>44</v>
      </c>
      <c r="H536" s="9">
        <v>1500.22</v>
      </c>
      <c r="I536" s="9">
        <v>1446.99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1"/>
    </row>
    <row r="537" ht="15.75" customHeight="1">
      <c r="A537" s="12">
        <v>1536.0</v>
      </c>
      <c r="B537" s="13">
        <v>45001.0</v>
      </c>
      <c r="C537" s="14" t="str">
        <f t="shared" si="1"/>
        <v>Mar-2023</v>
      </c>
      <c r="D537" s="15">
        <f t="shared" si="2"/>
        <v>3</v>
      </c>
      <c r="E537" s="15" t="s">
        <v>38</v>
      </c>
      <c r="F537" s="15" t="s">
        <v>39</v>
      </c>
      <c r="G537" s="15" t="s">
        <v>30</v>
      </c>
      <c r="H537" s="15">
        <v>2220.56</v>
      </c>
      <c r="I537" s="15">
        <v>1990.09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7"/>
    </row>
    <row r="538" ht="15.75" customHeight="1">
      <c r="A538" s="6">
        <v>1537.0</v>
      </c>
      <c r="B538" s="7">
        <v>45143.0</v>
      </c>
      <c r="C538" s="8" t="str">
        <f t="shared" si="1"/>
        <v>Aug-2023</v>
      </c>
      <c r="D538" s="9">
        <f t="shared" si="2"/>
        <v>8</v>
      </c>
      <c r="E538" s="9" t="s">
        <v>28</v>
      </c>
      <c r="F538" s="9" t="s">
        <v>42</v>
      </c>
      <c r="G538" s="9" t="s">
        <v>44</v>
      </c>
      <c r="H538" s="9">
        <v>3458.68</v>
      </c>
      <c r="I538" s="9">
        <v>3697.17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1"/>
    </row>
    <row r="539" ht="15.75" customHeight="1">
      <c r="A539" s="12">
        <v>1538.0</v>
      </c>
      <c r="B539" s="13">
        <v>45203.0</v>
      </c>
      <c r="C539" s="14" t="str">
        <f t="shared" si="1"/>
        <v>Oct-2023</v>
      </c>
      <c r="D539" s="15">
        <f t="shared" si="2"/>
        <v>10</v>
      </c>
      <c r="E539" s="15" t="s">
        <v>35</v>
      </c>
      <c r="F539" s="15" t="s">
        <v>29</v>
      </c>
      <c r="G539" s="15" t="s">
        <v>30</v>
      </c>
      <c r="H539" s="15">
        <v>1729.04</v>
      </c>
      <c r="I539" s="15">
        <v>1954.55</v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7"/>
    </row>
    <row r="540" ht="15.75" customHeight="1">
      <c r="A540" s="6">
        <v>1539.0</v>
      </c>
      <c r="B540" s="7">
        <v>45175.0</v>
      </c>
      <c r="C540" s="8" t="str">
        <f t="shared" si="1"/>
        <v>Sep-2023</v>
      </c>
      <c r="D540" s="9">
        <f t="shared" si="2"/>
        <v>9</v>
      </c>
      <c r="E540" s="9" t="s">
        <v>35</v>
      </c>
      <c r="F540" s="9" t="s">
        <v>39</v>
      </c>
      <c r="G540" s="9" t="s">
        <v>36</v>
      </c>
      <c r="H540" s="9">
        <v>377.27</v>
      </c>
      <c r="I540" s="9">
        <v>403.39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1"/>
    </row>
    <row r="541" ht="15.75" customHeight="1">
      <c r="A541" s="12">
        <v>1540.0</v>
      </c>
      <c r="B541" s="13">
        <v>45090.0</v>
      </c>
      <c r="C541" s="14" t="str">
        <f t="shared" si="1"/>
        <v>Jun-2023</v>
      </c>
      <c r="D541" s="15">
        <f t="shared" si="2"/>
        <v>6</v>
      </c>
      <c r="E541" s="15" t="s">
        <v>28</v>
      </c>
      <c r="F541" s="15" t="s">
        <v>29</v>
      </c>
      <c r="G541" s="15" t="s">
        <v>36</v>
      </c>
      <c r="H541" s="15">
        <v>1932.21</v>
      </c>
      <c r="I541" s="15">
        <v>2182.9</v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7"/>
    </row>
    <row r="542" ht="15.75" customHeight="1">
      <c r="A542" s="6">
        <v>1541.0</v>
      </c>
      <c r="B542" s="7">
        <v>45283.0</v>
      </c>
      <c r="C542" s="8" t="str">
        <f t="shared" si="1"/>
        <v>Dec-2023</v>
      </c>
      <c r="D542" s="9">
        <f t="shared" si="2"/>
        <v>12</v>
      </c>
      <c r="E542" s="9" t="s">
        <v>28</v>
      </c>
      <c r="F542" s="9" t="s">
        <v>29</v>
      </c>
      <c r="G542" s="9" t="s">
        <v>32</v>
      </c>
      <c r="H542" s="9">
        <v>4727.8</v>
      </c>
      <c r="I542" s="9">
        <v>4533.0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1"/>
    </row>
    <row r="543" ht="15.75" customHeight="1">
      <c r="A543" s="12">
        <v>1542.0</v>
      </c>
      <c r="B543" s="13">
        <v>45118.0</v>
      </c>
      <c r="C543" s="14" t="str">
        <f t="shared" si="1"/>
        <v>Jul-2023</v>
      </c>
      <c r="D543" s="15">
        <f t="shared" si="2"/>
        <v>7</v>
      </c>
      <c r="E543" s="15" t="s">
        <v>38</v>
      </c>
      <c r="F543" s="15" t="s">
        <v>34</v>
      </c>
      <c r="G543" s="15" t="s">
        <v>41</v>
      </c>
      <c r="H543" s="15">
        <v>3244.5</v>
      </c>
      <c r="I543" s="15">
        <v>2798.47</v>
      </c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7"/>
    </row>
    <row r="544" ht="15.75" customHeight="1">
      <c r="A544" s="6">
        <v>1543.0</v>
      </c>
      <c r="B544" s="7">
        <v>45153.0</v>
      </c>
      <c r="C544" s="8" t="str">
        <f t="shared" si="1"/>
        <v>Aug-2023</v>
      </c>
      <c r="D544" s="9">
        <f t="shared" si="2"/>
        <v>8</v>
      </c>
      <c r="E544" s="9" t="s">
        <v>35</v>
      </c>
      <c r="F544" s="9" t="s">
        <v>39</v>
      </c>
      <c r="G544" s="9" t="s">
        <v>32</v>
      </c>
      <c r="H544" s="9">
        <v>3390.25</v>
      </c>
      <c r="I544" s="9">
        <v>3712.94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1"/>
    </row>
    <row r="545" ht="15.75" customHeight="1">
      <c r="A545" s="12">
        <v>1544.0</v>
      </c>
      <c r="B545" s="13">
        <v>45103.0</v>
      </c>
      <c r="C545" s="14" t="str">
        <f t="shared" si="1"/>
        <v>Jun-2023</v>
      </c>
      <c r="D545" s="15">
        <f t="shared" si="2"/>
        <v>6</v>
      </c>
      <c r="E545" s="15" t="s">
        <v>35</v>
      </c>
      <c r="F545" s="15" t="s">
        <v>37</v>
      </c>
      <c r="G545" s="15" t="s">
        <v>30</v>
      </c>
      <c r="H545" s="15">
        <v>3198.18</v>
      </c>
      <c r="I545" s="15">
        <v>3019.69</v>
      </c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7"/>
    </row>
    <row r="546" ht="15.75" customHeight="1">
      <c r="A546" s="6">
        <v>1545.0</v>
      </c>
      <c r="B546" s="7">
        <v>45025.0</v>
      </c>
      <c r="C546" s="8" t="str">
        <f t="shared" si="1"/>
        <v>Apr-2023</v>
      </c>
      <c r="D546" s="9">
        <f t="shared" si="2"/>
        <v>4</v>
      </c>
      <c r="E546" s="9" t="s">
        <v>33</v>
      </c>
      <c r="F546" s="9" t="s">
        <v>31</v>
      </c>
      <c r="G546" s="9" t="s">
        <v>32</v>
      </c>
      <c r="H546" s="9">
        <v>1075.06</v>
      </c>
      <c r="I546" s="9">
        <v>1148.71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1"/>
    </row>
    <row r="547" ht="15.75" customHeight="1">
      <c r="A547" s="12">
        <v>1546.0</v>
      </c>
      <c r="B547" s="13">
        <v>44962.0</v>
      </c>
      <c r="C547" s="14" t="str">
        <f t="shared" si="1"/>
        <v>Feb-2023</v>
      </c>
      <c r="D547" s="15">
        <f t="shared" si="2"/>
        <v>2</v>
      </c>
      <c r="E547" s="15" t="s">
        <v>38</v>
      </c>
      <c r="F547" s="15" t="s">
        <v>43</v>
      </c>
      <c r="G547" s="15" t="s">
        <v>44</v>
      </c>
      <c r="H547" s="15">
        <v>2149.84</v>
      </c>
      <c r="I547" s="15">
        <v>1952.61</v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7"/>
    </row>
    <row r="548" ht="15.75" customHeight="1">
      <c r="A548" s="6">
        <v>1547.0</v>
      </c>
      <c r="B548" s="7">
        <v>45022.0</v>
      </c>
      <c r="C548" s="8" t="str">
        <f t="shared" si="1"/>
        <v>Apr-2023</v>
      </c>
      <c r="D548" s="9">
        <f t="shared" si="2"/>
        <v>4</v>
      </c>
      <c r="E548" s="9" t="s">
        <v>33</v>
      </c>
      <c r="F548" s="9" t="s">
        <v>29</v>
      </c>
      <c r="G548" s="9" t="s">
        <v>30</v>
      </c>
      <c r="H548" s="9">
        <v>3779.61</v>
      </c>
      <c r="I548" s="9">
        <v>3146.49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1"/>
    </row>
    <row r="549" ht="15.75" customHeight="1">
      <c r="A549" s="12">
        <v>1548.0</v>
      </c>
      <c r="B549" s="13">
        <v>45078.0</v>
      </c>
      <c r="C549" s="14" t="str">
        <f t="shared" si="1"/>
        <v>Jun-2023</v>
      </c>
      <c r="D549" s="15">
        <f t="shared" si="2"/>
        <v>6</v>
      </c>
      <c r="E549" s="15" t="s">
        <v>35</v>
      </c>
      <c r="F549" s="15" t="s">
        <v>40</v>
      </c>
      <c r="G549" s="15" t="s">
        <v>36</v>
      </c>
      <c r="H549" s="15">
        <v>596.73</v>
      </c>
      <c r="I549" s="15">
        <v>714.31</v>
      </c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7"/>
    </row>
    <row r="550" ht="15.75" customHeight="1">
      <c r="A550" s="6">
        <v>1549.0</v>
      </c>
      <c r="B550" s="7">
        <v>45077.0</v>
      </c>
      <c r="C550" s="8" t="str">
        <f t="shared" si="1"/>
        <v>May-2023</v>
      </c>
      <c r="D550" s="9">
        <f t="shared" si="2"/>
        <v>5</v>
      </c>
      <c r="E550" s="9" t="s">
        <v>38</v>
      </c>
      <c r="F550" s="9" t="s">
        <v>40</v>
      </c>
      <c r="G550" s="9" t="s">
        <v>41</v>
      </c>
      <c r="H550" s="9">
        <v>1461.48</v>
      </c>
      <c r="I550" s="9">
        <v>1260.5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1"/>
    </row>
    <row r="551" ht="15.75" customHeight="1">
      <c r="A551" s="12">
        <v>1550.0</v>
      </c>
      <c r="B551" s="13">
        <v>45116.0</v>
      </c>
      <c r="C551" s="14" t="str">
        <f t="shared" si="1"/>
        <v>Jul-2023</v>
      </c>
      <c r="D551" s="15">
        <f t="shared" si="2"/>
        <v>7</v>
      </c>
      <c r="E551" s="15" t="s">
        <v>28</v>
      </c>
      <c r="F551" s="15" t="s">
        <v>31</v>
      </c>
      <c r="G551" s="15" t="s">
        <v>30</v>
      </c>
      <c r="H551" s="15">
        <v>1453.96</v>
      </c>
      <c r="I551" s="15">
        <v>1738.02</v>
      </c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7"/>
    </row>
    <row r="552" ht="15.75" customHeight="1">
      <c r="A552" s="6">
        <v>1551.0</v>
      </c>
      <c r="B552" s="7">
        <v>45150.0</v>
      </c>
      <c r="C552" s="8" t="str">
        <f t="shared" si="1"/>
        <v>Aug-2023</v>
      </c>
      <c r="D552" s="9">
        <f t="shared" si="2"/>
        <v>8</v>
      </c>
      <c r="E552" s="9" t="s">
        <v>38</v>
      </c>
      <c r="F552" s="9" t="s">
        <v>40</v>
      </c>
      <c r="G552" s="9" t="s">
        <v>30</v>
      </c>
      <c r="H552" s="9">
        <v>2216.89</v>
      </c>
      <c r="I552" s="9">
        <v>2640.12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1"/>
    </row>
    <row r="553" ht="15.75" customHeight="1">
      <c r="A553" s="12">
        <v>1552.0</v>
      </c>
      <c r="B553" s="13">
        <v>44963.0</v>
      </c>
      <c r="C553" s="14" t="str">
        <f t="shared" si="1"/>
        <v>Feb-2023</v>
      </c>
      <c r="D553" s="15">
        <f t="shared" si="2"/>
        <v>2</v>
      </c>
      <c r="E553" s="15" t="s">
        <v>28</v>
      </c>
      <c r="F553" s="15" t="s">
        <v>37</v>
      </c>
      <c r="G553" s="15" t="s">
        <v>44</v>
      </c>
      <c r="H553" s="15">
        <v>4903.81</v>
      </c>
      <c r="I553" s="15">
        <v>5480.14</v>
      </c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7"/>
    </row>
    <row r="554" ht="15.75" customHeight="1">
      <c r="A554" s="6">
        <v>1553.0</v>
      </c>
      <c r="B554" s="7">
        <v>45194.0</v>
      </c>
      <c r="C554" s="8" t="str">
        <f t="shared" si="1"/>
        <v>Sep-2023</v>
      </c>
      <c r="D554" s="9">
        <f t="shared" si="2"/>
        <v>9</v>
      </c>
      <c r="E554" s="9" t="s">
        <v>28</v>
      </c>
      <c r="F554" s="9" t="s">
        <v>40</v>
      </c>
      <c r="G554" s="9" t="s">
        <v>41</v>
      </c>
      <c r="H554" s="9">
        <v>430.76</v>
      </c>
      <c r="I554" s="9">
        <v>458.23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1"/>
    </row>
    <row r="555" ht="15.75" customHeight="1">
      <c r="A555" s="12">
        <v>1554.0</v>
      </c>
      <c r="B555" s="13">
        <v>45109.0</v>
      </c>
      <c r="C555" s="14" t="str">
        <f t="shared" si="1"/>
        <v>Jul-2023</v>
      </c>
      <c r="D555" s="15">
        <f t="shared" si="2"/>
        <v>7</v>
      </c>
      <c r="E555" s="15" t="s">
        <v>38</v>
      </c>
      <c r="F555" s="15" t="s">
        <v>43</v>
      </c>
      <c r="G555" s="15" t="s">
        <v>36</v>
      </c>
      <c r="H555" s="15">
        <v>2641.63</v>
      </c>
      <c r="I555" s="15">
        <v>2723.84</v>
      </c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7"/>
    </row>
    <row r="556" ht="15.75" customHeight="1">
      <c r="A556" s="6">
        <v>1555.0</v>
      </c>
      <c r="B556" s="7">
        <v>44939.0</v>
      </c>
      <c r="C556" s="8" t="str">
        <f t="shared" si="1"/>
        <v>Jan-2023</v>
      </c>
      <c r="D556" s="9">
        <f t="shared" si="2"/>
        <v>1</v>
      </c>
      <c r="E556" s="9" t="s">
        <v>28</v>
      </c>
      <c r="F556" s="9" t="s">
        <v>43</v>
      </c>
      <c r="G556" s="9" t="s">
        <v>30</v>
      </c>
      <c r="H556" s="9">
        <v>978.89</v>
      </c>
      <c r="I556" s="9">
        <v>1122.24</v>
      </c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1"/>
    </row>
    <row r="557" ht="15.75" customHeight="1">
      <c r="A557" s="12">
        <v>1556.0</v>
      </c>
      <c r="B557" s="13">
        <v>45205.0</v>
      </c>
      <c r="C557" s="14" t="str">
        <f t="shared" si="1"/>
        <v>Oct-2023</v>
      </c>
      <c r="D557" s="15">
        <f t="shared" si="2"/>
        <v>10</v>
      </c>
      <c r="E557" s="15" t="s">
        <v>33</v>
      </c>
      <c r="F557" s="15" t="s">
        <v>29</v>
      </c>
      <c r="G557" s="15" t="s">
        <v>30</v>
      </c>
      <c r="H557" s="15">
        <v>4856.32</v>
      </c>
      <c r="I557" s="15">
        <v>4447.3</v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7"/>
    </row>
    <row r="558" ht="15.75" customHeight="1">
      <c r="A558" s="6">
        <v>1557.0</v>
      </c>
      <c r="B558" s="7">
        <v>45143.0</v>
      </c>
      <c r="C558" s="8" t="str">
        <f t="shared" si="1"/>
        <v>Aug-2023</v>
      </c>
      <c r="D558" s="9">
        <f t="shared" si="2"/>
        <v>8</v>
      </c>
      <c r="E558" s="9" t="s">
        <v>35</v>
      </c>
      <c r="F558" s="9" t="s">
        <v>39</v>
      </c>
      <c r="G558" s="9" t="s">
        <v>44</v>
      </c>
      <c r="H558" s="9">
        <v>655.19</v>
      </c>
      <c r="I558" s="9">
        <v>646.72</v>
      </c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1"/>
    </row>
    <row r="559" ht="15.75" customHeight="1">
      <c r="A559" s="12">
        <v>1558.0</v>
      </c>
      <c r="B559" s="13">
        <v>45281.0</v>
      </c>
      <c r="C559" s="14" t="str">
        <f t="shared" si="1"/>
        <v>Dec-2023</v>
      </c>
      <c r="D559" s="15">
        <f t="shared" si="2"/>
        <v>12</v>
      </c>
      <c r="E559" s="15" t="s">
        <v>28</v>
      </c>
      <c r="F559" s="15" t="s">
        <v>34</v>
      </c>
      <c r="G559" s="15" t="s">
        <v>32</v>
      </c>
      <c r="H559" s="15">
        <v>2077.64</v>
      </c>
      <c r="I559" s="15">
        <v>2176.86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7"/>
    </row>
    <row r="560" ht="15.75" customHeight="1">
      <c r="A560" s="6">
        <v>1559.0</v>
      </c>
      <c r="B560" s="7">
        <v>45287.0</v>
      </c>
      <c r="C560" s="8" t="str">
        <f t="shared" si="1"/>
        <v>Dec-2023</v>
      </c>
      <c r="D560" s="9">
        <f t="shared" si="2"/>
        <v>12</v>
      </c>
      <c r="E560" s="9" t="s">
        <v>33</v>
      </c>
      <c r="F560" s="9" t="s">
        <v>37</v>
      </c>
      <c r="G560" s="9" t="s">
        <v>36</v>
      </c>
      <c r="H560" s="9">
        <v>3715.64</v>
      </c>
      <c r="I560" s="9">
        <v>3583.65</v>
      </c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1"/>
    </row>
    <row r="561" ht="15.75" customHeight="1">
      <c r="A561" s="12">
        <v>1560.0</v>
      </c>
      <c r="B561" s="13">
        <v>45212.0</v>
      </c>
      <c r="C561" s="14" t="str">
        <f t="shared" si="1"/>
        <v>Oct-2023</v>
      </c>
      <c r="D561" s="15">
        <f t="shared" si="2"/>
        <v>10</v>
      </c>
      <c r="E561" s="15" t="s">
        <v>28</v>
      </c>
      <c r="F561" s="15" t="s">
        <v>29</v>
      </c>
      <c r="G561" s="15" t="s">
        <v>41</v>
      </c>
      <c r="H561" s="15">
        <v>3552.32</v>
      </c>
      <c r="I561" s="15">
        <v>3449.28</v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7"/>
    </row>
    <row r="562" ht="15.75" customHeight="1">
      <c r="A562" s="6">
        <v>1561.0</v>
      </c>
      <c r="B562" s="7">
        <v>45199.0</v>
      </c>
      <c r="C562" s="8" t="str">
        <f t="shared" si="1"/>
        <v>Sep-2023</v>
      </c>
      <c r="D562" s="9">
        <f t="shared" si="2"/>
        <v>9</v>
      </c>
      <c r="E562" s="9" t="s">
        <v>35</v>
      </c>
      <c r="F562" s="9" t="s">
        <v>37</v>
      </c>
      <c r="G562" s="9" t="s">
        <v>30</v>
      </c>
      <c r="H562" s="9">
        <v>2171.37</v>
      </c>
      <c r="I562" s="9">
        <v>2023.96</v>
      </c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1"/>
    </row>
    <row r="563" ht="15.75" customHeight="1">
      <c r="A563" s="12">
        <v>1562.0</v>
      </c>
      <c r="B563" s="13">
        <v>44988.0</v>
      </c>
      <c r="C563" s="14" t="str">
        <f t="shared" si="1"/>
        <v>Mar-2023</v>
      </c>
      <c r="D563" s="15">
        <f t="shared" si="2"/>
        <v>3</v>
      </c>
      <c r="E563" s="15" t="s">
        <v>33</v>
      </c>
      <c r="F563" s="15" t="s">
        <v>39</v>
      </c>
      <c r="G563" s="15" t="s">
        <v>30</v>
      </c>
      <c r="H563" s="15">
        <v>1797.97</v>
      </c>
      <c r="I563" s="15">
        <v>1844.16</v>
      </c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7"/>
    </row>
    <row r="564" ht="15.75" customHeight="1">
      <c r="A564" s="6">
        <v>1563.0</v>
      </c>
      <c r="B564" s="7">
        <v>45010.0</v>
      </c>
      <c r="C564" s="8" t="str">
        <f t="shared" si="1"/>
        <v>Mar-2023</v>
      </c>
      <c r="D564" s="9">
        <f t="shared" si="2"/>
        <v>3</v>
      </c>
      <c r="E564" s="9" t="s">
        <v>35</v>
      </c>
      <c r="F564" s="9" t="s">
        <v>42</v>
      </c>
      <c r="G564" s="9" t="s">
        <v>36</v>
      </c>
      <c r="H564" s="9">
        <v>2048.3</v>
      </c>
      <c r="I564" s="9">
        <v>2335.53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1"/>
    </row>
    <row r="565" ht="15.75" customHeight="1">
      <c r="A565" s="12">
        <v>1564.0</v>
      </c>
      <c r="B565" s="13">
        <v>45143.0</v>
      </c>
      <c r="C565" s="14" t="str">
        <f t="shared" si="1"/>
        <v>Aug-2023</v>
      </c>
      <c r="D565" s="15">
        <f t="shared" si="2"/>
        <v>8</v>
      </c>
      <c r="E565" s="15" t="s">
        <v>35</v>
      </c>
      <c r="F565" s="15" t="s">
        <v>40</v>
      </c>
      <c r="G565" s="15" t="s">
        <v>32</v>
      </c>
      <c r="H565" s="15">
        <v>1394.95</v>
      </c>
      <c r="I565" s="15">
        <v>1228.41</v>
      </c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7"/>
    </row>
    <row r="566" ht="15.75" customHeight="1">
      <c r="A566" s="6">
        <v>1565.0</v>
      </c>
      <c r="B566" s="7">
        <v>45268.0</v>
      </c>
      <c r="C566" s="8" t="str">
        <f t="shared" si="1"/>
        <v>Dec-2023</v>
      </c>
      <c r="D566" s="9">
        <f t="shared" si="2"/>
        <v>12</v>
      </c>
      <c r="E566" s="9" t="s">
        <v>33</v>
      </c>
      <c r="F566" s="9" t="s">
        <v>40</v>
      </c>
      <c r="G566" s="9" t="s">
        <v>30</v>
      </c>
      <c r="H566" s="9">
        <v>1106.13</v>
      </c>
      <c r="I566" s="9">
        <v>1298.35</v>
      </c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1"/>
    </row>
    <row r="567" ht="15.75" customHeight="1">
      <c r="A567" s="12">
        <v>1566.0</v>
      </c>
      <c r="B567" s="13">
        <v>45113.0</v>
      </c>
      <c r="C567" s="14" t="str">
        <f t="shared" si="1"/>
        <v>Jul-2023</v>
      </c>
      <c r="D567" s="15">
        <f t="shared" si="2"/>
        <v>7</v>
      </c>
      <c r="E567" s="15" t="s">
        <v>33</v>
      </c>
      <c r="F567" s="15" t="s">
        <v>34</v>
      </c>
      <c r="G567" s="15" t="s">
        <v>36</v>
      </c>
      <c r="H567" s="15">
        <v>2466.89</v>
      </c>
      <c r="I567" s="15">
        <v>2653.47</v>
      </c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7"/>
    </row>
    <row r="568" ht="15.75" customHeight="1">
      <c r="A568" s="6">
        <v>1567.0</v>
      </c>
      <c r="B568" s="7">
        <v>44945.0</v>
      </c>
      <c r="C568" s="8" t="str">
        <f t="shared" si="1"/>
        <v>Jan-2023</v>
      </c>
      <c r="D568" s="9">
        <f t="shared" si="2"/>
        <v>1</v>
      </c>
      <c r="E568" s="9" t="s">
        <v>33</v>
      </c>
      <c r="F568" s="9" t="s">
        <v>39</v>
      </c>
      <c r="G568" s="9" t="s">
        <v>44</v>
      </c>
      <c r="H568" s="9">
        <v>1415.82</v>
      </c>
      <c r="I568" s="9">
        <v>1598.9</v>
      </c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1"/>
    </row>
    <row r="569" ht="15.75" customHeight="1">
      <c r="A569" s="12">
        <v>1568.0</v>
      </c>
      <c r="B569" s="13">
        <v>45103.0</v>
      </c>
      <c r="C569" s="14" t="str">
        <f t="shared" si="1"/>
        <v>Jun-2023</v>
      </c>
      <c r="D569" s="15">
        <f t="shared" si="2"/>
        <v>6</v>
      </c>
      <c r="E569" s="15" t="s">
        <v>38</v>
      </c>
      <c r="F569" s="15" t="s">
        <v>29</v>
      </c>
      <c r="G569" s="15" t="s">
        <v>32</v>
      </c>
      <c r="H569" s="15">
        <v>1508.56</v>
      </c>
      <c r="I569" s="15">
        <v>1542.47</v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7"/>
    </row>
    <row r="570" ht="15.75" customHeight="1">
      <c r="A570" s="6">
        <v>1569.0</v>
      </c>
      <c r="B570" s="7">
        <v>45026.0</v>
      </c>
      <c r="C570" s="8" t="str">
        <f t="shared" si="1"/>
        <v>Apr-2023</v>
      </c>
      <c r="D570" s="9">
        <f t="shared" si="2"/>
        <v>4</v>
      </c>
      <c r="E570" s="9" t="s">
        <v>33</v>
      </c>
      <c r="F570" s="9" t="s">
        <v>34</v>
      </c>
      <c r="G570" s="9" t="s">
        <v>41</v>
      </c>
      <c r="H570" s="9">
        <v>3318.1</v>
      </c>
      <c r="I570" s="9">
        <v>3689.09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1"/>
    </row>
    <row r="571" ht="15.75" customHeight="1">
      <c r="A571" s="12">
        <v>1570.0</v>
      </c>
      <c r="B571" s="13">
        <v>45159.0</v>
      </c>
      <c r="C571" s="14" t="str">
        <f t="shared" si="1"/>
        <v>Aug-2023</v>
      </c>
      <c r="D571" s="15">
        <f t="shared" si="2"/>
        <v>8</v>
      </c>
      <c r="E571" s="15" t="s">
        <v>33</v>
      </c>
      <c r="F571" s="15" t="s">
        <v>39</v>
      </c>
      <c r="G571" s="15" t="s">
        <v>30</v>
      </c>
      <c r="H571" s="15">
        <v>4845.83</v>
      </c>
      <c r="I571" s="15">
        <v>3908.07</v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7"/>
    </row>
    <row r="572" ht="15.75" customHeight="1">
      <c r="A572" s="6">
        <v>1571.0</v>
      </c>
      <c r="B572" s="7">
        <v>45002.0</v>
      </c>
      <c r="C572" s="8" t="str">
        <f t="shared" si="1"/>
        <v>Mar-2023</v>
      </c>
      <c r="D572" s="9">
        <f t="shared" si="2"/>
        <v>3</v>
      </c>
      <c r="E572" s="9" t="s">
        <v>33</v>
      </c>
      <c r="F572" s="9" t="s">
        <v>31</v>
      </c>
      <c r="G572" s="9" t="s">
        <v>36</v>
      </c>
      <c r="H572" s="9">
        <v>3057.82</v>
      </c>
      <c r="I572" s="9">
        <v>3447.24</v>
      </c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1"/>
    </row>
    <row r="573" ht="15.75" customHeight="1">
      <c r="A573" s="12">
        <v>1572.0</v>
      </c>
      <c r="B573" s="13">
        <v>45191.0</v>
      </c>
      <c r="C573" s="14" t="str">
        <f t="shared" si="1"/>
        <v>Sep-2023</v>
      </c>
      <c r="D573" s="15">
        <f t="shared" si="2"/>
        <v>9</v>
      </c>
      <c r="E573" s="15" t="s">
        <v>33</v>
      </c>
      <c r="F573" s="15" t="s">
        <v>43</v>
      </c>
      <c r="G573" s="15" t="s">
        <v>44</v>
      </c>
      <c r="H573" s="15">
        <v>477.2</v>
      </c>
      <c r="I573" s="15">
        <v>389.42</v>
      </c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7"/>
    </row>
    <row r="574" ht="15.75" customHeight="1">
      <c r="A574" s="6">
        <v>1573.0</v>
      </c>
      <c r="B574" s="7">
        <v>45210.0</v>
      </c>
      <c r="C574" s="8" t="str">
        <f t="shared" si="1"/>
        <v>Oct-2023</v>
      </c>
      <c r="D574" s="9">
        <f t="shared" si="2"/>
        <v>10</v>
      </c>
      <c r="E574" s="9" t="s">
        <v>28</v>
      </c>
      <c r="F574" s="9" t="s">
        <v>34</v>
      </c>
      <c r="G574" s="9" t="s">
        <v>41</v>
      </c>
      <c r="H574" s="9">
        <v>470.36</v>
      </c>
      <c r="I574" s="9">
        <v>543.72</v>
      </c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1"/>
    </row>
    <row r="575" ht="15.75" customHeight="1">
      <c r="A575" s="12">
        <v>1574.0</v>
      </c>
      <c r="B575" s="13">
        <v>45132.0</v>
      </c>
      <c r="C575" s="14" t="str">
        <f t="shared" si="1"/>
        <v>Jul-2023</v>
      </c>
      <c r="D575" s="15">
        <f t="shared" si="2"/>
        <v>7</v>
      </c>
      <c r="E575" s="15" t="s">
        <v>38</v>
      </c>
      <c r="F575" s="15" t="s">
        <v>34</v>
      </c>
      <c r="G575" s="15" t="s">
        <v>36</v>
      </c>
      <c r="H575" s="15">
        <v>4761.97</v>
      </c>
      <c r="I575" s="15">
        <v>5699.05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7"/>
    </row>
    <row r="576" ht="15.75" customHeight="1">
      <c r="A576" s="6">
        <v>1575.0</v>
      </c>
      <c r="B576" s="7">
        <v>45149.0</v>
      </c>
      <c r="C576" s="8" t="str">
        <f t="shared" si="1"/>
        <v>Aug-2023</v>
      </c>
      <c r="D576" s="9">
        <f t="shared" si="2"/>
        <v>8</v>
      </c>
      <c r="E576" s="9" t="s">
        <v>35</v>
      </c>
      <c r="F576" s="9" t="s">
        <v>29</v>
      </c>
      <c r="G576" s="9" t="s">
        <v>36</v>
      </c>
      <c r="H576" s="9">
        <v>1556.72</v>
      </c>
      <c r="I576" s="9">
        <v>1428.49</v>
      </c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1"/>
    </row>
    <row r="577" ht="15.75" customHeight="1">
      <c r="A577" s="12">
        <v>1576.0</v>
      </c>
      <c r="B577" s="13">
        <v>44978.0</v>
      </c>
      <c r="C577" s="14" t="str">
        <f t="shared" si="1"/>
        <v>Feb-2023</v>
      </c>
      <c r="D577" s="15">
        <f t="shared" si="2"/>
        <v>2</v>
      </c>
      <c r="E577" s="15" t="s">
        <v>33</v>
      </c>
      <c r="F577" s="15" t="s">
        <v>37</v>
      </c>
      <c r="G577" s="15" t="s">
        <v>41</v>
      </c>
      <c r="H577" s="15">
        <v>551.13</v>
      </c>
      <c r="I577" s="15">
        <v>487.27</v>
      </c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7"/>
    </row>
    <row r="578" ht="15.75" customHeight="1">
      <c r="A578" s="6">
        <v>1577.0</v>
      </c>
      <c r="B578" s="7">
        <v>45265.0</v>
      </c>
      <c r="C578" s="8" t="str">
        <f t="shared" si="1"/>
        <v>Dec-2023</v>
      </c>
      <c r="D578" s="9">
        <f t="shared" si="2"/>
        <v>12</v>
      </c>
      <c r="E578" s="9" t="s">
        <v>28</v>
      </c>
      <c r="F578" s="9" t="s">
        <v>31</v>
      </c>
      <c r="G578" s="9" t="s">
        <v>44</v>
      </c>
      <c r="H578" s="9">
        <v>3035.32</v>
      </c>
      <c r="I578" s="9">
        <v>3357.51</v>
      </c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1"/>
    </row>
    <row r="579" ht="15.75" customHeight="1">
      <c r="A579" s="12">
        <v>1578.0</v>
      </c>
      <c r="B579" s="13">
        <v>45070.0</v>
      </c>
      <c r="C579" s="14" t="str">
        <f t="shared" si="1"/>
        <v>May-2023</v>
      </c>
      <c r="D579" s="15">
        <f t="shared" si="2"/>
        <v>5</v>
      </c>
      <c r="E579" s="15" t="s">
        <v>28</v>
      </c>
      <c r="F579" s="15" t="s">
        <v>29</v>
      </c>
      <c r="G579" s="15" t="s">
        <v>44</v>
      </c>
      <c r="H579" s="15">
        <v>3155.88</v>
      </c>
      <c r="I579" s="15">
        <v>2844.11</v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7"/>
    </row>
    <row r="580" ht="15.75" customHeight="1">
      <c r="A580" s="6">
        <v>1579.0</v>
      </c>
      <c r="B580" s="7">
        <v>44995.0</v>
      </c>
      <c r="C580" s="8" t="str">
        <f t="shared" si="1"/>
        <v>Mar-2023</v>
      </c>
      <c r="D580" s="9">
        <f t="shared" si="2"/>
        <v>3</v>
      </c>
      <c r="E580" s="9" t="s">
        <v>28</v>
      </c>
      <c r="F580" s="9" t="s">
        <v>39</v>
      </c>
      <c r="G580" s="9" t="s">
        <v>32</v>
      </c>
      <c r="H580" s="9">
        <v>3277.67</v>
      </c>
      <c r="I580" s="9">
        <v>3756.95</v>
      </c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1"/>
    </row>
    <row r="581" ht="15.75" customHeight="1">
      <c r="A581" s="12">
        <v>1580.0</v>
      </c>
      <c r="B581" s="13">
        <v>45025.0</v>
      </c>
      <c r="C581" s="14" t="str">
        <f t="shared" si="1"/>
        <v>Apr-2023</v>
      </c>
      <c r="D581" s="15">
        <f t="shared" si="2"/>
        <v>4</v>
      </c>
      <c r="E581" s="15" t="s">
        <v>35</v>
      </c>
      <c r="F581" s="15" t="s">
        <v>39</v>
      </c>
      <c r="G581" s="15" t="s">
        <v>30</v>
      </c>
      <c r="H581" s="15">
        <v>1410.27</v>
      </c>
      <c r="I581" s="15">
        <v>1186.23</v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7"/>
    </row>
    <row r="582" ht="15.75" customHeight="1">
      <c r="A582" s="6">
        <v>1581.0</v>
      </c>
      <c r="B582" s="7">
        <v>44951.0</v>
      </c>
      <c r="C582" s="8" t="str">
        <f t="shared" si="1"/>
        <v>Jan-2023</v>
      </c>
      <c r="D582" s="9">
        <f t="shared" si="2"/>
        <v>1</v>
      </c>
      <c r="E582" s="9" t="s">
        <v>33</v>
      </c>
      <c r="F582" s="9" t="s">
        <v>39</v>
      </c>
      <c r="G582" s="9" t="s">
        <v>41</v>
      </c>
      <c r="H582" s="9">
        <v>174.04</v>
      </c>
      <c r="I582" s="9">
        <v>148.0</v>
      </c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1"/>
    </row>
    <row r="583" ht="15.75" customHeight="1">
      <c r="A583" s="12">
        <v>1582.0</v>
      </c>
      <c r="B583" s="13">
        <v>44979.0</v>
      </c>
      <c r="C583" s="14" t="str">
        <f t="shared" si="1"/>
        <v>Feb-2023</v>
      </c>
      <c r="D583" s="15">
        <f t="shared" si="2"/>
        <v>2</v>
      </c>
      <c r="E583" s="15" t="s">
        <v>38</v>
      </c>
      <c r="F583" s="15" t="s">
        <v>42</v>
      </c>
      <c r="G583" s="15" t="s">
        <v>41</v>
      </c>
      <c r="H583" s="15">
        <v>4828.58</v>
      </c>
      <c r="I583" s="15">
        <v>5754.03</v>
      </c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7"/>
    </row>
    <row r="584" ht="15.75" customHeight="1">
      <c r="A584" s="6">
        <v>1583.0</v>
      </c>
      <c r="B584" s="7">
        <v>45077.0</v>
      </c>
      <c r="C584" s="8" t="str">
        <f t="shared" si="1"/>
        <v>May-2023</v>
      </c>
      <c r="D584" s="9">
        <f t="shared" si="2"/>
        <v>5</v>
      </c>
      <c r="E584" s="9" t="s">
        <v>38</v>
      </c>
      <c r="F584" s="9" t="s">
        <v>39</v>
      </c>
      <c r="G584" s="9" t="s">
        <v>41</v>
      </c>
      <c r="H584" s="9">
        <v>1329.38</v>
      </c>
      <c r="I584" s="9">
        <v>1421.82</v>
      </c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1"/>
    </row>
    <row r="585" ht="15.75" customHeight="1">
      <c r="A585" s="12">
        <v>1584.0</v>
      </c>
      <c r="B585" s="13">
        <v>45070.0</v>
      </c>
      <c r="C585" s="14" t="str">
        <f t="shared" si="1"/>
        <v>May-2023</v>
      </c>
      <c r="D585" s="15">
        <f t="shared" si="2"/>
        <v>5</v>
      </c>
      <c r="E585" s="15" t="s">
        <v>28</v>
      </c>
      <c r="F585" s="15" t="s">
        <v>37</v>
      </c>
      <c r="G585" s="15" t="s">
        <v>44</v>
      </c>
      <c r="H585" s="15">
        <v>3412.53</v>
      </c>
      <c r="I585" s="15">
        <v>3886.04</v>
      </c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7"/>
    </row>
    <row r="586" ht="15.75" customHeight="1">
      <c r="A586" s="6">
        <v>1585.0</v>
      </c>
      <c r="B586" s="7">
        <v>44983.0</v>
      </c>
      <c r="C586" s="8" t="str">
        <f t="shared" si="1"/>
        <v>Feb-2023</v>
      </c>
      <c r="D586" s="9">
        <f t="shared" si="2"/>
        <v>2</v>
      </c>
      <c r="E586" s="9" t="s">
        <v>35</v>
      </c>
      <c r="F586" s="9" t="s">
        <v>31</v>
      </c>
      <c r="G586" s="9" t="s">
        <v>30</v>
      </c>
      <c r="H586" s="9">
        <v>3562.49</v>
      </c>
      <c r="I586" s="9">
        <v>3312.16</v>
      </c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1"/>
    </row>
    <row r="587" ht="15.75" customHeight="1">
      <c r="A587" s="12">
        <v>1586.0</v>
      </c>
      <c r="B587" s="13">
        <v>44965.0</v>
      </c>
      <c r="C587" s="14" t="str">
        <f t="shared" si="1"/>
        <v>Feb-2023</v>
      </c>
      <c r="D587" s="15">
        <f t="shared" si="2"/>
        <v>2</v>
      </c>
      <c r="E587" s="15" t="s">
        <v>35</v>
      </c>
      <c r="F587" s="15" t="s">
        <v>40</v>
      </c>
      <c r="G587" s="15" t="s">
        <v>32</v>
      </c>
      <c r="H587" s="15">
        <v>3089.04</v>
      </c>
      <c r="I587" s="15">
        <v>3307.11</v>
      </c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7"/>
    </row>
    <row r="588" ht="15.75" customHeight="1">
      <c r="A588" s="6">
        <v>1587.0</v>
      </c>
      <c r="B588" s="7">
        <v>45035.0</v>
      </c>
      <c r="C588" s="8" t="str">
        <f t="shared" si="1"/>
        <v>Apr-2023</v>
      </c>
      <c r="D588" s="9">
        <f t="shared" si="2"/>
        <v>4</v>
      </c>
      <c r="E588" s="9" t="s">
        <v>35</v>
      </c>
      <c r="F588" s="9" t="s">
        <v>43</v>
      </c>
      <c r="G588" s="9" t="s">
        <v>36</v>
      </c>
      <c r="H588" s="9">
        <v>1633.25</v>
      </c>
      <c r="I588" s="9">
        <v>1694.82</v>
      </c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1"/>
    </row>
    <row r="589" ht="15.75" customHeight="1">
      <c r="A589" s="12">
        <v>1588.0</v>
      </c>
      <c r="B589" s="13">
        <v>45107.0</v>
      </c>
      <c r="C589" s="14" t="str">
        <f t="shared" si="1"/>
        <v>Jun-2023</v>
      </c>
      <c r="D589" s="15">
        <f t="shared" si="2"/>
        <v>6</v>
      </c>
      <c r="E589" s="15" t="s">
        <v>38</v>
      </c>
      <c r="F589" s="15" t="s">
        <v>37</v>
      </c>
      <c r="G589" s="15" t="s">
        <v>36</v>
      </c>
      <c r="H589" s="15">
        <v>1428.37</v>
      </c>
      <c r="I589" s="15">
        <v>1487.3</v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7"/>
    </row>
    <row r="590" ht="15.75" customHeight="1">
      <c r="A590" s="6">
        <v>1589.0</v>
      </c>
      <c r="B590" s="7">
        <v>44968.0</v>
      </c>
      <c r="C590" s="8" t="str">
        <f t="shared" si="1"/>
        <v>Feb-2023</v>
      </c>
      <c r="D590" s="9">
        <f t="shared" si="2"/>
        <v>2</v>
      </c>
      <c r="E590" s="9" t="s">
        <v>28</v>
      </c>
      <c r="F590" s="9" t="s">
        <v>37</v>
      </c>
      <c r="G590" s="9" t="s">
        <v>41</v>
      </c>
      <c r="H590" s="9">
        <v>3028.57</v>
      </c>
      <c r="I590" s="9">
        <v>3249.69</v>
      </c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1"/>
    </row>
    <row r="591" ht="15.75" customHeight="1">
      <c r="A591" s="12">
        <v>1590.0</v>
      </c>
      <c r="B591" s="13">
        <v>45112.0</v>
      </c>
      <c r="C591" s="14" t="str">
        <f t="shared" si="1"/>
        <v>Jul-2023</v>
      </c>
      <c r="D591" s="15">
        <f t="shared" si="2"/>
        <v>7</v>
      </c>
      <c r="E591" s="15" t="s">
        <v>33</v>
      </c>
      <c r="F591" s="15" t="s">
        <v>42</v>
      </c>
      <c r="G591" s="15" t="s">
        <v>30</v>
      </c>
      <c r="H591" s="15">
        <v>4343.87</v>
      </c>
      <c r="I591" s="15">
        <v>4474.81</v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7"/>
    </row>
    <row r="592" ht="15.75" customHeight="1">
      <c r="A592" s="6">
        <v>1591.0</v>
      </c>
      <c r="B592" s="7">
        <v>45149.0</v>
      </c>
      <c r="C592" s="8" t="str">
        <f t="shared" si="1"/>
        <v>Aug-2023</v>
      </c>
      <c r="D592" s="9">
        <f t="shared" si="2"/>
        <v>8</v>
      </c>
      <c r="E592" s="9" t="s">
        <v>38</v>
      </c>
      <c r="F592" s="9" t="s">
        <v>40</v>
      </c>
      <c r="G592" s="9" t="s">
        <v>44</v>
      </c>
      <c r="H592" s="9">
        <v>4739.0</v>
      </c>
      <c r="I592" s="9">
        <v>4604.53</v>
      </c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1"/>
    </row>
    <row r="593" ht="15.75" customHeight="1">
      <c r="A593" s="12">
        <v>1592.0</v>
      </c>
      <c r="B593" s="13">
        <v>45048.0</v>
      </c>
      <c r="C593" s="14" t="str">
        <f t="shared" si="1"/>
        <v>May-2023</v>
      </c>
      <c r="D593" s="15">
        <f t="shared" si="2"/>
        <v>5</v>
      </c>
      <c r="E593" s="15" t="s">
        <v>28</v>
      </c>
      <c r="F593" s="15" t="s">
        <v>40</v>
      </c>
      <c r="G593" s="15" t="s">
        <v>30</v>
      </c>
      <c r="H593" s="15">
        <v>618.94</v>
      </c>
      <c r="I593" s="15">
        <v>563.46</v>
      </c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7"/>
    </row>
    <row r="594" ht="15.75" customHeight="1">
      <c r="A594" s="6">
        <v>1593.0</v>
      </c>
      <c r="B594" s="7">
        <v>45059.0</v>
      </c>
      <c r="C594" s="8" t="str">
        <f t="shared" si="1"/>
        <v>May-2023</v>
      </c>
      <c r="D594" s="9">
        <f t="shared" si="2"/>
        <v>5</v>
      </c>
      <c r="E594" s="9" t="s">
        <v>28</v>
      </c>
      <c r="F594" s="9" t="s">
        <v>43</v>
      </c>
      <c r="G594" s="9" t="s">
        <v>30</v>
      </c>
      <c r="H594" s="9">
        <v>858.66</v>
      </c>
      <c r="I594" s="9">
        <v>950.91</v>
      </c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1"/>
    </row>
    <row r="595" ht="15.75" customHeight="1">
      <c r="A595" s="12">
        <v>1594.0</v>
      </c>
      <c r="B595" s="13">
        <v>45089.0</v>
      </c>
      <c r="C595" s="14" t="str">
        <f t="shared" si="1"/>
        <v>Jun-2023</v>
      </c>
      <c r="D595" s="15">
        <f t="shared" si="2"/>
        <v>6</v>
      </c>
      <c r="E595" s="15" t="s">
        <v>33</v>
      </c>
      <c r="F595" s="15" t="s">
        <v>43</v>
      </c>
      <c r="G595" s="15" t="s">
        <v>44</v>
      </c>
      <c r="H595" s="15">
        <v>4729.21</v>
      </c>
      <c r="I595" s="15">
        <v>4211.4</v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7"/>
    </row>
    <row r="596" ht="15.75" customHeight="1">
      <c r="A596" s="6">
        <v>1595.0</v>
      </c>
      <c r="B596" s="7">
        <v>45141.0</v>
      </c>
      <c r="C596" s="8" t="str">
        <f t="shared" si="1"/>
        <v>Aug-2023</v>
      </c>
      <c r="D596" s="9">
        <f t="shared" si="2"/>
        <v>8</v>
      </c>
      <c r="E596" s="9" t="s">
        <v>33</v>
      </c>
      <c r="F596" s="9" t="s">
        <v>40</v>
      </c>
      <c r="G596" s="9" t="s">
        <v>41</v>
      </c>
      <c r="H596" s="9">
        <v>3709.02</v>
      </c>
      <c r="I596" s="9">
        <v>3994.4</v>
      </c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1"/>
    </row>
    <row r="597" ht="15.75" customHeight="1">
      <c r="A597" s="12">
        <v>1596.0</v>
      </c>
      <c r="B597" s="13">
        <v>45147.0</v>
      </c>
      <c r="C597" s="14" t="str">
        <f t="shared" si="1"/>
        <v>Aug-2023</v>
      </c>
      <c r="D597" s="15">
        <f t="shared" si="2"/>
        <v>8</v>
      </c>
      <c r="E597" s="15" t="s">
        <v>33</v>
      </c>
      <c r="F597" s="15" t="s">
        <v>39</v>
      </c>
      <c r="G597" s="15" t="s">
        <v>30</v>
      </c>
      <c r="H597" s="15">
        <v>4426.67</v>
      </c>
      <c r="I597" s="15">
        <v>3954.49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7"/>
    </row>
    <row r="598" ht="15.75" customHeight="1">
      <c r="A598" s="6">
        <v>1597.0</v>
      </c>
      <c r="B598" s="7">
        <v>45161.0</v>
      </c>
      <c r="C598" s="8" t="str">
        <f t="shared" si="1"/>
        <v>Aug-2023</v>
      </c>
      <c r="D598" s="9">
        <f t="shared" si="2"/>
        <v>8</v>
      </c>
      <c r="E598" s="9" t="s">
        <v>35</v>
      </c>
      <c r="F598" s="9" t="s">
        <v>37</v>
      </c>
      <c r="G598" s="9" t="s">
        <v>36</v>
      </c>
      <c r="H598" s="9">
        <v>1092.9</v>
      </c>
      <c r="I598" s="9">
        <v>1147.69</v>
      </c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1"/>
    </row>
    <row r="599" ht="15.75" customHeight="1">
      <c r="A599" s="12">
        <v>1598.0</v>
      </c>
      <c r="B599" s="13">
        <v>45257.0</v>
      </c>
      <c r="C599" s="14" t="str">
        <f t="shared" si="1"/>
        <v>Nov-2023</v>
      </c>
      <c r="D599" s="15">
        <f t="shared" si="2"/>
        <v>11</v>
      </c>
      <c r="E599" s="15" t="s">
        <v>33</v>
      </c>
      <c r="F599" s="15" t="s">
        <v>29</v>
      </c>
      <c r="G599" s="15" t="s">
        <v>44</v>
      </c>
      <c r="H599" s="15">
        <v>2979.17</v>
      </c>
      <c r="I599" s="15">
        <v>3273.61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7"/>
    </row>
    <row r="600" ht="15.75" customHeight="1">
      <c r="A600" s="6">
        <v>1599.0</v>
      </c>
      <c r="B600" s="7">
        <v>45072.0</v>
      </c>
      <c r="C600" s="8" t="str">
        <f t="shared" si="1"/>
        <v>May-2023</v>
      </c>
      <c r="D600" s="9">
        <f t="shared" si="2"/>
        <v>5</v>
      </c>
      <c r="E600" s="9" t="s">
        <v>28</v>
      </c>
      <c r="F600" s="9" t="s">
        <v>43</v>
      </c>
      <c r="G600" s="9" t="s">
        <v>32</v>
      </c>
      <c r="H600" s="9">
        <v>3535.58</v>
      </c>
      <c r="I600" s="9">
        <v>3137.78</v>
      </c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1"/>
    </row>
    <row r="601" ht="15.75" customHeight="1">
      <c r="A601" s="12">
        <v>1600.0</v>
      </c>
      <c r="B601" s="13">
        <v>45165.0</v>
      </c>
      <c r="C601" s="14" t="str">
        <f t="shared" si="1"/>
        <v>Aug-2023</v>
      </c>
      <c r="D601" s="15">
        <f t="shared" si="2"/>
        <v>8</v>
      </c>
      <c r="E601" s="15" t="s">
        <v>33</v>
      </c>
      <c r="F601" s="15" t="s">
        <v>42</v>
      </c>
      <c r="G601" s="15" t="s">
        <v>41</v>
      </c>
      <c r="H601" s="15">
        <v>3432.55</v>
      </c>
      <c r="I601" s="15">
        <v>2828.34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7"/>
    </row>
    <row r="602" ht="15.75" customHeight="1">
      <c r="A602" s="6">
        <v>1601.0</v>
      </c>
      <c r="B602" s="7">
        <v>45002.0</v>
      </c>
      <c r="C602" s="8" t="str">
        <f t="shared" si="1"/>
        <v>Mar-2023</v>
      </c>
      <c r="D602" s="9">
        <f t="shared" si="2"/>
        <v>3</v>
      </c>
      <c r="E602" s="9" t="s">
        <v>28</v>
      </c>
      <c r="F602" s="9" t="s">
        <v>42</v>
      </c>
      <c r="G602" s="9" t="s">
        <v>44</v>
      </c>
      <c r="H602" s="9">
        <v>2099.94</v>
      </c>
      <c r="I602" s="9">
        <v>1789.97</v>
      </c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1"/>
    </row>
    <row r="603" ht="15.75" customHeight="1">
      <c r="A603" s="12">
        <v>1602.0</v>
      </c>
      <c r="B603" s="13">
        <v>44935.0</v>
      </c>
      <c r="C603" s="14" t="str">
        <f t="shared" si="1"/>
        <v>Jan-2023</v>
      </c>
      <c r="D603" s="15">
        <f t="shared" si="2"/>
        <v>1</v>
      </c>
      <c r="E603" s="15" t="s">
        <v>38</v>
      </c>
      <c r="F603" s="15" t="s">
        <v>43</v>
      </c>
      <c r="G603" s="15" t="s">
        <v>32</v>
      </c>
      <c r="H603" s="15">
        <v>175.43</v>
      </c>
      <c r="I603" s="15">
        <v>182.87</v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7"/>
    </row>
    <row r="604" ht="15.75" customHeight="1">
      <c r="A604" s="6">
        <v>1603.0</v>
      </c>
      <c r="B604" s="7">
        <v>45000.0</v>
      </c>
      <c r="C604" s="8" t="str">
        <f t="shared" si="1"/>
        <v>Mar-2023</v>
      </c>
      <c r="D604" s="9">
        <f t="shared" si="2"/>
        <v>3</v>
      </c>
      <c r="E604" s="9" t="s">
        <v>35</v>
      </c>
      <c r="F604" s="9" t="s">
        <v>40</v>
      </c>
      <c r="G604" s="9" t="s">
        <v>32</v>
      </c>
      <c r="H604" s="9">
        <v>2956.34</v>
      </c>
      <c r="I604" s="9">
        <v>3369.57</v>
      </c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1"/>
    </row>
    <row r="605" ht="15.75" customHeight="1">
      <c r="A605" s="12">
        <v>1604.0</v>
      </c>
      <c r="B605" s="13">
        <v>45179.0</v>
      </c>
      <c r="C605" s="14" t="str">
        <f t="shared" si="1"/>
        <v>Sep-2023</v>
      </c>
      <c r="D605" s="15">
        <f t="shared" si="2"/>
        <v>9</v>
      </c>
      <c r="E605" s="15" t="s">
        <v>38</v>
      </c>
      <c r="F605" s="15" t="s">
        <v>31</v>
      </c>
      <c r="G605" s="15" t="s">
        <v>30</v>
      </c>
      <c r="H605" s="15">
        <v>1340.2</v>
      </c>
      <c r="I605" s="15">
        <v>1096.28</v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7"/>
    </row>
    <row r="606" ht="15.75" customHeight="1">
      <c r="A606" s="6">
        <v>1605.0</v>
      </c>
      <c r="B606" s="7">
        <v>45156.0</v>
      </c>
      <c r="C606" s="8" t="str">
        <f t="shared" si="1"/>
        <v>Aug-2023</v>
      </c>
      <c r="D606" s="9">
        <f t="shared" si="2"/>
        <v>8</v>
      </c>
      <c r="E606" s="9" t="s">
        <v>38</v>
      </c>
      <c r="F606" s="9" t="s">
        <v>29</v>
      </c>
      <c r="G606" s="9" t="s">
        <v>30</v>
      </c>
      <c r="H606" s="9">
        <v>2306.25</v>
      </c>
      <c r="I606" s="9">
        <v>2522.25</v>
      </c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1"/>
    </row>
    <row r="607" ht="15.75" customHeight="1">
      <c r="A607" s="12">
        <v>1606.0</v>
      </c>
      <c r="B607" s="13">
        <v>44933.0</v>
      </c>
      <c r="C607" s="14" t="str">
        <f t="shared" si="1"/>
        <v>Jan-2023</v>
      </c>
      <c r="D607" s="15">
        <f t="shared" si="2"/>
        <v>1</v>
      </c>
      <c r="E607" s="15" t="s">
        <v>28</v>
      </c>
      <c r="F607" s="15" t="s">
        <v>29</v>
      </c>
      <c r="G607" s="15" t="s">
        <v>30</v>
      </c>
      <c r="H607" s="15">
        <v>4792.15</v>
      </c>
      <c r="I607" s="15">
        <v>4487.98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7"/>
    </row>
    <row r="608" ht="15.75" customHeight="1">
      <c r="A608" s="6">
        <v>1607.0</v>
      </c>
      <c r="B608" s="7">
        <v>45100.0</v>
      </c>
      <c r="C608" s="8" t="str">
        <f t="shared" si="1"/>
        <v>Jun-2023</v>
      </c>
      <c r="D608" s="9">
        <f t="shared" si="2"/>
        <v>6</v>
      </c>
      <c r="E608" s="9" t="s">
        <v>38</v>
      </c>
      <c r="F608" s="9" t="s">
        <v>43</v>
      </c>
      <c r="G608" s="9" t="s">
        <v>44</v>
      </c>
      <c r="H608" s="9">
        <v>2055.27</v>
      </c>
      <c r="I608" s="9">
        <v>2037.62</v>
      </c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1"/>
    </row>
    <row r="609" ht="15.75" customHeight="1">
      <c r="A609" s="12">
        <v>1608.0</v>
      </c>
      <c r="B609" s="13">
        <v>45067.0</v>
      </c>
      <c r="C609" s="14" t="str">
        <f t="shared" si="1"/>
        <v>May-2023</v>
      </c>
      <c r="D609" s="15">
        <f t="shared" si="2"/>
        <v>5</v>
      </c>
      <c r="E609" s="15" t="s">
        <v>28</v>
      </c>
      <c r="F609" s="15" t="s">
        <v>39</v>
      </c>
      <c r="G609" s="15" t="s">
        <v>44</v>
      </c>
      <c r="H609" s="15">
        <v>4215.03</v>
      </c>
      <c r="I609" s="15">
        <v>4938.09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7"/>
    </row>
    <row r="610" ht="15.75" customHeight="1">
      <c r="A610" s="6">
        <v>1609.0</v>
      </c>
      <c r="B610" s="7">
        <v>45094.0</v>
      </c>
      <c r="C610" s="8" t="str">
        <f t="shared" si="1"/>
        <v>Jun-2023</v>
      </c>
      <c r="D610" s="9">
        <f t="shared" si="2"/>
        <v>6</v>
      </c>
      <c r="E610" s="9" t="s">
        <v>33</v>
      </c>
      <c r="F610" s="9" t="s">
        <v>31</v>
      </c>
      <c r="G610" s="9" t="s">
        <v>41</v>
      </c>
      <c r="H610" s="9">
        <v>1023.85</v>
      </c>
      <c r="I610" s="9">
        <v>955.04</v>
      </c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1"/>
    </row>
    <row r="611" ht="15.75" customHeight="1">
      <c r="A611" s="12">
        <v>1610.0</v>
      </c>
      <c r="B611" s="13">
        <v>45096.0</v>
      </c>
      <c r="C611" s="14" t="str">
        <f t="shared" si="1"/>
        <v>Jun-2023</v>
      </c>
      <c r="D611" s="15">
        <f t="shared" si="2"/>
        <v>6</v>
      </c>
      <c r="E611" s="15" t="s">
        <v>33</v>
      </c>
      <c r="F611" s="15" t="s">
        <v>29</v>
      </c>
      <c r="G611" s="15" t="s">
        <v>30</v>
      </c>
      <c r="H611" s="15">
        <v>3395.06</v>
      </c>
      <c r="I611" s="15">
        <v>3347.99</v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7"/>
    </row>
    <row r="612" ht="15.75" customHeight="1">
      <c r="A612" s="6">
        <v>1611.0</v>
      </c>
      <c r="B612" s="7">
        <v>45209.0</v>
      </c>
      <c r="C612" s="8" t="str">
        <f t="shared" si="1"/>
        <v>Oct-2023</v>
      </c>
      <c r="D612" s="9">
        <f t="shared" si="2"/>
        <v>10</v>
      </c>
      <c r="E612" s="9" t="s">
        <v>28</v>
      </c>
      <c r="F612" s="9" t="s">
        <v>43</v>
      </c>
      <c r="G612" s="9" t="s">
        <v>32</v>
      </c>
      <c r="H612" s="9">
        <v>4887.33</v>
      </c>
      <c r="I612" s="9">
        <v>3936.61</v>
      </c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1"/>
    </row>
    <row r="613" ht="15.75" customHeight="1">
      <c r="A613" s="12">
        <v>1612.0</v>
      </c>
      <c r="B613" s="13">
        <v>45048.0</v>
      </c>
      <c r="C613" s="14" t="str">
        <f t="shared" si="1"/>
        <v>May-2023</v>
      </c>
      <c r="D613" s="15">
        <f t="shared" si="2"/>
        <v>5</v>
      </c>
      <c r="E613" s="15" t="s">
        <v>33</v>
      </c>
      <c r="F613" s="15" t="s">
        <v>42</v>
      </c>
      <c r="G613" s="15" t="s">
        <v>36</v>
      </c>
      <c r="H613" s="15">
        <v>599.28</v>
      </c>
      <c r="I613" s="15">
        <v>498.98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7"/>
    </row>
    <row r="614" ht="15.75" customHeight="1">
      <c r="A614" s="6">
        <v>1613.0</v>
      </c>
      <c r="B614" s="7">
        <v>45120.0</v>
      </c>
      <c r="C614" s="8" t="str">
        <f t="shared" si="1"/>
        <v>Jul-2023</v>
      </c>
      <c r="D614" s="9">
        <f t="shared" si="2"/>
        <v>7</v>
      </c>
      <c r="E614" s="9" t="s">
        <v>35</v>
      </c>
      <c r="F614" s="9" t="s">
        <v>29</v>
      </c>
      <c r="G614" s="9" t="s">
        <v>41</v>
      </c>
      <c r="H614" s="9">
        <v>140.77</v>
      </c>
      <c r="I614" s="9">
        <v>127.18</v>
      </c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1"/>
    </row>
    <row r="615" ht="15.75" customHeight="1">
      <c r="A615" s="12">
        <v>1614.0</v>
      </c>
      <c r="B615" s="13">
        <v>44931.0</v>
      </c>
      <c r="C615" s="14" t="str">
        <f t="shared" si="1"/>
        <v>Jan-2023</v>
      </c>
      <c r="D615" s="15">
        <f t="shared" si="2"/>
        <v>1</v>
      </c>
      <c r="E615" s="15" t="s">
        <v>38</v>
      </c>
      <c r="F615" s="15" t="s">
        <v>34</v>
      </c>
      <c r="G615" s="15" t="s">
        <v>44</v>
      </c>
      <c r="H615" s="15">
        <v>2224.56</v>
      </c>
      <c r="I615" s="15">
        <v>1804.43</v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7"/>
    </row>
    <row r="616" ht="15.75" customHeight="1">
      <c r="A616" s="6">
        <v>1615.0</v>
      </c>
      <c r="B616" s="7">
        <v>44955.0</v>
      </c>
      <c r="C616" s="8" t="str">
        <f t="shared" si="1"/>
        <v>Jan-2023</v>
      </c>
      <c r="D616" s="9">
        <f t="shared" si="2"/>
        <v>1</v>
      </c>
      <c r="E616" s="9" t="s">
        <v>35</v>
      </c>
      <c r="F616" s="9" t="s">
        <v>31</v>
      </c>
      <c r="G616" s="9" t="s">
        <v>41</v>
      </c>
      <c r="H616" s="9">
        <v>553.86</v>
      </c>
      <c r="I616" s="9">
        <v>582.97</v>
      </c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1"/>
    </row>
    <row r="617" ht="15.75" customHeight="1">
      <c r="A617" s="12">
        <v>1616.0</v>
      </c>
      <c r="B617" s="13">
        <v>45091.0</v>
      </c>
      <c r="C617" s="14" t="str">
        <f t="shared" si="1"/>
        <v>Jun-2023</v>
      </c>
      <c r="D617" s="15">
        <f t="shared" si="2"/>
        <v>6</v>
      </c>
      <c r="E617" s="15" t="s">
        <v>38</v>
      </c>
      <c r="F617" s="15" t="s">
        <v>31</v>
      </c>
      <c r="G617" s="15" t="s">
        <v>41</v>
      </c>
      <c r="H617" s="15">
        <v>3767.08</v>
      </c>
      <c r="I617" s="15">
        <v>3656.17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7"/>
    </row>
    <row r="618" ht="15.75" customHeight="1">
      <c r="A618" s="6">
        <v>1617.0</v>
      </c>
      <c r="B618" s="7">
        <v>45265.0</v>
      </c>
      <c r="C618" s="8" t="str">
        <f t="shared" si="1"/>
        <v>Dec-2023</v>
      </c>
      <c r="D618" s="9">
        <f t="shared" si="2"/>
        <v>12</v>
      </c>
      <c r="E618" s="9" t="s">
        <v>33</v>
      </c>
      <c r="F618" s="9" t="s">
        <v>34</v>
      </c>
      <c r="G618" s="9" t="s">
        <v>41</v>
      </c>
      <c r="H618" s="9">
        <v>4581.29</v>
      </c>
      <c r="I618" s="9">
        <v>4669.52</v>
      </c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1"/>
    </row>
    <row r="619" ht="15.75" customHeight="1">
      <c r="A619" s="12">
        <v>1618.0</v>
      </c>
      <c r="B619" s="13">
        <v>45062.0</v>
      </c>
      <c r="C619" s="14" t="str">
        <f t="shared" si="1"/>
        <v>May-2023</v>
      </c>
      <c r="D619" s="15">
        <f t="shared" si="2"/>
        <v>5</v>
      </c>
      <c r="E619" s="15" t="s">
        <v>35</v>
      </c>
      <c r="F619" s="15" t="s">
        <v>37</v>
      </c>
      <c r="G619" s="15" t="s">
        <v>41</v>
      </c>
      <c r="H619" s="15">
        <v>2226.7</v>
      </c>
      <c r="I619" s="15">
        <v>1936.91</v>
      </c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7"/>
    </row>
    <row r="620" ht="15.75" customHeight="1">
      <c r="A620" s="6">
        <v>1619.0</v>
      </c>
      <c r="B620" s="7">
        <v>45291.0</v>
      </c>
      <c r="C620" s="8" t="str">
        <f t="shared" si="1"/>
        <v>Dec-2023</v>
      </c>
      <c r="D620" s="9">
        <f t="shared" si="2"/>
        <v>12</v>
      </c>
      <c r="E620" s="9" t="s">
        <v>33</v>
      </c>
      <c r="F620" s="9" t="s">
        <v>42</v>
      </c>
      <c r="G620" s="9" t="s">
        <v>36</v>
      </c>
      <c r="H620" s="9">
        <v>1367.69</v>
      </c>
      <c r="I620" s="9">
        <v>1256.05</v>
      </c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1"/>
    </row>
    <row r="621" ht="15.75" customHeight="1">
      <c r="A621" s="12">
        <v>1620.0</v>
      </c>
      <c r="B621" s="13">
        <v>45247.0</v>
      </c>
      <c r="C621" s="14" t="str">
        <f t="shared" si="1"/>
        <v>Nov-2023</v>
      </c>
      <c r="D621" s="15">
        <f t="shared" si="2"/>
        <v>11</v>
      </c>
      <c r="E621" s="15" t="s">
        <v>38</v>
      </c>
      <c r="F621" s="15" t="s">
        <v>34</v>
      </c>
      <c r="G621" s="15" t="s">
        <v>30</v>
      </c>
      <c r="H621" s="15">
        <v>2228.58</v>
      </c>
      <c r="I621" s="15">
        <v>2374.62</v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7"/>
    </row>
    <row r="622" ht="15.75" customHeight="1">
      <c r="A622" s="6">
        <v>1621.0</v>
      </c>
      <c r="B622" s="7">
        <v>45268.0</v>
      </c>
      <c r="C622" s="8" t="str">
        <f t="shared" si="1"/>
        <v>Dec-2023</v>
      </c>
      <c r="D622" s="9">
        <f t="shared" si="2"/>
        <v>12</v>
      </c>
      <c r="E622" s="9" t="s">
        <v>28</v>
      </c>
      <c r="F622" s="9" t="s">
        <v>40</v>
      </c>
      <c r="G622" s="9" t="s">
        <v>32</v>
      </c>
      <c r="H622" s="9">
        <v>3644.89</v>
      </c>
      <c r="I622" s="9">
        <v>4323.28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1"/>
    </row>
    <row r="623" ht="15.75" customHeight="1">
      <c r="A623" s="12">
        <v>1622.0</v>
      </c>
      <c r="B623" s="13">
        <v>45071.0</v>
      </c>
      <c r="C623" s="14" t="str">
        <f t="shared" si="1"/>
        <v>May-2023</v>
      </c>
      <c r="D623" s="15">
        <f t="shared" si="2"/>
        <v>5</v>
      </c>
      <c r="E623" s="15" t="s">
        <v>28</v>
      </c>
      <c r="F623" s="15" t="s">
        <v>40</v>
      </c>
      <c r="G623" s="15" t="s">
        <v>41</v>
      </c>
      <c r="H623" s="15">
        <v>144.37</v>
      </c>
      <c r="I623" s="15">
        <v>118.41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7"/>
    </row>
    <row r="624" ht="15.75" customHeight="1">
      <c r="A624" s="6">
        <v>1623.0</v>
      </c>
      <c r="B624" s="7">
        <v>45253.0</v>
      </c>
      <c r="C624" s="8" t="str">
        <f t="shared" si="1"/>
        <v>Nov-2023</v>
      </c>
      <c r="D624" s="9">
        <f t="shared" si="2"/>
        <v>11</v>
      </c>
      <c r="E624" s="9" t="s">
        <v>35</v>
      </c>
      <c r="F624" s="9" t="s">
        <v>43</v>
      </c>
      <c r="G624" s="9" t="s">
        <v>41</v>
      </c>
      <c r="H624" s="9">
        <v>2988.32</v>
      </c>
      <c r="I624" s="9">
        <v>3454.96</v>
      </c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1"/>
    </row>
    <row r="625" ht="15.75" customHeight="1">
      <c r="A625" s="12">
        <v>1624.0</v>
      </c>
      <c r="B625" s="13">
        <v>45143.0</v>
      </c>
      <c r="C625" s="14" t="str">
        <f t="shared" si="1"/>
        <v>Aug-2023</v>
      </c>
      <c r="D625" s="15">
        <f t="shared" si="2"/>
        <v>8</v>
      </c>
      <c r="E625" s="15" t="s">
        <v>33</v>
      </c>
      <c r="F625" s="15" t="s">
        <v>31</v>
      </c>
      <c r="G625" s="15" t="s">
        <v>41</v>
      </c>
      <c r="H625" s="15">
        <v>3105.13</v>
      </c>
      <c r="I625" s="15">
        <v>3200.62</v>
      </c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7"/>
    </row>
    <row r="626" ht="15.75" customHeight="1">
      <c r="A626" s="6">
        <v>1625.0</v>
      </c>
      <c r="B626" s="7">
        <v>45227.0</v>
      </c>
      <c r="C626" s="8" t="str">
        <f t="shared" si="1"/>
        <v>Oct-2023</v>
      </c>
      <c r="D626" s="9">
        <f t="shared" si="2"/>
        <v>10</v>
      </c>
      <c r="E626" s="9" t="s">
        <v>33</v>
      </c>
      <c r="F626" s="9" t="s">
        <v>37</v>
      </c>
      <c r="G626" s="9" t="s">
        <v>30</v>
      </c>
      <c r="H626" s="9">
        <v>3224.67</v>
      </c>
      <c r="I626" s="9">
        <v>3307.12</v>
      </c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1"/>
    </row>
    <row r="627" ht="15.75" customHeight="1">
      <c r="A627" s="12">
        <v>1626.0</v>
      </c>
      <c r="B627" s="13">
        <v>45058.0</v>
      </c>
      <c r="C627" s="14" t="str">
        <f t="shared" si="1"/>
        <v>May-2023</v>
      </c>
      <c r="D627" s="15">
        <f t="shared" si="2"/>
        <v>5</v>
      </c>
      <c r="E627" s="15" t="s">
        <v>35</v>
      </c>
      <c r="F627" s="15" t="s">
        <v>37</v>
      </c>
      <c r="G627" s="15" t="s">
        <v>44</v>
      </c>
      <c r="H627" s="15">
        <v>1285.91</v>
      </c>
      <c r="I627" s="15">
        <v>1286.05</v>
      </c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7"/>
    </row>
    <row r="628" ht="15.75" customHeight="1">
      <c r="A628" s="6">
        <v>1627.0</v>
      </c>
      <c r="B628" s="7">
        <v>45218.0</v>
      </c>
      <c r="C628" s="8" t="str">
        <f t="shared" si="1"/>
        <v>Oct-2023</v>
      </c>
      <c r="D628" s="9">
        <f t="shared" si="2"/>
        <v>10</v>
      </c>
      <c r="E628" s="9" t="s">
        <v>28</v>
      </c>
      <c r="F628" s="9" t="s">
        <v>29</v>
      </c>
      <c r="G628" s="9" t="s">
        <v>44</v>
      </c>
      <c r="H628" s="9">
        <v>3598.86</v>
      </c>
      <c r="I628" s="9">
        <v>2978.98</v>
      </c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1"/>
    </row>
    <row r="629" ht="15.75" customHeight="1">
      <c r="A629" s="12">
        <v>1628.0</v>
      </c>
      <c r="B629" s="13">
        <v>44996.0</v>
      </c>
      <c r="C629" s="14" t="str">
        <f t="shared" si="1"/>
        <v>Mar-2023</v>
      </c>
      <c r="D629" s="15">
        <f t="shared" si="2"/>
        <v>3</v>
      </c>
      <c r="E629" s="15" t="s">
        <v>38</v>
      </c>
      <c r="F629" s="15" t="s">
        <v>29</v>
      </c>
      <c r="G629" s="15" t="s">
        <v>36</v>
      </c>
      <c r="H629" s="15">
        <v>547.82</v>
      </c>
      <c r="I629" s="15">
        <v>457.95</v>
      </c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7"/>
    </row>
    <row r="630" ht="15.75" customHeight="1">
      <c r="A630" s="6">
        <v>1629.0</v>
      </c>
      <c r="B630" s="7">
        <v>45178.0</v>
      </c>
      <c r="C630" s="8" t="str">
        <f t="shared" si="1"/>
        <v>Sep-2023</v>
      </c>
      <c r="D630" s="9">
        <f t="shared" si="2"/>
        <v>9</v>
      </c>
      <c r="E630" s="9" t="s">
        <v>35</v>
      </c>
      <c r="F630" s="9" t="s">
        <v>34</v>
      </c>
      <c r="G630" s="9" t="s">
        <v>44</v>
      </c>
      <c r="H630" s="9">
        <v>1076.42</v>
      </c>
      <c r="I630" s="9">
        <v>1119.87</v>
      </c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1"/>
    </row>
    <row r="631" ht="15.75" customHeight="1">
      <c r="A631" s="12">
        <v>1630.0</v>
      </c>
      <c r="B631" s="13">
        <v>45201.0</v>
      </c>
      <c r="C631" s="14" t="str">
        <f t="shared" si="1"/>
        <v>Oct-2023</v>
      </c>
      <c r="D631" s="15">
        <f t="shared" si="2"/>
        <v>10</v>
      </c>
      <c r="E631" s="15" t="s">
        <v>38</v>
      </c>
      <c r="F631" s="15" t="s">
        <v>37</v>
      </c>
      <c r="G631" s="15" t="s">
        <v>41</v>
      </c>
      <c r="H631" s="15">
        <v>4399.6</v>
      </c>
      <c r="I631" s="15">
        <v>4119.71</v>
      </c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7"/>
    </row>
    <row r="632" ht="15.75" customHeight="1">
      <c r="A632" s="6">
        <v>1631.0</v>
      </c>
      <c r="B632" s="7">
        <v>45290.0</v>
      </c>
      <c r="C632" s="8" t="str">
        <f t="shared" si="1"/>
        <v>Dec-2023</v>
      </c>
      <c r="D632" s="9">
        <f t="shared" si="2"/>
        <v>12</v>
      </c>
      <c r="E632" s="9" t="s">
        <v>28</v>
      </c>
      <c r="F632" s="9" t="s">
        <v>34</v>
      </c>
      <c r="G632" s="9" t="s">
        <v>41</v>
      </c>
      <c r="H632" s="9">
        <v>3719.74</v>
      </c>
      <c r="I632" s="9">
        <v>4340.59</v>
      </c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1"/>
    </row>
    <row r="633" ht="15.75" customHeight="1">
      <c r="A633" s="12">
        <v>1632.0</v>
      </c>
      <c r="B633" s="13">
        <v>45108.0</v>
      </c>
      <c r="C633" s="14" t="str">
        <f t="shared" si="1"/>
        <v>Jul-2023</v>
      </c>
      <c r="D633" s="15">
        <f t="shared" si="2"/>
        <v>7</v>
      </c>
      <c r="E633" s="15" t="s">
        <v>33</v>
      </c>
      <c r="F633" s="15" t="s">
        <v>42</v>
      </c>
      <c r="G633" s="15" t="s">
        <v>41</v>
      </c>
      <c r="H633" s="15">
        <v>167.35</v>
      </c>
      <c r="I633" s="15">
        <v>161.1</v>
      </c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7"/>
    </row>
    <row r="634" ht="15.75" customHeight="1">
      <c r="A634" s="6">
        <v>1633.0</v>
      </c>
      <c r="B634" s="7">
        <v>45093.0</v>
      </c>
      <c r="C634" s="8" t="str">
        <f t="shared" si="1"/>
        <v>Jun-2023</v>
      </c>
      <c r="D634" s="9">
        <f t="shared" si="2"/>
        <v>6</v>
      </c>
      <c r="E634" s="9" t="s">
        <v>28</v>
      </c>
      <c r="F634" s="9" t="s">
        <v>34</v>
      </c>
      <c r="G634" s="9" t="s">
        <v>36</v>
      </c>
      <c r="H634" s="9">
        <v>1317.04</v>
      </c>
      <c r="I634" s="9">
        <v>1129.11</v>
      </c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1"/>
    </row>
    <row r="635" ht="15.75" customHeight="1">
      <c r="A635" s="12">
        <v>1634.0</v>
      </c>
      <c r="B635" s="13">
        <v>45017.0</v>
      </c>
      <c r="C635" s="14" t="str">
        <f t="shared" si="1"/>
        <v>Apr-2023</v>
      </c>
      <c r="D635" s="15">
        <f t="shared" si="2"/>
        <v>4</v>
      </c>
      <c r="E635" s="15" t="s">
        <v>35</v>
      </c>
      <c r="F635" s="15" t="s">
        <v>29</v>
      </c>
      <c r="G635" s="15" t="s">
        <v>41</v>
      </c>
      <c r="H635" s="15">
        <v>1150.59</v>
      </c>
      <c r="I635" s="15">
        <v>1249.41</v>
      </c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7"/>
    </row>
    <row r="636" ht="15.75" customHeight="1">
      <c r="A636" s="6">
        <v>1635.0</v>
      </c>
      <c r="B636" s="7">
        <v>45128.0</v>
      </c>
      <c r="C636" s="8" t="str">
        <f t="shared" si="1"/>
        <v>Jul-2023</v>
      </c>
      <c r="D636" s="9">
        <f t="shared" si="2"/>
        <v>7</v>
      </c>
      <c r="E636" s="9" t="s">
        <v>33</v>
      </c>
      <c r="F636" s="9" t="s">
        <v>31</v>
      </c>
      <c r="G636" s="9" t="s">
        <v>44</v>
      </c>
      <c r="H636" s="9">
        <v>1426.95</v>
      </c>
      <c r="I636" s="9">
        <v>1309.0</v>
      </c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1"/>
    </row>
    <row r="637" ht="15.75" customHeight="1">
      <c r="A637" s="12">
        <v>1636.0</v>
      </c>
      <c r="B637" s="13">
        <v>45272.0</v>
      </c>
      <c r="C637" s="14" t="str">
        <f t="shared" si="1"/>
        <v>Dec-2023</v>
      </c>
      <c r="D637" s="15">
        <f t="shared" si="2"/>
        <v>12</v>
      </c>
      <c r="E637" s="15" t="s">
        <v>35</v>
      </c>
      <c r="F637" s="15" t="s">
        <v>34</v>
      </c>
      <c r="G637" s="15" t="s">
        <v>30</v>
      </c>
      <c r="H637" s="15">
        <v>1313.04</v>
      </c>
      <c r="I637" s="15">
        <v>1326.42</v>
      </c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7"/>
    </row>
    <row r="638" ht="15.75" customHeight="1">
      <c r="A638" s="6">
        <v>1637.0</v>
      </c>
      <c r="B638" s="7">
        <v>44945.0</v>
      </c>
      <c r="C638" s="8" t="str">
        <f t="shared" si="1"/>
        <v>Jan-2023</v>
      </c>
      <c r="D638" s="9">
        <f t="shared" si="2"/>
        <v>1</v>
      </c>
      <c r="E638" s="9" t="s">
        <v>35</v>
      </c>
      <c r="F638" s="9" t="s">
        <v>39</v>
      </c>
      <c r="G638" s="9" t="s">
        <v>30</v>
      </c>
      <c r="H638" s="9">
        <v>406.38</v>
      </c>
      <c r="I638" s="9">
        <v>438.54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1"/>
    </row>
    <row r="639" ht="15.75" customHeight="1">
      <c r="A639" s="12">
        <v>1638.0</v>
      </c>
      <c r="B639" s="13">
        <v>44965.0</v>
      </c>
      <c r="C639" s="14" t="str">
        <f t="shared" si="1"/>
        <v>Feb-2023</v>
      </c>
      <c r="D639" s="15">
        <f t="shared" si="2"/>
        <v>2</v>
      </c>
      <c r="E639" s="15" t="s">
        <v>28</v>
      </c>
      <c r="F639" s="15" t="s">
        <v>31</v>
      </c>
      <c r="G639" s="15" t="s">
        <v>32</v>
      </c>
      <c r="H639" s="15">
        <v>2348.81</v>
      </c>
      <c r="I639" s="15">
        <v>2724.87</v>
      </c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7"/>
    </row>
    <row r="640" ht="15.75" customHeight="1">
      <c r="A640" s="6">
        <v>1639.0</v>
      </c>
      <c r="B640" s="7">
        <v>45052.0</v>
      </c>
      <c r="C640" s="8" t="str">
        <f t="shared" si="1"/>
        <v>May-2023</v>
      </c>
      <c r="D640" s="9">
        <f t="shared" si="2"/>
        <v>5</v>
      </c>
      <c r="E640" s="9" t="s">
        <v>35</v>
      </c>
      <c r="F640" s="9" t="s">
        <v>37</v>
      </c>
      <c r="G640" s="9" t="s">
        <v>44</v>
      </c>
      <c r="H640" s="9">
        <v>3690.39</v>
      </c>
      <c r="I640" s="9">
        <v>4121.71</v>
      </c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1"/>
    </row>
    <row r="641" ht="15.75" customHeight="1">
      <c r="A641" s="12">
        <v>1640.0</v>
      </c>
      <c r="B641" s="13">
        <v>45099.0</v>
      </c>
      <c r="C641" s="14" t="str">
        <f t="shared" si="1"/>
        <v>Jun-2023</v>
      </c>
      <c r="D641" s="15">
        <f t="shared" si="2"/>
        <v>6</v>
      </c>
      <c r="E641" s="15" t="s">
        <v>28</v>
      </c>
      <c r="F641" s="15" t="s">
        <v>37</v>
      </c>
      <c r="G641" s="15" t="s">
        <v>41</v>
      </c>
      <c r="H641" s="15">
        <v>3072.99</v>
      </c>
      <c r="I641" s="15">
        <v>3289.77</v>
      </c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7"/>
    </row>
    <row r="642" ht="15.75" customHeight="1">
      <c r="A642" s="6">
        <v>1641.0</v>
      </c>
      <c r="B642" s="7">
        <v>45067.0</v>
      </c>
      <c r="C642" s="8" t="str">
        <f t="shared" si="1"/>
        <v>May-2023</v>
      </c>
      <c r="D642" s="9">
        <f t="shared" si="2"/>
        <v>5</v>
      </c>
      <c r="E642" s="9" t="s">
        <v>33</v>
      </c>
      <c r="F642" s="9" t="s">
        <v>34</v>
      </c>
      <c r="G642" s="9" t="s">
        <v>30</v>
      </c>
      <c r="H642" s="9">
        <v>3397.07</v>
      </c>
      <c r="I642" s="9">
        <v>3641.16</v>
      </c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1"/>
    </row>
    <row r="643" ht="15.75" customHeight="1">
      <c r="A643" s="12">
        <v>1642.0</v>
      </c>
      <c r="B643" s="13">
        <v>45168.0</v>
      </c>
      <c r="C643" s="14" t="str">
        <f t="shared" si="1"/>
        <v>Aug-2023</v>
      </c>
      <c r="D643" s="15">
        <f t="shared" si="2"/>
        <v>8</v>
      </c>
      <c r="E643" s="15" t="s">
        <v>28</v>
      </c>
      <c r="F643" s="15" t="s">
        <v>31</v>
      </c>
      <c r="G643" s="15" t="s">
        <v>44</v>
      </c>
      <c r="H643" s="15">
        <v>497.63</v>
      </c>
      <c r="I643" s="15">
        <v>586.39</v>
      </c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7"/>
    </row>
    <row r="644" ht="15.75" customHeight="1">
      <c r="A644" s="6">
        <v>1643.0</v>
      </c>
      <c r="B644" s="7">
        <v>45146.0</v>
      </c>
      <c r="C644" s="8" t="str">
        <f t="shared" si="1"/>
        <v>Aug-2023</v>
      </c>
      <c r="D644" s="9">
        <f t="shared" si="2"/>
        <v>8</v>
      </c>
      <c r="E644" s="9" t="s">
        <v>33</v>
      </c>
      <c r="F644" s="9" t="s">
        <v>29</v>
      </c>
      <c r="G644" s="9" t="s">
        <v>30</v>
      </c>
      <c r="H644" s="9">
        <v>4762.3</v>
      </c>
      <c r="I644" s="9">
        <v>4373.36</v>
      </c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1"/>
    </row>
    <row r="645" ht="15.75" customHeight="1">
      <c r="A645" s="12">
        <v>1644.0</v>
      </c>
      <c r="B645" s="13">
        <v>45052.0</v>
      </c>
      <c r="C645" s="14" t="str">
        <f t="shared" si="1"/>
        <v>May-2023</v>
      </c>
      <c r="D645" s="15">
        <f t="shared" si="2"/>
        <v>5</v>
      </c>
      <c r="E645" s="15" t="s">
        <v>28</v>
      </c>
      <c r="F645" s="15" t="s">
        <v>29</v>
      </c>
      <c r="G645" s="15" t="s">
        <v>41</v>
      </c>
      <c r="H645" s="15">
        <v>4208.61</v>
      </c>
      <c r="I645" s="15">
        <v>3368.76</v>
      </c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7"/>
    </row>
    <row r="646" ht="15.75" customHeight="1">
      <c r="A646" s="6">
        <v>1645.0</v>
      </c>
      <c r="B646" s="7">
        <v>44984.0</v>
      </c>
      <c r="C646" s="8" t="str">
        <f t="shared" si="1"/>
        <v>Feb-2023</v>
      </c>
      <c r="D646" s="9">
        <f t="shared" si="2"/>
        <v>2</v>
      </c>
      <c r="E646" s="9" t="s">
        <v>38</v>
      </c>
      <c r="F646" s="9" t="s">
        <v>40</v>
      </c>
      <c r="G646" s="9" t="s">
        <v>30</v>
      </c>
      <c r="H646" s="9">
        <v>4044.94</v>
      </c>
      <c r="I646" s="9">
        <v>3675.97</v>
      </c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1"/>
    </row>
    <row r="647" ht="15.75" customHeight="1">
      <c r="A647" s="12">
        <v>1646.0</v>
      </c>
      <c r="B647" s="13">
        <v>45074.0</v>
      </c>
      <c r="C647" s="14" t="str">
        <f t="shared" si="1"/>
        <v>May-2023</v>
      </c>
      <c r="D647" s="15">
        <f t="shared" si="2"/>
        <v>5</v>
      </c>
      <c r="E647" s="15" t="s">
        <v>38</v>
      </c>
      <c r="F647" s="15" t="s">
        <v>37</v>
      </c>
      <c r="G647" s="15" t="s">
        <v>32</v>
      </c>
      <c r="H647" s="15">
        <v>4132.62</v>
      </c>
      <c r="I647" s="15">
        <v>3666.28</v>
      </c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7"/>
    </row>
    <row r="648" ht="15.75" customHeight="1">
      <c r="A648" s="6">
        <v>1647.0</v>
      </c>
      <c r="B648" s="7">
        <v>45243.0</v>
      </c>
      <c r="C648" s="8" t="str">
        <f t="shared" si="1"/>
        <v>Nov-2023</v>
      </c>
      <c r="D648" s="9">
        <f t="shared" si="2"/>
        <v>11</v>
      </c>
      <c r="E648" s="9" t="s">
        <v>35</v>
      </c>
      <c r="F648" s="9" t="s">
        <v>43</v>
      </c>
      <c r="G648" s="9" t="s">
        <v>32</v>
      </c>
      <c r="H648" s="9">
        <v>4670.28</v>
      </c>
      <c r="I648" s="9">
        <v>4972.61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1"/>
    </row>
    <row r="649" ht="15.75" customHeight="1">
      <c r="A649" s="12">
        <v>1648.0</v>
      </c>
      <c r="B649" s="13">
        <v>45287.0</v>
      </c>
      <c r="C649" s="14" t="str">
        <f t="shared" si="1"/>
        <v>Dec-2023</v>
      </c>
      <c r="D649" s="15">
        <f t="shared" si="2"/>
        <v>12</v>
      </c>
      <c r="E649" s="15" t="s">
        <v>28</v>
      </c>
      <c r="F649" s="15" t="s">
        <v>40</v>
      </c>
      <c r="G649" s="15" t="s">
        <v>30</v>
      </c>
      <c r="H649" s="15">
        <v>2766.84</v>
      </c>
      <c r="I649" s="15">
        <v>2914.82</v>
      </c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7"/>
    </row>
    <row r="650" ht="15.75" customHeight="1">
      <c r="A650" s="6">
        <v>1649.0</v>
      </c>
      <c r="B650" s="7">
        <v>44927.0</v>
      </c>
      <c r="C650" s="8" t="str">
        <f t="shared" si="1"/>
        <v>Jan-2023</v>
      </c>
      <c r="D650" s="9">
        <f t="shared" si="2"/>
        <v>1</v>
      </c>
      <c r="E650" s="9" t="s">
        <v>28</v>
      </c>
      <c r="F650" s="9" t="s">
        <v>29</v>
      </c>
      <c r="G650" s="9" t="s">
        <v>44</v>
      </c>
      <c r="H650" s="9">
        <v>1081.38</v>
      </c>
      <c r="I650" s="9">
        <v>1121.81</v>
      </c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1"/>
    </row>
    <row r="651" ht="15.75" customHeight="1">
      <c r="A651" s="12">
        <v>1650.0</v>
      </c>
      <c r="B651" s="13">
        <v>45274.0</v>
      </c>
      <c r="C651" s="14" t="str">
        <f t="shared" si="1"/>
        <v>Dec-2023</v>
      </c>
      <c r="D651" s="15">
        <f t="shared" si="2"/>
        <v>12</v>
      </c>
      <c r="E651" s="15" t="s">
        <v>33</v>
      </c>
      <c r="F651" s="15" t="s">
        <v>31</v>
      </c>
      <c r="G651" s="15" t="s">
        <v>44</v>
      </c>
      <c r="H651" s="15">
        <v>3122.24</v>
      </c>
      <c r="I651" s="15">
        <v>2518.08</v>
      </c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7"/>
    </row>
    <row r="652" ht="15.75" customHeight="1">
      <c r="A652" s="6">
        <v>1651.0</v>
      </c>
      <c r="B652" s="7">
        <v>45116.0</v>
      </c>
      <c r="C652" s="8" t="str">
        <f t="shared" si="1"/>
        <v>Jul-2023</v>
      </c>
      <c r="D652" s="9">
        <f t="shared" si="2"/>
        <v>7</v>
      </c>
      <c r="E652" s="9" t="s">
        <v>35</v>
      </c>
      <c r="F652" s="9" t="s">
        <v>42</v>
      </c>
      <c r="G652" s="9" t="s">
        <v>44</v>
      </c>
      <c r="H652" s="9">
        <v>3740.12</v>
      </c>
      <c r="I652" s="9">
        <v>4082.38</v>
      </c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1"/>
    </row>
    <row r="653" ht="15.75" customHeight="1">
      <c r="A653" s="12">
        <v>1652.0</v>
      </c>
      <c r="B653" s="13">
        <v>45117.0</v>
      </c>
      <c r="C653" s="14" t="str">
        <f t="shared" si="1"/>
        <v>Jul-2023</v>
      </c>
      <c r="D653" s="15">
        <f t="shared" si="2"/>
        <v>7</v>
      </c>
      <c r="E653" s="15" t="s">
        <v>28</v>
      </c>
      <c r="F653" s="15" t="s">
        <v>29</v>
      </c>
      <c r="G653" s="15" t="s">
        <v>30</v>
      </c>
      <c r="H653" s="15">
        <v>3715.8</v>
      </c>
      <c r="I653" s="15">
        <v>3453.51</v>
      </c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7"/>
    </row>
    <row r="654" ht="15.75" customHeight="1">
      <c r="A654" s="6">
        <v>1653.0</v>
      </c>
      <c r="B654" s="7">
        <v>45238.0</v>
      </c>
      <c r="C654" s="8" t="str">
        <f t="shared" si="1"/>
        <v>Nov-2023</v>
      </c>
      <c r="D654" s="9">
        <f t="shared" si="2"/>
        <v>11</v>
      </c>
      <c r="E654" s="9" t="s">
        <v>35</v>
      </c>
      <c r="F654" s="9" t="s">
        <v>31</v>
      </c>
      <c r="G654" s="9" t="s">
        <v>44</v>
      </c>
      <c r="H654" s="9">
        <v>2655.1</v>
      </c>
      <c r="I654" s="9">
        <v>2830.4</v>
      </c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1"/>
    </row>
    <row r="655" ht="15.75" customHeight="1">
      <c r="A655" s="12">
        <v>1654.0</v>
      </c>
      <c r="B655" s="13">
        <v>45043.0</v>
      </c>
      <c r="C655" s="14" t="str">
        <f t="shared" si="1"/>
        <v>Apr-2023</v>
      </c>
      <c r="D655" s="15">
        <f t="shared" si="2"/>
        <v>4</v>
      </c>
      <c r="E655" s="15" t="s">
        <v>38</v>
      </c>
      <c r="F655" s="15" t="s">
        <v>40</v>
      </c>
      <c r="G655" s="15" t="s">
        <v>41</v>
      </c>
      <c r="H655" s="15">
        <v>435.45</v>
      </c>
      <c r="I655" s="15">
        <v>445.3</v>
      </c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7"/>
    </row>
    <row r="656" ht="15.75" customHeight="1">
      <c r="A656" s="6">
        <v>1655.0</v>
      </c>
      <c r="B656" s="7">
        <v>45060.0</v>
      </c>
      <c r="C656" s="8" t="str">
        <f t="shared" si="1"/>
        <v>May-2023</v>
      </c>
      <c r="D656" s="9">
        <f t="shared" si="2"/>
        <v>5</v>
      </c>
      <c r="E656" s="9" t="s">
        <v>28</v>
      </c>
      <c r="F656" s="9" t="s">
        <v>37</v>
      </c>
      <c r="G656" s="9" t="s">
        <v>32</v>
      </c>
      <c r="H656" s="9">
        <v>1918.45</v>
      </c>
      <c r="I656" s="9">
        <v>1797.76</v>
      </c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1"/>
    </row>
    <row r="657" ht="15.75" customHeight="1">
      <c r="A657" s="12">
        <v>1656.0</v>
      </c>
      <c r="B657" s="13">
        <v>44984.0</v>
      </c>
      <c r="C657" s="14" t="str">
        <f t="shared" si="1"/>
        <v>Feb-2023</v>
      </c>
      <c r="D657" s="15">
        <f t="shared" si="2"/>
        <v>2</v>
      </c>
      <c r="E657" s="15" t="s">
        <v>28</v>
      </c>
      <c r="F657" s="15" t="s">
        <v>29</v>
      </c>
      <c r="G657" s="15" t="s">
        <v>41</v>
      </c>
      <c r="H657" s="15">
        <v>4611.76</v>
      </c>
      <c r="I657" s="15">
        <v>3937.66</v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7"/>
    </row>
    <row r="658" ht="15.75" customHeight="1">
      <c r="A658" s="6">
        <v>1657.0</v>
      </c>
      <c r="B658" s="7">
        <v>44970.0</v>
      </c>
      <c r="C658" s="8" t="str">
        <f t="shared" si="1"/>
        <v>Feb-2023</v>
      </c>
      <c r="D658" s="9">
        <f t="shared" si="2"/>
        <v>2</v>
      </c>
      <c r="E658" s="9" t="s">
        <v>35</v>
      </c>
      <c r="F658" s="9" t="s">
        <v>34</v>
      </c>
      <c r="G658" s="9" t="s">
        <v>44</v>
      </c>
      <c r="H658" s="9">
        <v>2963.8</v>
      </c>
      <c r="I658" s="9">
        <v>2482.98</v>
      </c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1"/>
    </row>
    <row r="659" ht="15.75" customHeight="1">
      <c r="A659" s="12">
        <v>1658.0</v>
      </c>
      <c r="B659" s="13">
        <v>45099.0</v>
      </c>
      <c r="C659" s="14" t="str">
        <f t="shared" si="1"/>
        <v>Jun-2023</v>
      </c>
      <c r="D659" s="15">
        <f t="shared" si="2"/>
        <v>6</v>
      </c>
      <c r="E659" s="15" t="s">
        <v>28</v>
      </c>
      <c r="F659" s="15" t="s">
        <v>31</v>
      </c>
      <c r="G659" s="15" t="s">
        <v>41</v>
      </c>
      <c r="H659" s="15">
        <v>2737.83</v>
      </c>
      <c r="I659" s="15">
        <v>3100.89</v>
      </c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7"/>
    </row>
    <row r="660" ht="15.75" customHeight="1">
      <c r="A660" s="6">
        <v>1659.0</v>
      </c>
      <c r="B660" s="7">
        <v>45086.0</v>
      </c>
      <c r="C660" s="8" t="str">
        <f t="shared" si="1"/>
        <v>Jun-2023</v>
      </c>
      <c r="D660" s="9">
        <f t="shared" si="2"/>
        <v>6</v>
      </c>
      <c r="E660" s="9" t="s">
        <v>35</v>
      </c>
      <c r="F660" s="9" t="s">
        <v>37</v>
      </c>
      <c r="G660" s="9" t="s">
        <v>44</v>
      </c>
      <c r="H660" s="9">
        <v>1417.38</v>
      </c>
      <c r="I660" s="9">
        <v>1654.59</v>
      </c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1"/>
    </row>
    <row r="661" ht="15.75" customHeight="1">
      <c r="A661" s="12">
        <v>1660.0</v>
      </c>
      <c r="B661" s="13">
        <v>45099.0</v>
      </c>
      <c r="C661" s="14" t="str">
        <f t="shared" si="1"/>
        <v>Jun-2023</v>
      </c>
      <c r="D661" s="15">
        <f t="shared" si="2"/>
        <v>6</v>
      </c>
      <c r="E661" s="15" t="s">
        <v>28</v>
      </c>
      <c r="F661" s="15" t="s">
        <v>42</v>
      </c>
      <c r="G661" s="15" t="s">
        <v>30</v>
      </c>
      <c r="H661" s="15">
        <v>1905.4</v>
      </c>
      <c r="I661" s="15">
        <v>2019.56</v>
      </c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7"/>
    </row>
    <row r="662" ht="15.75" customHeight="1">
      <c r="A662" s="6">
        <v>1661.0</v>
      </c>
      <c r="B662" s="7">
        <v>45243.0</v>
      </c>
      <c r="C662" s="8" t="str">
        <f t="shared" si="1"/>
        <v>Nov-2023</v>
      </c>
      <c r="D662" s="9">
        <f t="shared" si="2"/>
        <v>11</v>
      </c>
      <c r="E662" s="9" t="s">
        <v>33</v>
      </c>
      <c r="F662" s="9" t="s">
        <v>42</v>
      </c>
      <c r="G662" s="9" t="s">
        <v>41</v>
      </c>
      <c r="H662" s="9">
        <v>4487.2</v>
      </c>
      <c r="I662" s="9">
        <v>3775.41</v>
      </c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1"/>
    </row>
    <row r="663" ht="15.75" customHeight="1">
      <c r="A663" s="12">
        <v>1662.0</v>
      </c>
      <c r="B663" s="13">
        <v>45229.0</v>
      </c>
      <c r="C663" s="14" t="str">
        <f t="shared" si="1"/>
        <v>Oct-2023</v>
      </c>
      <c r="D663" s="15">
        <f t="shared" si="2"/>
        <v>10</v>
      </c>
      <c r="E663" s="15" t="s">
        <v>35</v>
      </c>
      <c r="F663" s="15" t="s">
        <v>43</v>
      </c>
      <c r="G663" s="15" t="s">
        <v>30</v>
      </c>
      <c r="H663" s="15">
        <v>3365.67</v>
      </c>
      <c r="I663" s="15">
        <v>3233.77</v>
      </c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7"/>
    </row>
    <row r="664" ht="15.75" customHeight="1">
      <c r="A664" s="6">
        <v>1663.0</v>
      </c>
      <c r="B664" s="7">
        <v>45075.0</v>
      </c>
      <c r="C664" s="8" t="str">
        <f t="shared" si="1"/>
        <v>May-2023</v>
      </c>
      <c r="D664" s="9">
        <f t="shared" si="2"/>
        <v>5</v>
      </c>
      <c r="E664" s="9" t="s">
        <v>28</v>
      </c>
      <c r="F664" s="9" t="s">
        <v>31</v>
      </c>
      <c r="G664" s="9" t="s">
        <v>30</v>
      </c>
      <c r="H664" s="9">
        <v>3958.2</v>
      </c>
      <c r="I664" s="9">
        <v>4320.67</v>
      </c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1"/>
    </row>
    <row r="665" ht="15.75" customHeight="1">
      <c r="A665" s="12">
        <v>1664.0</v>
      </c>
      <c r="B665" s="13">
        <v>45006.0</v>
      </c>
      <c r="C665" s="14" t="str">
        <f t="shared" si="1"/>
        <v>Mar-2023</v>
      </c>
      <c r="D665" s="15">
        <f t="shared" si="2"/>
        <v>3</v>
      </c>
      <c r="E665" s="15" t="s">
        <v>38</v>
      </c>
      <c r="F665" s="15" t="s">
        <v>40</v>
      </c>
      <c r="G665" s="15" t="s">
        <v>36</v>
      </c>
      <c r="H665" s="15">
        <v>2326.29</v>
      </c>
      <c r="I665" s="15">
        <v>2586.67</v>
      </c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7"/>
    </row>
    <row r="666" ht="15.75" customHeight="1">
      <c r="A666" s="6">
        <v>1665.0</v>
      </c>
      <c r="B666" s="7">
        <v>45139.0</v>
      </c>
      <c r="C666" s="8" t="str">
        <f t="shared" si="1"/>
        <v>Aug-2023</v>
      </c>
      <c r="D666" s="9">
        <f t="shared" si="2"/>
        <v>8</v>
      </c>
      <c r="E666" s="9" t="s">
        <v>28</v>
      </c>
      <c r="F666" s="9" t="s">
        <v>43</v>
      </c>
      <c r="G666" s="9" t="s">
        <v>44</v>
      </c>
      <c r="H666" s="9">
        <v>3188.21</v>
      </c>
      <c r="I666" s="9">
        <v>2701.33</v>
      </c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1"/>
    </row>
    <row r="667" ht="15.75" customHeight="1">
      <c r="A667" s="12">
        <v>1666.0</v>
      </c>
      <c r="B667" s="13">
        <v>45129.0</v>
      </c>
      <c r="C667" s="14" t="str">
        <f t="shared" si="1"/>
        <v>Jul-2023</v>
      </c>
      <c r="D667" s="15">
        <f t="shared" si="2"/>
        <v>7</v>
      </c>
      <c r="E667" s="15" t="s">
        <v>38</v>
      </c>
      <c r="F667" s="15" t="s">
        <v>43</v>
      </c>
      <c r="G667" s="15" t="s">
        <v>32</v>
      </c>
      <c r="H667" s="15">
        <v>1317.08</v>
      </c>
      <c r="I667" s="15">
        <v>1053.68</v>
      </c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7"/>
    </row>
    <row r="668" ht="15.75" customHeight="1">
      <c r="A668" s="6">
        <v>1667.0</v>
      </c>
      <c r="B668" s="7">
        <v>45178.0</v>
      </c>
      <c r="C668" s="8" t="str">
        <f t="shared" si="1"/>
        <v>Sep-2023</v>
      </c>
      <c r="D668" s="9">
        <f t="shared" si="2"/>
        <v>9</v>
      </c>
      <c r="E668" s="9" t="s">
        <v>38</v>
      </c>
      <c r="F668" s="9" t="s">
        <v>39</v>
      </c>
      <c r="G668" s="9" t="s">
        <v>44</v>
      </c>
      <c r="H668" s="9">
        <v>3556.76</v>
      </c>
      <c r="I668" s="9">
        <v>3858.57</v>
      </c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1"/>
    </row>
    <row r="669" ht="15.75" customHeight="1">
      <c r="A669" s="12">
        <v>1668.0</v>
      </c>
      <c r="B669" s="13">
        <v>45155.0</v>
      </c>
      <c r="C669" s="14" t="str">
        <f t="shared" si="1"/>
        <v>Aug-2023</v>
      </c>
      <c r="D669" s="15">
        <f t="shared" si="2"/>
        <v>8</v>
      </c>
      <c r="E669" s="15" t="s">
        <v>33</v>
      </c>
      <c r="F669" s="15" t="s">
        <v>29</v>
      </c>
      <c r="G669" s="15" t="s">
        <v>32</v>
      </c>
      <c r="H669" s="15">
        <v>2195.25</v>
      </c>
      <c r="I669" s="15">
        <v>2069.33</v>
      </c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7"/>
    </row>
    <row r="670" ht="15.75" customHeight="1">
      <c r="A670" s="6">
        <v>1669.0</v>
      </c>
      <c r="B670" s="7">
        <v>45090.0</v>
      </c>
      <c r="C670" s="8" t="str">
        <f t="shared" si="1"/>
        <v>Jun-2023</v>
      </c>
      <c r="D670" s="9">
        <f t="shared" si="2"/>
        <v>6</v>
      </c>
      <c r="E670" s="9" t="s">
        <v>35</v>
      </c>
      <c r="F670" s="9" t="s">
        <v>31</v>
      </c>
      <c r="G670" s="9" t="s">
        <v>44</v>
      </c>
      <c r="H670" s="9">
        <v>2268.47</v>
      </c>
      <c r="I670" s="9">
        <v>2045.69</v>
      </c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1"/>
    </row>
    <row r="671" ht="15.75" customHeight="1">
      <c r="A671" s="12">
        <v>1670.0</v>
      </c>
      <c r="B671" s="13">
        <v>45153.0</v>
      </c>
      <c r="C671" s="14" t="str">
        <f t="shared" si="1"/>
        <v>Aug-2023</v>
      </c>
      <c r="D671" s="15">
        <f t="shared" si="2"/>
        <v>8</v>
      </c>
      <c r="E671" s="15" t="s">
        <v>28</v>
      </c>
      <c r="F671" s="15" t="s">
        <v>43</v>
      </c>
      <c r="G671" s="15" t="s">
        <v>30</v>
      </c>
      <c r="H671" s="15">
        <v>3281.68</v>
      </c>
      <c r="I671" s="15">
        <v>2642.27</v>
      </c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7"/>
    </row>
    <row r="672" ht="15.75" customHeight="1">
      <c r="A672" s="6">
        <v>1671.0</v>
      </c>
      <c r="B672" s="7">
        <v>45073.0</v>
      </c>
      <c r="C672" s="8" t="str">
        <f t="shared" si="1"/>
        <v>May-2023</v>
      </c>
      <c r="D672" s="9">
        <f t="shared" si="2"/>
        <v>5</v>
      </c>
      <c r="E672" s="9" t="s">
        <v>33</v>
      </c>
      <c r="F672" s="9" t="s">
        <v>39</v>
      </c>
      <c r="G672" s="9" t="s">
        <v>41</v>
      </c>
      <c r="H672" s="9">
        <v>4687.78</v>
      </c>
      <c r="I672" s="9">
        <v>4763.35</v>
      </c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1"/>
    </row>
    <row r="673" ht="15.75" customHeight="1">
      <c r="A673" s="12">
        <v>1672.0</v>
      </c>
      <c r="B673" s="13">
        <v>44946.0</v>
      </c>
      <c r="C673" s="14" t="str">
        <f t="shared" si="1"/>
        <v>Jan-2023</v>
      </c>
      <c r="D673" s="15">
        <f t="shared" si="2"/>
        <v>1</v>
      </c>
      <c r="E673" s="15" t="s">
        <v>28</v>
      </c>
      <c r="F673" s="15" t="s">
        <v>40</v>
      </c>
      <c r="G673" s="15" t="s">
        <v>41</v>
      </c>
      <c r="H673" s="15">
        <v>413.63</v>
      </c>
      <c r="I673" s="15">
        <v>471.73</v>
      </c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7"/>
    </row>
    <row r="674" ht="15.75" customHeight="1">
      <c r="A674" s="6">
        <v>1673.0</v>
      </c>
      <c r="B674" s="7">
        <v>44973.0</v>
      </c>
      <c r="C674" s="8" t="str">
        <f t="shared" si="1"/>
        <v>Feb-2023</v>
      </c>
      <c r="D674" s="9">
        <f t="shared" si="2"/>
        <v>2</v>
      </c>
      <c r="E674" s="9" t="s">
        <v>38</v>
      </c>
      <c r="F674" s="9" t="s">
        <v>37</v>
      </c>
      <c r="G674" s="9" t="s">
        <v>36</v>
      </c>
      <c r="H674" s="9">
        <v>4141.24</v>
      </c>
      <c r="I674" s="9">
        <v>4899.3</v>
      </c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1"/>
    </row>
    <row r="675" ht="15.75" customHeight="1">
      <c r="A675" s="12">
        <v>1674.0</v>
      </c>
      <c r="B675" s="13">
        <v>45159.0</v>
      </c>
      <c r="C675" s="14" t="str">
        <f t="shared" si="1"/>
        <v>Aug-2023</v>
      </c>
      <c r="D675" s="15">
        <f t="shared" si="2"/>
        <v>8</v>
      </c>
      <c r="E675" s="15" t="s">
        <v>35</v>
      </c>
      <c r="F675" s="15" t="s">
        <v>34</v>
      </c>
      <c r="G675" s="15" t="s">
        <v>32</v>
      </c>
      <c r="H675" s="15">
        <v>1532.68</v>
      </c>
      <c r="I675" s="15">
        <v>1572.99</v>
      </c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7"/>
    </row>
    <row r="676" ht="15.75" customHeight="1">
      <c r="A676" s="6">
        <v>1675.0</v>
      </c>
      <c r="B676" s="7">
        <v>45231.0</v>
      </c>
      <c r="C676" s="8" t="str">
        <f t="shared" si="1"/>
        <v>Nov-2023</v>
      </c>
      <c r="D676" s="9">
        <f t="shared" si="2"/>
        <v>11</v>
      </c>
      <c r="E676" s="9" t="s">
        <v>28</v>
      </c>
      <c r="F676" s="9" t="s">
        <v>34</v>
      </c>
      <c r="G676" s="9" t="s">
        <v>32</v>
      </c>
      <c r="H676" s="9">
        <v>2275.21</v>
      </c>
      <c r="I676" s="9">
        <v>2288.37</v>
      </c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1"/>
    </row>
    <row r="677" ht="15.75" customHeight="1">
      <c r="A677" s="12">
        <v>1676.0</v>
      </c>
      <c r="B677" s="13">
        <v>44940.0</v>
      </c>
      <c r="C677" s="14" t="str">
        <f t="shared" si="1"/>
        <v>Jan-2023</v>
      </c>
      <c r="D677" s="15">
        <f t="shared" si="2"/>
        <v>1</v>
      </c>
      <c r="E677" s="15" t="s">
        <v>28</v>
      </c>
      <c r="F677" s="15" t="s">
        <v>31</v>
      </c>
      <c r="G677" s="15" t="s">
        <v>32</v>
      </c>
      <c r="H677" s="15">
        <v>207.38</v>
      </c>
      <c r="I677" s="15">
        <v>172.96</v>
      </c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7"/>
    </row>
    <row r="678" ht="15.75" customHeight="1">
      <c r="A678" s="6">
        <v>1677.0</v>
      </c>
      <c r="B678" s="7">
        <v>45069.0</v>
      </c>
      <c r="C678" s="8" t="str">
        <f t="shared" si="1"/>
        <v>May-2023</v>
      </c>
      <c r="D678" s="9">
        <f t="shared" si="2"/>
        <v>5</v>
      </c>
      <c r="E678" s="9" t="s">
        <v>38</v>
      </c>
      <c r="F678" s="9" t="s">
        <v>43</v>
      </c>
      <c r="G678" s="9" t="s">
        <v>30</v>
      </c>
      <c r="H678" s="9">
        <v>1575.13</v>
      </c>
      <c r="I678" s="9">
        <v>1605.92</v>
      </c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1"/>
    </row>
    <row r="679" ht="15.75" customHeight="1">
      <c r="A679" s="12">
        <v>1678.0</v>
      </c>
      <c r="B679" s="13">
        <v>44927.0</v>
      </c>
      <c r="C679" s="14" t="str">
        <f t="shared" si="1"/>
        <v>Jan-2023</v>
      </c>
      <c r="D679" s="15">
        <f t="shared" si="2"/>
        <v>1</v>
      </c>
      <c r="E679" s="15" t="s">
        <v>28</v>
      </c>
      <c r="F679" s="15" t="s">
        <v>34</v>
      </c>
      <c r="G679" s="15" t="s">
        <v>32</v>
      </c>
      <c r="H679" s="15">
        <v>2562.89</v>
      </c>
      <c r="I679" s="15">
        <v>2439.85</v>
      </c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7"/>
    </row>
    <row r="680" ht="15.75" customHeight="1">
      <c r="A680" s="6">
        <v>1679.0</v>
      </c>
      <c r="B680" s="7">
        <v>44980.0</v>
      </c>
      <c r="C680" s="8" t="str">
        <f t="shared" si="1"/>
        <v>Feb-2023</v>
      </c>
      <c r="D680" s="9">
        <f t="shared" si="2"/>
        <v>2</v>
      </c>
      <c r="E680" s="9" t="s">
        <v>28</v>
      </c>
      <c r="F680" s="9" t="s">
        <v>29</v>
      </c>
      <c r="G680" s="9" t="s">
        <v>41</v>
      </c>
      <c r="H680" s="9">
        <v>375.26</v>
      </c>
      <c r="I680" s="9">
        <v>391.34</v>
      </c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1"/>
    </row>
    <row r="681" ht="15.75" customHeight="1">
      <c r="A681" s="12">
        <v>1680.0</v>
      </c>
      <c r="B681" s="13">
        <v>45185.0</v>
      </c>
      <c r="C681" s="14" t="str">
        <f t="shared" si="1"/>
        <v>Sep-2023</v>
      </c>
      <c r="D681" s="15">
        <f t="shared" si="2"/>
        <v>9</v>
      </c>
      <c r="E681" s="15" t="s">
        <v>38</v>
      </c>
      <c r="F681" s="15" t="s">
        <v>34</v>
      </c>
      <c r="G681" s="15" t="s">
        <v>30</v>
      </c>
      <c r="H681" s="15">
        <v>2506.37</v>
      </c>
      <c r="I681" s="15">
        <v>2394.81</v>
      </c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7"/>
    </row>
    <row r="682" ht="15.75" customHeight="1">
      <c r="A682" s="6">
        <v>1681.0</v>
      </c>
      <c r="B682" s="7">
        <v>45070.0</v>
      </c>
      <c r="C682" s="8" t="str">
        <f t="shared" si="1"/>
        <v>May-2023</v>
      </c>
      <c r="D682" s="9">
        <f t="shared" si="2"/>
        <v>5</v>
      </c>
      <c r="E682" s="9" t="s">
        <v>33</v>
      </c>
      <c r="F682" s="9" t="s">
        <v>34</v>
      </c>
      <c r="G682" s="9" t="s">
        <v>44</v>
      </c>
      <c r="H682" s="9">
        <v>4642.84</v>
      </c>
      <c r="I682" s="9">
        <v>4160.54</v>
      </c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1"/>
    </row>
    <row r="683" ht="15.75" customHeight="1">
      <c r="A683" s="12">
        <v>1682.0</v>
      </c>
      <c r="B683" s="13">
        <v>44938.0</v>
      </c>
      <c r="C683" s="14" t="str">
        <f t="shared" si="1"/>
        <v>Jan-2023</v>
      </c>
      <c r="D683" s="15">
        <f t="shared" si="2"/>
        <v>1</v>
      </c>
      <c r="E683" s="15" t="s">
        <v>38</v>
      </c>
      <c r="F683" s="15" t="s">
        <v>34</v>
      </c>
      <c r="G683" s="15" t="s">
        <v>32</v>
      </c>
      <c r="H683" s="15">
        <v>616.43</v>
      </c>
      <c r="I683" s="15">
        <v>516.56</v>
      </c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7"/>
    </row>
    <row r="684" ht="15.75" customHeight="1">
      <c r="A684" s="6">
        <v>1683.0</v>
      </c>
      <c r="B684" s="7">
        <v>45256.0</v>
      </c>
      <c r="C684" s="8" t="str">
        <f t="shared" si="1"/>
        <v>Nov-2023</v>
      </c>
      <c r="D684" s="9">
        <f t="shared" si="2"/>
        <v>11</v>
      </c>
      <c r="E684" s="9" t="s">
        <v>33</v>
      </c>
      <c r="F684" s="9" t="s">
        <v>42</v>
      </c>
      <c r="G684" s="9" t="s">
        <v>32</v>
      </c>
      <c r="H684" s="9">
        <v>3845.76</v>
      </c>
      <c r="I684" s="9">
        <v>3561.05</v>
      </c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1"/>
    </row>
    <row r="685" ht="15.75" customHeight="1">
      <c r="A685" s="12">
        <v>1684.0</v>
      </c>
      <c r="B685" s="13">
        <v>45150.0</v>
      </c>
      <c r="C685" s="14" t="str">
        <f t="shared" si="1"/>
        <v>Aug-2023</v>
      </c>
      <c r="D685" s="15">
        <f t="shared" si="2"/>
        <v>8</v>
      </c>
      <c r="E685" s="15" t="s">
        <v>35</v>
      </c>
      <c r="F685" s="15" t="s">
        <v>39</v>
      </c>
      <c r="G685" s="15" t="s">
        <v>44</v>
      </c>
      <c r="H685" s="15">
        <v>2107.39</v>
      </c>
      <c r="I685" s="15">
        <v>1767.38</v>
      </c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7"/>
    </row>
    <row r="686" ht="15.75" customHeight="1">
      <c r="A686" s="6">
        <v>1685.0</v>
      </c>
      <c r="B686" s="7">
        <v>45198.0</v>
      </c>
      <c r="C686" s="8" t="str">
        <f t="shared" si="1"/>
        <v>Sep-2023</v>
      </c>
      <c r="D686" s="9">
        <f t="shared" si="2"/>
        <v>9</v>
      </c>
      <c r="E686" s="9" t="s">
        <v>33</v>
      </c>
      <c r="F686" s="9" t="s">
        <v>43</v>
      </c>
      <c r="G686" s="9" t="s">
        <v>32</v>
      </c>
      <c r="H686" s="9">
        <v>3310.35</v>
      </c>
      <c r="I686" s="9">
        <v>2882.52</v>
      </c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1"/>
    </row>
    <row r="687" ht="15.75" customHeight="1">
      <c r="A687" s="12">
        <v>1686.0</v>
      </c>
      <c r="B687" s="13">
        <v>45284.0</v>
      </c>
      <c r="C687" s="14" t="str">
        <f t="shared" si="1"/>
        <v>Dec-2023</v>
      </c>
      <c r="D687" s="15">
        <f t="shared" si="2"/>
        <v>12</v>
      </c>
      <c r="E687" s="15" t="s">
        <v>33</v>
      </c>
      <c r="F687" s="15" t="s">
        <v>29</v>
      </c>
      <c r="G687" s="15" t="s">
        <v>44</v>
      </c>
      <c r="H687" s="15">
        <v>1375.16</v>
      </c>
      <c r="I687" s="15">
        <v>1643.23</v>
      </c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7"/>
    </row>
    <row r="688" ht="15.75" customHeight="1">
      <c r="A688" s="6">
        <v>1687.0</v>
      </c>
      <c r="B688" s="7">
        <v>45082.0</v>
      </c>
      <c r="C688" s="8" t="str">
        <f t="shared" si="1"/>
        <v>Jun-2023</v>
      </c>
      <c r="D688" s="9">
        <f t="shared" si="2"/>
        <v>6</v>
      </c>
      <c r="E688" s="9" t="s">
        <v>35</v>
      </c>
      <c r="F688" s="9" t="s">
        <v>43</v>
      </c>
      <c r="G688" s="9" t="s">
        <v>30</v>
      </c>
      <c r="H688" s="9">
        <v>881.51</v>
      </c>
      <c r="I688" s="9">
        <v>861.8</v>
      </c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1"/>
    </row>
    <row r="689" ht="15.75" customHeight="1">
      <c r="A689" s="12">
        <v>1688.0</v>
      </c>
      <c r="B689" s="13">
        <v>44934.0</v>
      </c>
      <c r="C689" s="14" t="str">
        <f t="shared" si="1"/>
        <v>Jan-2023</v>
      </c>
      <c r="D689" s="15">
        <f t="shared" si="2"/>
        <v>1</v>
      </c>
      <c r="E689" s="15" t="s">
        <v>33</v>
      </c>
      <c r="F689" s="15" t="s">
        <v>42</v>
      </c>
      <c r="G689" s="15" t="s">
        <v>41</v>
      </c>
      <c r="H689" s="15">
        <v>886.27</v>
      </c>
      <c r="I689" s="15">
        <v>897.57</v>
      </c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7"/>
    </row>
    <row r="690" ht="15.75" customHeight="1">
      <c r="A690" s="6">
        <v>1689.0</v>
      </c>
      <c r="B690" s="7">
        <v>45048.0</v>
      </c>
      <c r="C690" s="8" t="str">
        <f t="shared" si="1"/>
        <v>May-2023</v>
      </c>
      <c r="D690" s="9">
        <f t="shared" si="2"/>
        <v>5</v>
      </c>
      <c r="E690" s="9" t="s">
        <v>38</v>
      </c>
      <c r="F690" s="9" t="s">
        <v>31</v>
      </c>
      <c r="G690" s="9" t="s">
        <v>44</v>
      </c>
      <c r="H690" s="9">
        <v>445.41</v>
      </c>
      <c r="I690" s="9">
        <v>511.98</v>
      </c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1"/>
    </row>
    <row r="691" ht="15.75" customHeight="1">
      <c r="A691" s="12">
        <v>1690.0</v>
      </c>
      <c r="B691" s="13">
        <v>45274.0</v>
      </c>
      <c r="C691" s="14" t="str">
        <f t="shared" si="1"/>
        <v>Dec-2023</v>
      </c>
      <c r="D691" s="15">
        <f t="shared" si="2"/>
        <v>12</v>
      </c>
      <c r="E691" s="15" t="s">
        <v>33</v>
      </c>
      <c r="F691" s="15" t="s">
        <v>31</v>
      </c>
      <c r="G691" s="15" t="s">
        <v>36</v>
      </c>
      <c r="H691" s="15">
        <v>1009.67</v>
      </c>
      <c r="I691" s="15">
        <v>1209.81</v>
      </c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7"/>
    </row>
    <row r="692" ht="15.75" customHeight="1">
      <c r="A692" s="6">
        <v>1691.0</v>
      </c>
      <c r="B692" s="7">
        <v>45090.0</v>
      </c>
      <c r="C692" s="8" t="str">
        <f t="shared" si="1"/>
        <v>Jun-2023</v>
      </c>
      <c r="D692" s="9">
        <f t="shared" si="2"/>
        <v>6</v>
      </c>
      <c r="E692" s="9" t="s">
        <v>35</v>
      </c>
      <c r="F692" s="9" t="s">
        <v>31</v>
      </c>
      <c r="G692" s="9" t="s">
        <v>44</v>
      </c>
      <c r="H692" s="9">
        <v>3354.67</v>
      </c>
      <c r="I692" s="9">
        <v>3465.66</v>
      </c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1"/>
    </row>
    <row r="693" ht="15.75" customHeight="1">
      <c r="A693" s="12">
        <v>1692.0</v>
      </c>
      <c r="B693" s="13">
        <v>45016.0</v>
      </c>
      <c r="C693" s="14" t="str">
        <f t="shared" si="1"/>
        <v>Mar-2023</v>
      </c>
      <c r="D693" s="15">
        <f t="shared" si="2"/>
        <v>3</v>
      </c>
      <c r="E693" s="15" t="s">
        <v>38</v>
      </c>
      <c r="F693" s="15" t="s">
        <v>40</v>
      </c>
      <c r="G693" s="15" t="s">
        <v>32</v>
      </c>
      <c r="H693" s="15">
        <v>4420.28</v>
      </c>
      <c r="I693" s="15">
        <v>4972.77</v>
      </c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7"/>
    </row>
    <row r="694" ht="15.75" customHeight="1">
      <c r="A694" s="6">
        <v>1693.0</v>
      </c>
      <c r="B694" s="7">
        <v>45062.0</v>
      </c>
      <c r="C694" s="8" t="str">
        <f t="shared" si="1"/>
        <v>May-2023</v>
      </c>
      <c r="D694" s="9">
        <f t="shared" si="2"/>
        <v>5</v>
      </c>
      <c r="E694" s="9" t="s">
        <v>35</v>
      </c>
      <c r="F694" s="9" t="s">
        <v>34</v>
      </c>
      <c r="G694" s="9" t="s">
        <v>30</v>
      </c>
      <c r="H694" s="9">
        <v>4089.22</v>
      </c>
      <c r="I694" s="9">
        <v>3806.15</v>
      </c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1"/>
    </row>
    <row r="695" ht="15.75" customHeight="1">
      <c r="A695" s="12">
        <v>1694.0</v>
      </c>
      <c r="B695" s="13">
        <v>45112.0</v>
      </c>
      <c r="C695" s="14" t="str">
        <f t="shared" si="1"/>
        <v>Jul-2023</v>
      </c>
      <c r="D695" s="15">
        <f t="shared" si="2"/>
        <v>7</v>
      </c>
      <c r="E695" s="15" t="s">
        <v>35</v>
      </c>
      <c r="F695" s="15" t="s">
        <v>40</v>
      </c>
      <c r="G695" s="15" t="s">
        <v>30</v>
      </c>
      <c r="H695" s="15">
        <v>3457.16</v>
      </c>
      <c r="I695" s="15">
        <v>3188.53</v>
      </c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7"/>
    </row>
    <row r="696" ht="15.75" customHeight="1">
      <c r="A696" s="6">
        <v>1695.0</v>
      </c>
      <c r="B696" s="7">
        <v>45242.0</v>
      </c>
      <c r="C696" s="8" t="str">
        <f t="shared" si="1"/>
        <v>Nov-2023</v>
      </c>
      <c r="D696" s="9">
        <f t="shared" si="2"/>
        <v>11</v>
      </c>
      <c r="E696" s="9" t="s">
        <v>28</v>
      </c>
      <c r="F696" s="9" t="s">
        <v>39</v>
      </c>
      <c r="G696" s="9" t="s">
        <v>44</v>
      </c>
      <c r="H696" s="9">
        <v>641.12</v>
      </c>
      <c r="I696" s="9">
        <v>616.17</v>
      </c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1"/>
    </row>
    <row r="697" ht="15.75" customHeight="1">
      <c r="A697" s="12">
        <v>1696.0</v>
      </c>
      <c r="B697" s="13">
        <v>45104.0</v>
      </c>
      <c r="C697" s="14" t="str">
        <f t="shared" si="1"/>
        <v>Jun-2023</v>
      </c>
      <c r="D697" s="15">
        <f t="shared" si="2"/>
        <v>6</v>
      </c>
      <c r="E697" s="15" t="s">
        <v>28</v>
      </c>
      <c r="F697" s="15" t="s">
        <v>31</v>
      </c>
      <c r="G697" s="15" t="s">
        <v>41</v>
      </c>
      <c r="H697" s="15">
        <v>1517.02</v>
      </c>
      <c r="I697" s="15">
        <v>1621.7</v>
      </c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7"/>
    </row>
    <row r="698" ht="15.75" customHeight="1">
      <c r="A698" s="6">
        <v>1697.0</v>
      </c>
      <c r="B698" s="7">
        <v>44954.0</v>
      </c>
      <c r="C698" s="8" t="str">
        <f t="shared" si="1"/>
        <v>Jan-2023</v>
      </c>
      <c r="D698" s="9">
        <f t="shared" si="2"/>
        <v>1</v>
      </c>
      <c r="E698" s="9" t="s">
        <v>35</v>
      </c>
      <c r="F698" s="9" t="s">
        <v>42</v>
      </c>
      <c r="G698" s="9" t="s">
        <v>36</v>
      </c>
      <c r="H698" s="9">
        <v>1618.05</v>
      </c>
      <c r="I698" s="9">
        <v>1735.97</v>
      </c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1"/>
    </row>
    <row r="699" ht="15.75" customHeight="1">
      <c r="A699" s="12">
        <v>1698.0</v>
      </c>
      <c r="B699" s="13">
        <v>45146.0</v>
      </c>
      <c r="C699" s="14" t="str">
        <f t="shared" si="1"/>
        <v>Aug-2023</v>
      </c>
      <c r="D699" s="15">
        <f t="shared" si="2"/>
        <v>8</v>
      </c>
      <c r="E699" s="15" t="s">
        <v>35</v>
      </c>
      <c r="F699" s="15" t="s">
        <v>29</v>
      </c>
      <c r="G699" s="15" t="s">
        <v>30</v>
      </c>
      <c r="H699" s="15">
        <v>1324.79</v>
      </c>
      <c r="I699" s="15">
        <v>1226.88</v>
      </c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7"/>
    </row>
    <row r="700" ht="15.75" customHeight="1">
      <c r="A700" s="6">
        <v>1699.0</v>
      </c>
      <c r="B700" s="7">
        <v>45283.0</v>
      </c>
      <c r="C700" s="8" t="str">
        <f t="shared" si="1"/>
        <v>Dec-2023</v>
      </c>
      <c r="D700" s="9">
        <f t="shared" si="2"/>
        <v>12</v>
      </c>
      <c r="E700" s="9" t="s">
        <v>35</v>
      </c>
      <c r="F700" s="9" t="s">
        <v>43</v>
      </c>
      <c r="G700" s="9" t="s">
        <v>32</v>
      </c>
      <c r="H700" s="9">
        <v>2623.53</v>
      </c>
      <c r="I700" s="9">
        <v>2238.62</v>
      </c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1"/>
    </row>
    <row r="701" ht="15.75" customHeight="1">
      <c r="A701" s="12">
        <v>1700.0</v>
      </c>
      <c r="B701" s="13">
        <v>44967.0</v>
      </c>
      <c r="C701" s="14" t="str">
        <f t="shared" si="1"/>
        <v>Feb-2023</v>
      </c>
      <c r="D701" s="15">
        <f t="shared" si="2"/>
        <v>2</v>
      </c>
      <c r="E701" s="15" t="s">
        <v>28</v>
      </c>
      <c r="F701" s="15" t="s">
        <v>34</v>
      </c>
      <c r="G701" s="15" t="s">
        <v>32</v>
      </c>
      <c r="H701" s="15">
        <v>2724.21</v>
      </c>
      <c r="I701" s="15">
        <v>2868.48</v>
      </c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7"/>
    </row>
    <row r="702" ht="15.75" customHeight="1">
      <c r="A702" s="6">
        <v>1701.0</v>
      </c>
      <c r="B702" s="7">
        <v>45154.0</v>
      </c>
      <c r="C702" s="8" t="str">
        <f t="shared" si="1"/>
        <v>Aug-2023</v>
      </c>
      <c r="D702" s="9">
        <f t="shared" si="2"/>
        <v>8</v>
      </c>
      <c r="E702" s="9" t="s">
        <v>28</v>
      </c>
      <c r="F702" s="9" t="s">
        <v>37</v>
      </c>
      <c r="G702" s="9" t="s">
        <v>41</v>
      </c>
      <c r="H702" s="9">
        <v>1848.74</v>
      </c>
      <c r="I702" s="9">
        <v>1573.89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1"/>
    </row>
    <row r="703" ht="15.75" customHeight="1">
      <c r="A703" s="12">
        <v>1702.0</v>
      </c>
      <c r="B703" s="13">
        <v>45118.0</v>
      </c>
      <c r="C703" s="14" t="str">
        <f t="shared" si="1"/>
        <v>Jul-2023</v>
      </c>
      <c r="D703" s="15">
        <f t="shared" si="2"/>
        <v>7</v>
      </c>
      <c r="E703" s="15" t="s">
        <v>33</v>
      </c>
      <c r="F703" s="15" t="s">
        <v>29</v>
      </c>
      <c r="G703" s="15" t="s">
        <v>30</v>
      </c>
      <c r="H703" s="15">
        <v>1833.57</v>
      </c>
      <c r="I703" s="15">
        <v>1891.14</v>
      </c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7"/>
    </row>
    <row r="704" ht="15.75" customHeight="1">
      <c r="A704" s="6">
        <v>1703.0</v>
      </c>
      <c r="B704" s="7">
        <v>45071.0</v>
      </c>
      <c r="C704" s="8" t="str">
        <f t="shared" si="1"/>
        <v>May-2023</v>
      </c>
      <c r="D704" s="9">
        <f t="shared" si="2"/>
        <v>5</v>
      </c>
      <c r="E704" s="9" t="s">
        <v>33</v>
      </c>
      <c r="F704" s="9" t="s">
        <v>34</v>
      </c>
      <c r="G704" s="9" t="s">
        <v>44</v>
      </c>
      <c r="H704" s="9">
        <v>4159.92</v>
      </c>
      <c r="I704" s="9">
        <v>4481.77</v>
      </c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1"/>
    </row>
    <row r="705" ht="15.75" customHeight="1">
      <c r="A705" s="12">
        <v>1704.0</v>
      </c>
      <c r="B705" s="13">
        <v>45127.0</v>
      </c>
      <c r="C705" s="14" t="str">
        <f t="shared" si="1"/>
        <v>Jul-2023</v>
      </c>
      <c r="D705" s="15">
        <f t="shared" si="2"/>
        <v>7</v>
      </c>
      <c r="E705" s="15" t="s">
        <v>35</v>
      </c>
      <c r="F705" s="15" t="s">
        <v>40</v>
      </c>
      <c r="G705" s="15" t="s">
        <v>32</v>
      </c>
      <c r="H705" s="15">
        <v>3967.53</v>
      </c>
      <c r="I705" s="15">
        <v>4285.9</v>
      </c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7"/>
    </row>
    <row r="706" ht="15.75" customHeight="1">
      <c r="A706" s="6">
        <v>1705.0</v>
      </c>
      <c r="B706" s="7">
        <v>45138.0</v>
      </c>
      <c r="C706" s="8" t="str">
        <f t="shared" si="1"/>
        <v>Jul-2023</v>
      </c>
      <c r="D706" s="9">
        <f t="shared" si="2"/>
        <v>7</v>
      </c>
      <c r="E706" s="9" t="s">
        <v>38</v>
      </c>
      <c r="F706" s="9" t="s">
        <v>40</v>
      </c>
      <c r="G706" s="9" t="s">
        <v>41</v>
      </c>
      <c r="H706" s="9">
        <v>1608.2</v>
      </c>
      <c r="I706" s="9">
        <v>1771.25</v>
      </c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1"/>
    </row>
    <row r="707" ht="15.75" customHeight="1">
      <c r="A707" s="12">
        <v>1706.0</v>
      </c>
      <c r="B707" s="13">
        <v>45146.0</v>
      </c>
      <c r="C707" s="14" t="str">
        <f t="shared" si="1"/>
        <v>Aug-2023</v>
      </c>
      <c r="D707" s="15">
        <f t="shared" si="2"/>
        <v>8</v>
      </c>
      <c r="E707" s="15" t="s">
        <v>38</v>
      </c>
      <c r="F707" s="15" t="s">
        <v>29</v>
      </c>
      <c r="G707" s="15" t="s">
        <v>30</v>
      </c>
      <c r="H707" s="15">
        <v>4577.56</v>
      </c>
      <c r="I707" s="15">
        <v>5260.27</v>
      </c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7"/>
    </row>
    <row r="708" ht="15.75" customHeight="1">
      <c r="A708" s="6">
        <v>1707.0</v>
      </c>
      <c r="B708" s="7">
        <v>45166.0</v>
      </c>
      <c r="C708" s="8" t="str">
        <f t="shared" si="1"/>
        <v>Aug-2023</v>
      </c>
      <c r="D708" s="9">
        <f t="shared" si="2"/>
        <v>8</v>
      </c>
      <c r="E708" s="9" t="s">
        <v>28</v>
      </c>
      <c r="F708" s="9" t="s">
        <v>40</v>
      </c>
      <c r="G708" s="9" t="s">
        <v>30</v>
      </c>
      <c r="H708" s="9">
        <v>4768.79</v>
      </c>
      <c r="I708" s="9">
        <v>4768.71</v>
      </c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1"/>
    </row>
    <row r="709" ht="15.75" customHeight="1">
      <c r="A709" s="12">
        <v>1708.0</v>
      </c>
      <c r="B709" s="13">
        <v>44972.0</v>
      </c>
      <c r="C709" s="14" t="str">
        <f t="shared" si="1"/>
        <v>Feb-2023</v>
      </c>
      <c r="D709" s="15">
        <f t="shared" si="2"/>
        <v>2</v>
      </c>
      <c r="E709" s="15" t="s">
        <v>28</v>
      </c>
      <c r="F709" s="15" t="s">
        <v>31</v>
      </c>
      <c r="G709" s="15" t="s">
        <v>30</v>
      </c>
      <c r="H709" s="15">
        <v>1701.04</v>
      </c>
      <c r="I709" s="15">
        <v>1857.71</v>
      </c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7"/>
    </row>
    <row r="710" ht="15.75" customHeight="1">
      <c r="A710" s="6">
        <v>1709.0</v>
      </c>
      <c r="B710" s="7">
        <v>44961.0</v>
      </c>
      <c r="C710" s="8" t="str">
        <f t="shared" si="1"/>
        <v>Feb-2023</v>
      </c>
      <c r="D710" s="9">
        <f t="shared" si="2"/>
        <v>2</v>
      </c>
      <c r="E710" s="9" t="s">
        <v>28</v>
      </c>
      <c r="F710" s="9" t="s">
        <v>39</v>
      </c>
      <c r="G710" s="9" t="s">
        <v>30</v>
      </c>
      <c r="H710" s="9">
        <v>1836.68</v>
      </c>
      <c r="I710" s="9">
        <v>1924.23</v>
      </c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1"/>
    </row>
    <row r="711" ht="15.75" customHeight="1">
      <c r="A711" s="12">
        <v>1710.0</v>
      </c>
      <c r="B711" s="13">
        <v>45179.0</v>
      </c>
      <c r="C711" s="14" t="str">
        <f t="shared" si="1"/>
        <v>Sep-2023</v>
      </c>
      <c r="D711" s="15">
        <f t="shared" si="2"/>
        <v>9</v>
      </c>
      <c r="E711" s="15" t="s">
        <v>35</v>
      </c>
      <c r="F711" s="15" t="s">
        <v>43</v>
      </c>
      <c r="G711" s="15" t="s">
        <v>30</v>
      </c>
      <c r="H711" s="15">
        <v>2577.61</v>
      </c>
      <c r="I711" s="15">
        <v>2254.52</v>
      </c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7"/>
    </row>
    <row r="712" ht="15.75" customHeight="1">
      <c r="A712" s="6">
        <v>1711.0</v>
      </c>
      <c r="B712" s="7">
        <v>45008.0</v>
      </c>
      <c r="C712" s="8" t="str">
        <f t="shared" si="1"/>
        <v>Mar-2023</v>
      </c>
      <c r="D712" s="9">
        <f t="shared" si="2"/>
        <v>3</v>
      </c>
      <c r="E712" s="9" t="s">
        <v>38</v>
      </c>
      <c r="F712" s="9" t="s">
        <v>39</v>
      </c>
      <c r="G712" s="9" t="s">
        <v>32</v>
      </c>
      <c r="H712" s="9">
        <v>4711.49</v>
      </c>
      <c r="I712" s="9">
        <v>3817.61</v>
      </c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1"/>
    </row>
    <row r="713" ht="15.75" customHeight="1">
      <c r="A713" s="12">
        <v>1712.0</v>
      </c>
      <c r="B713" s="13">
        <v>45182.0</v>
      </c>
      <c r="C713" s="14" t="str">
        <f t="shared" si="1"/>
        <v>Sep-2023</v>
      </c>
      <c r="D713" s="15">
        <f t="shared" si="2"/>
        <v>9</v>
      </c>
      <c r="E713" s="15" t="s">
        <v>33</v>
      </c>
      <c r="F713" s="15" t="s">
        <v>34</v>
      </c>
      <c r="G713" s="15" t="s">
        <v>41</v>
      </c>
      <c r="H713" s="15">
        <v>4393.97</v>
      </c>
      <c r="I713" s="15">
        <v>4015.28</v>
      </c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7"/>
    </row>
    <row r="714" ht="15.75" customHeight="1">
      <c r="A714" s="6">
        <v>1713.0</v>
      </c>
      <c r="B714" s="7">
        <v>45123.0</v>
      </c>
      <c r="C714" s="8" t="str">
        <f t="shared" si="1"/>
        <v>Jul-2023</v>
      </c>
      <c r="D714" s="9">
        <f t="shared" si="2"/>
        <v>7</v>
      </c>
      <c r="E714" s="9" t="s">
        <v>35</v>
      </c>
      <c r="F714" s="9" t="s">
        <v>43</v>
      </c>
      <c r="G714" s="9" t="s">
        <v>30</v>
      </c>
      <c r="H714" s="9">
        <v>602.58</v>
      </c>
      <c r="I714" s="9">
        <v>588.85</v>
      </c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1"/>
    </row>
    <row r="715" ht="15.75" customHeight="1">
      <c r="A715" s="12">
        <v>1714.0</v>
      </c>
      <c r="B715" s="13">
        <v>45229.0</v>
      </c>
      <c r="C715" s="14" t="str">
        <f t="shared" si="1"/>
        <v>Oct-2023</v>
      </c>
      <c r="D715" s="15">
        <f t="shared" si="2"/>
        <v>10</v>
      </c>
      <c r="E715" s="15" t="s">
        <v>33</v>
      </c>
      <c r="F715" s="15" t="s">
        <v>42</v>
      </c>
      <c r="G715" s="15" t="s">
        <v>36</v>
      </c>
      <c r="H715" s="15">
        <v>2024.38</v>
      </c>
      <c r="I715" s="15">
        <v>2119.21</v>
      </c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7"/>
    </row>
    <row r="716" ht="15.75" customHeight="1">
      <c r="A716" s="6">
        <v>1715.0</v>
      </c>
      <c r="B716" s="7">
        <v>44936.0</v>
      </c>
      <c r="C716" s="8" t="str">
        <f t="shared" si="1"/>
        <v>Jan-2023</v>
      </c>
      <c r="D716" s="9">
        <f t="shared" si="2"/>
        <v>1</v>
      </c>
      <c r="E716" s="9" t="s">
        <v>33</v>
      </c>
      <c r="F716" s="9" t="s">
        <v>43</v>
      </c>
      <c r="G716" s="9" t="s">
        <v>36</v>
      </c>
      <c r="H716" s="9">
        <v>2811.52</v>
      </c>
      <c r="I716" s="9">
        <v>3205.09</v>
      </c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1"/>
    </row>
    <row r="717" ht="15.75" customHeight="1">
      <c r="A717" s="12">
        <v>1716.0</v>
      </c>
      <c r="B717" s="13">
        <v>45238.0</v>
      </c>
      <c r="C717" s="14" t="str">
        <f t="shared" si="1"/>
        <v>Nov-2023</v>
      </c>
      <c r="D717" s="15">
        <f t="shared" si="2"/>
        <v>11</v>
      </c>
      <c r="E717" s="15" t="s">
        <v>35</v>
      </c>
      <c r="F717" s="15" t="s">
        <v>39</v>
      </c>
      <c r="G717" s="15" t="s">
        <v>41</v>
      </c>
      <c r="H717" s="15">
        <v>2565.35</v>
      </c>
      <c r="I717" s="15">
        <v>2253.66</v>
      </c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7"/>
    </row>
    <row r="718" ht="15.75" customHeight="1">
      <c r="A718" s="6">
        <v>1717.0</v>
      </c>
      <c r="B718" s="7">
        <v>45212.0</v>
      </c>
      <c r="C718" s="8" t="str">
        <f t="shared" si="1"/>
        <v>Oct-2023</v>
      </c>
      <c r="D718" s="9">
        <f t="shared" si="2"/>
        <v>10</v>
      </c>
      <c r="E718" s="9" t="s">
        <v>33</v>
      </c>
      <c r="F718" s="9" t="s">
        <v>29</v>
      </c>
      <c r="G718" s="9" t="s">
        <v>44</v>
      </c>
      <c r="H718" s="9">
        <v>1049.93</v>
      </c>
      <c r="I718" s="9">
        <v>892.67</v>
      </c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1"/>
    </row>
    <row r="719" ht="15.75" customHeight="1">
      <c r="A719" s="12">
        <v>1718.0</v>
      </c>
      <c r="B719" s="13">
        <v>45168.0</v>
      </c>
      <c r="C719" s="14" t="str">
        <f t="shared" si="1"/>
        <v>Aug-2023</v>
      </c>
      <c r="D719" s="15">
        <f t="shared" si="2"/>
        <v>8</v>
      </c>
      <c r="E719" s="15" t="s">
        <v>38</v>
      </c>
      <c r="F719" s="15" t="s">
        <v>43</v>
      </c>
      <c r="G719" s="15" t="s">
        <v>44</v>
      </c>
      <c r="H719" s="15">
        <v>4308.2</v>
      </c>
      <c r="I719" s="15">
        <v>5106.91</v>
      </c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7"/>
    </row>
    <row r="720" ht="15.75" customHeight="1">
      <c r="A720" s="6">
        <v>1719.0</v>
      </c>
      <c r="B720" s="7">
        <v>45177.0</v>
      </c>
      <c r="C720" s="8" t="str">
        <f t="shared" si="1"/>
        <v>Sep-2023</v>
      </c>
      <c r="D720" s="9">
        <f t="shared" si="2"/>
        <v>9</v>
      </c>
      <c r="E720" s="9" t="s">
        <v>33</v>
      </c>
      <c r="F720" s="9" t="s">
        <v>42</v>
      </c>
      <c r="G720" s="9" t="s">
        <v>44</v>
      </c>
      <c r="H720" s="9">
        <v>3417.01</v>
      </c>
      <c r="I720" s="9">
        <v>2881.28</v>
      </c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1"/>
    </row>
    <row r="721" ht="15.75" customHeight="1">
      <c r="A721" s="12">
        <v>1720.0</v>
      </c>
      <c r="B721" s="13">
        <v>45291.0</v>
      </c>
      <c r="C721" s="14" t="str">
        <f t="shared" si="1"/>
        <v>Dec-2023</v>
      </c>
      <c r="D721" s="15">
        <f t="shared" si="2"/>
        <v>12</v>
      </c>
      <c r="E721" s="15" t="s">
        <v>38</v>
      </c>
      <c r="F721" s="15" t="s">
        <v>42</v>
      </c>
      <c r="G721" s="15" t="s">
        <v>36</v>
      </c>
      <c r="H721" s="15">
        <v>4205.75</v>
      </c>
      <c r="I721" s="15">
        <v>4169.57</v>
      </c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7"/>
    </row>
    <row r="722" ht="15.75" customHeight="1">
      <c r="A722" s="6">
        <v>1721.0</v>
      </c>
      <c r="B722" s="7">
        <v>44931.0</v>
      </c>
      <c r="C722" s="8" t="str">
        <f t="shared" si="1"/>
        <v>Jan-2023</v>
      </c>
      <c r="D722" s="9">
        <f t="shared" si="2"/>
        <v>1</v>
      </c>
      <c r="E722" s="9" t="s">
        <v>38</v>
      </c>
      <c r="F722" s="9" t="s">
        <v>42</v>
      </c>
      <c r="G722" s="9" t="s">
        <v>44</v>
      </c>
      <c r="H722" s="9">
        <v>4307.94</v>
      </c>
      <c r="I722" s="9">
        <v>4455.38</v>
      </c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1"/>
    </row>
    <row r="723" ht="15.75" customHeight="1">
      <c r="A723" s="12">
        <v>1722.0</v>
      </c>
      <c r="B723" s="13">
        <v>45045.0</v>
      </c>
      <c r="C723" s="14" t="str">
        <f t="shared" si="1"/>
        <v>Apr-2023</v>
      </c>
      <c r="D723" s="15">
        <f t="shared" si="2"/>
        <v>4</v>
      </c>
      <c r="E723" s="15" t="s">
        <v>38</v>
      </c>
      <c r="F723" s="15" t="s">
        <v>39</v>
      </c>
      <c r="G723" s="15" t="s">
        <v>32</v>
      </c>
      <c r="H723" s="15">
        <v>3766.94</v>
      </c>
      <c r="I723" s="15">
        <v>3829.28</v>
      </c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7"/>
    </row>
    <row r="724" ht="15.75" customHeight="1">
      <c r="A724" s="6">
        <v>1723.0</v>
      </c>
      <c r="B724" s="7">
        <v>45215.0</v>
      </c>
      <c r="C724" s="8" t="str">
        <f t="shared" si="1"/>
        <v>Oct-2023</v>
      </c>
      <c r="D724" s="9">
        <f t="shared" si="2"/>
        <v>10</v>
      </c>
      <c r="E724" s="9" t="s">
        <v>28</v>
      </c>
      <c r="F724" s="9" t="s">
        <v>43</v>
      </c>
      <c r="G724" s="9" t="s">
        <v>30</v>
      </c>
      <c r="H724" s="9">
        <v>2252.13</v>
      </c>
      <c r="I724" s="9">
        <v>1879.21</v>
      </c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1"/>
    </row>
    <row r="725" ht="15.75" customHeight="1">
      <c r="A725" s="12">
        <v>1724.0</v>
      </c>
      <c r="B725" s="13">
        <v>44991.0</v>
      </c>
      <c r="C725" s="14" t="str">
        <f t="shared" si="1"/>
        <v>Mar-2023</v>
      </c>
      <c r="D725" s="15">
        <f t="shared" si="2"/>
        <v>3</v>
      </c>
      <c r="E725" s="15" t="s">
        <v>33</v>
      </c>
      <c r="F725" s="15" t="s">
        <v>37</v>
      </c>
      <c r="G725" s="15" t="s">
        <v>36</v>
      </c>
      <c r="H725" s="15">
        <v>3091.68</v>
      </c>
      <c r="I725" s="15">
        <v>2543.87</v>
      </c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7"/>
    </row>
    <row r="726" ht="15.75" customHeight="1">
      <c r="A726" s="6">
        <v>1725.0</v>
      </c>
      <c r="B726" s="7">
        <v>45072.0</v>
      </c>
      <c r="C726" s="8" t="str">
        <f t="shared" si="1"/>
        <v>May-2023</v>
      </c>
      <c r="D726" s="9">
        <f t="shared" si="2"/>
        <v>5</v>
      </c>
      <c r="E726" s="9" t="s">
        <v>35</v>
      </c>
      <c r="F726" s="9" t="s">
        <v>29</v>
      </c>
      <c r="G726" s="9" t="s">
        <v>41</v>
      </c>
      <c r="H726" s="9">
        <v>885.79</v>
      </c>
      <c r="I726" s="9">
        <v>746.01</v>
      </c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1"/>
    </row>
    <row r="727" ht="15.75" customHeight="1">
      <c r="A727" s="12">
        <v>1726.0</v>
      </c>
      <c r="B727" s="13">
        <v>45150.0</v>
      </c>
      <c r="C727" s="14" t="str">
        <f t="shared" si="1"/>
        <v>Aug-2023</v>
      </c>
      <c r="D727" s="15">
        <f t="shared" si="2"/>
        <v>8</v>
      </c>
      <c r="E727" s="15" t="s">
        <v>35</v>
      </c>
      <c r="F727" s="15" t="s">
        <v>31</v>
      </c>
      <c r="G727" s="15" t="s">
        <v>41</v>
      </c>
      <c r="H727" s="15">
        <v>3400.86</v>
      </c>
      <c r="I727" s="15">
        <v>3517.29</v>
      </c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7"/>
    </row>
    <row r="728" ht="15.75" customHeight="1">
      <c r="A728" s="6">
        <v>1727.0</v>
      </c>
      <c r="B728" s="7">
        <v>45165.0</v>
      </c>
      <c r="C728" s="8" t="str">
        <f t="shared" si="1"/>
        <v>Aug-2023</v>
      </c>
      <c r="D728" s="9">
        <f t="shared" si="2"/>
        <v>8</v>
      </c>
      <c r="E728" s="9" t="s">
        <v>33</v>
      </c>
      <c r="F728" s="9" t="s">
        <v>43</v>
      </c>
      <c r="G728" s="9" t="s">
        <v>30</v>
      </c>
      <c r="H728" s="9">
        <v>978.34</v>
      </c>
      <c r="I728" s="9">
        <v>995.69</v>
      </c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1"/>
    </row>
    <row r="729" ht="15.75" customHeight="1">
      <c r="A729" s="12">
        <v>1728.0</v>
      </c>
      <c r="B729" s="13">
        <v>45103.0</v>
      </c>
      <c r="C729" s="14" t="str">
        <f t="shared" si="1"/>
        <v>Jun-2023</v>
      </c>
      <c r="D729" s="15">
        <f t="shared" si="2"/>
        <v>6</v>
      </c>
      <c r="E729" s="15" t="s">
        <v>28</v>
      </c>
      <c r="F729" s="15" t="s">
        <v>42</v>
      </c>
      <c r="G729" s="15" t="s">
        <v>36</v>
      </c>
      <c r="H729" s="15">
        <v>3500.35</v>
      </c>
      <c r="I729" s="15">
        <v>3127.55</v>
      </c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7"/>
    </row>
    <row r="730" ht="15.75" customHeight="1">
      <c r="A730" s="6">
        <v>1729.0</v>
      </c>
      <c r="B730" s="7">
        <v>45193.0</v>
      </c>
      <c r="C730" s="8" t="str">
        <f t="shared" si="1"/>
        <v>Sep-2023</v>
      </c>
      <c r="D730" s="9">
        <f t="shared" si="2"/>
        <v>9</v>
      </c>
      <c r="E730" s="9" t="s">
        <v>28</v>
      </c>
      <c r="F730" s="9" t="s">
        <v>37</v>
      </c>
      <c r="G730" s="9" t="s">
        <v>44</v>
      </c>
      <c r="H730" s="9">
        <v>1225.03</v>
      </c>
      <c r="I730" s="9">
        <v>1292.54</v>
      </c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1"/>
    </row>
    <row r="731" ht="15.75" customHeight="1">
      <c r="A731" s="12">
        <v>1730.0</v>
      </c>
      <c r="B731" s="13">
        <v>45267.0</v>
      </c>
      <c r="C731" s="14" t="str">
        <f t="shared" si="1"/>
        <v>Dec-2023</v>
      </c>
      <c r="D731" s="15">
        <f t="shared" si="2"/>
        <v>12</v>
      </c>
      <c r="E731" s="15" t="s">
        <v>38</v>
      </c>
      <c r="F731" s="15" t="s">
        <v>31</v>
      </c>
      <c r="G731" s="15" t="s">
        <v>44</v>
      </c>
      <c r="H731" s="15">
        <v>676.0</v>
      </c>
      <c r="I731" s="15">
        <v>762.55</v>
      </c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7"/>
    </row>
    <row r="732" ht="15.75" customHeight="1">
      <c r="A732" s="6">
        <v>1731.0</v>
      </c>
      <c r="B732" s="7">
        <v>45208.0</v>
      </c>
      <c r="C732" s="8" t="str">
        <f t="shared" si="1"/>
        <v>Oct-2023</v>
      </c>
      <c r="D732" s="9">
        <f t="shared" si="2"/>
        <v>10</v>
      </c>
      <c r="E732" s="9" t="s">
        <v>33</v>
      </c>
      <c r="F732" s="9" t="s">
        <v>31</v>
      </c>
      <c r="G732" s="9" t="s">
        <v>32</v>
      </c>
      <c r="H732" s="9">
        <v>909.89</v>
      </c>
      <c r="I732" s="9">
        <v>743.04</v>
      </c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1"/>
    </row>
    <row r="733" ht="15.75" customHeight="1">
      <c r="A733" s="12">
        <v>1732.0</v>
      </c>
      <c r="B733" s="13">
        <v>44989.0</v>
      </c>
      <c r="C733" s="14" t="str">
        <f t="shared" si="1"/>
        <v>Mar-2023</v>
      </c>
      <c r="D733" s="15">
        <f t="shared" si="2"/>
        <v>3</v>
      </c>
      <c r="E733" s="15" t="s">
        <v>33</v>
      </c>
      <c r="F733" s="15" t="s">
        <v>34</v>
      </c>
      <c r="G733" s="15" t="s">
        <v>32</v>
      </c>
      <c r="H733" s="15">
        <v>109.76</v>
      </c>
      <c r="I733" s="15">
        <v>109.68</v>
      </c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7"/>
    </row>
    <row r="734" ht="15.75" customHeight="1">
      <c r="A734" s="6">
        <v>1733.0</v>
      </c>
      <c r="B734" s="7">
        <v>45143.0</v>
      </c>
      <c r="C734" s="8" t="str">
        <f t="shared" si="1"/>
        <v>Aug-2023</v>
      </c>
      <c r="D734" s="9">
        <f t="shared" si="2"/>
        <v>8</v>
      </c>
      <c r="E734" s="9" t="s">
        <v>35</v>
      </c>
      <c r="F734" s="9" t="s">
        <v>43</v>
      </c>
      <c r="G734" s="9" t="s">
        <v>44</v>
      </c>
      <c r="H734" s="9">
        <v>3621.82</v>
      </c>
      <c r="I734" s="9">
        <v>3896.08</v>
      </c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1"/>
    </row>
    <row r="735" ht="15.75" customHeight="1">
      <c r="A735" s="12">
        <v>1734.0</v>
      </c>
      <c r="B735" s="13">
        <v>45268.0</v>
      </c>
      <c r="C735" s="14" t="str">
        <f t="shared" si="1"/>
        <v>Dec-2023</v>
      </c>
      <c r="D735" s="15">
        <f t="shared" si="2"/>
        <v>12</v>
      </c>
      <c r="E735" s="15" t="s">
        <v>33</v>
      </c>
      <c r="F735" s="15" t="s">
        <v>39</v>
      </c>
      <c r="G735" s="15" t="s">
        <v>41</v>
      </c>
      <c r="H735" s="15">
        <v>3688.77</v>
      </c>
      <c r="I735" s="15">
        <v>3323.3</v>
      </c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7"/>
    </row>
    <row r="736" ht="15.75" customHeight="1">
      <c r="A736" s="6">
        <v>1735.0</v>
      </c>
      <c r="B736" s="7">
        <v>45241.0</v>
      </c>
      <c r="C736" s="8" t="str">
        <f t="shared" si="1"/>
        <v>Nov-2023</v>
      </c>
      <c r="D736" s="9">
        <f t="shared" si="2"/>
        <v>11</v>
      </c>
      <c r="E736" s="9" t="s">
        <v>28</v>
      </c>
      <c r="F736" s="9" t="s">
        <v>43</v>
      </c>
      <c r="G736" s="9" t="s">
        <v>41</v>
      </c>
      <c r="H736" s="9">
        <v>2623.17</v>
      </c>
      <c r="I736" s="9">
        <v>2421.47</v>
      </c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1"/>
    </row>
    <row r="737" ht="15.75" customHeight="1">
      <c r="A737" s="12">
        <v>1736.0</v>
      </c>
      <c r="B737" s="13">
        <v>45209.0</v>
      </c>
      <c r="C737" s="14" t="str">
        <f t="shared" si="1"/>
        <v>Oct-2023</v>
      </c>
      <c r="D737" s="15">
        <f t="shared" si="2"/>
        <v>10</v>
      </c>
      <c r="E737" s="15" t="s">
        <v>33</v>
      </c>
      <c r="F737" s="15" t="s">
        <v>37</v>
      </c>
      <c r="G737" s="15" t="s">
        <v>32</v>
      </c>
      <c r="H737" s="15">
        <v>890.68</v>
      </c>
      <c r="I737" s="15">
        <v>931.17</v>
      </c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7"/>
    </row>
    <row r="738" ht="15.75" customHeight="1">
      <c r="A738" s="6">
        <v>1737.0</v>
      </c>
      <c r="B738" s="7">
        <v>45103.0</v>
      </c>
      <c r="C738" s="8" t="str">
        <f t="shared" si="1"/>
        <v>Jun-2023</v>
      </c>
      <c r="D738" s="9">
        <f t="shared" si="2"/>
        <v>6</v>
      </c>
      <c r="E738" s="9" t="s">
        <v>35</v>
      </c>
      <c r="F738" s="9" t="s">
        <v>31</v>
      </c>
      <c r="G738" s="9" t="s">
        <v>30</v>
      </c>
      <c r="H738" s="9">
        <v>509.42</v>
      </c>
      <c r="I738" s="9">
        <v>590.51</v>
      </c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1"/>
    </row>
    <row r="739" ht="15.75" customHeight="1">
      <c r="A739" s="12">
        <v>1738.0</v>
      </c>
      <c r="B739" s="13">
        <v>45024.0</v>
      </c>
      <c r="C739" s="14" t="str">
        <f t="shared" si="1"/>
        <v>Apr-2023</v>
      </c>
      <c r="D739" s="15">
        <f t="shared" si="2"/>
        <v>4</v>
      </c>
      <c r="E739" s="15" t="s">
        <v>38</v>
      </c>
      <c r="F739" s="15" t="s">
        <v>43</v>
      </c>
      <c r="G739" s="15" t="s">
        <v>44</v>
      </c>
      <c r="H739" s="15">
        <v>193.73</v>
      </c>
      <c r="I739" s="15">
        <v>217.75</v>
      </c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7"/>
    </row>
    <row r="740" ht="15.75" customHeight="1">
      <c r="A740" s="6">
        <v>1739.0</v>
      </c>
      <c r="B740" s="7">
        <v>45031.0</v>
      </c>
      <c r="C740" s="8" t="str">
        <f t="shared" si="1"/>
        <v>Apr-2023</v>
      </c>
      <c r="D740" s="9">
        <f t="shared" si="2"/>
        <v>4</v>
      </c>
      <c r="E740" s="9" t="s">
        <v>35</v>
      </c>
      <c r="F740" s="9" t="s">
        <v>39</v>
      </c>
      <c r="G740" s="9" t="s">
        <v>32</v>
      </c>
      <c r="H740" s="9">
        <v>912.17</v>
      </c>
      <c r="I740" s="9">
        <v>942.5</v>
      </c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1"/>
    </row>
    <row r="741" ht="15.75" customHeight="1">
      <c r="A741" s="12">
        <v>1740.0</v>
      </c>
      <c r="B741" s="13">
        <v>45025.0</v>
      </c>
      <c r="C741" s="14" t="str">
        <f t="shared" si="1"/>
        <v>Apr-2023</v>
      </c>
      <c r="D741" s="15">
        <f t="shared" si="2"/>
        <v>4</v>
      </c>
      <c r="E741" s="15" t="s">
        <v>35</v>
      </c>
      <c r="F741" s="15" t="s">
        <v>34</v>
      </c>
      <c r="G741" s="15" t="s">
        <v>32</v>
      </c>
      <c r="H741" s="15">
        <v>4465.19</v>
      </c>
      <c r="I741" s="15">
        <v>4876.38</v>
      </c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7"/>
    </row>
    <row r="742" ht="15.75" customHeight="1">
      <c r="A742" s="6">
        <v>1741.0</v>
      </c>
      <c r="B742" s="7">
        <v>45237.0</v>
      </c>
      <c r="C742" s="8" t="str">
        <f t="shared" si="1"/>
        <v>Nov-2023</v>
      </c>
      <c r="D742" s="9">
        <f t="shared" si="2"/>
        <v>11</v>
      </c>
      <c r="E742" s="9" t="s">
        <v>38</v>
      </c>
      <c r="F742" s="9" t="s">
        <v>43</v>
      </c>
      <c r="G742" s="9" t="s">
        <v>44</v>
      </c>
      <c r="H742" s="9">
        <v>1283.53</v>
      </c>
      <c r="I742" s="9">
        <v>1214.13</v>
      </c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1"/>
    </row>
    <row r="743" ht="15.75" customHeight="1">
      <c r="A743" s="12">
        <v>1742.0</v>
      </c>
      <c r="B743" s="13">
        <v>44932.0</v>
      </c>
      <c r="C743" s="14" t="str">
        <f t="shared" si="1"/>
        <v>Jan-2023</v>
      </c>
      <c r="D743" s="15">
        <f t="shared" si="2"/>
        <v>1</v>
      </c>
      <c r="E743" s="15" t="s">
        <v>35</v>
      </c>
      <c r="F743" s="15" t="s">
        <v>29</v>
      </c>
      <c r="G743" s="15" t="s">
        <v>44</v>
      </c>
      <c r="H743" s="15">
        <v>1835.93</v>
      </c>
      <c r="I743" s="15">
        <v>1939.45</v>
      </c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7"/>
    </row>
    <row r="744" ht="15.75" customHeight="1">
      <c r="A744" s="6">
        <v>1743.0</v>
      </c>
      <c r="B744" s="7">
        <v>45123.0</v>
      </c>
      <c r="C744" s="8" t="str">
        <f t="shared" si="1"/>
        <v>Jul-2023</v>
      </c>
      <c r="D744" s="9">
        <f t="shared" si="2"/>
        <v>7</v>
      </c>
      <c r="E744" s="9" t="s">
        <v>35</v>
      </c>
      <c r="F744" s="9" t="s">
        <v>34</v>
      </c>
      <c r="G744" s="9" t="s">
        <v>41</v>
      </c>
      <c r="H744" s="9">
        <v>616.19</v>
      </c>
      <c r="I744" s="9">
        <v>607.85</v>
      </c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1"/>
    </row>
    <row r="745" ht="15.75" customHeight="1">
      <c r="A745" s="12">
        <v>1744.0</v>
      </c>
      <c r="B745" s="13">
        <v>45277.0</v>
      </c>
      <c r="C745" s="14" t="str">
        <f t="shared" si="1"/>
        <v>Dec-2023</v>
      </c>
      <c r="D745" s="15">
        <f t="shared" si="2"/>
        <v>12</v>
      </c>
      <c r="E745" s="15" t="s">
        <v>33</v>
      </c>
      <c r="F745" s="15" t="s">
        <v>39</v>
      </c>
      <c r="G745" s="15" t="s">
        <v>30</v>
      </c>
      <c r="H745" s="15">
        <v>1189.57</v>
      </c>
      <c r="I745" s="15">
        <v>1042.03</v>
      </c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7"/>
    </row>
    <row r="746" ht="15.75" customHeight="1">
      <c r="A746" s="6">
        <v>1745.0</v>
      </c>
      <c r="B746" s="7">
        <v>45059.0</v>
      </c>
      <c r="C746" s="8" t="str">
        <f t="shared" si="1"/>
        <v>May-2023</v>
      </c>
      <c r="D746" s="9">
        <f t="shared" si="2"/>
        <v>5</v>
      </c>
      <c r="E746" s="9" t="s">
        <v>33</v>
      </c>
      <c r="F746" s="9" t="s">
        <v>37</v>
      </c>
      <c r="G746" s="9" t="s">
        <v>30</v>
      </c>
      <c r="H746" s="9">
        <v>2644.2</v>
      </c>
      <c r="I746" s="9">
        <v>2857.57</v>
      </c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1"/>
    </row>
    <row r="747" ht="15.75" customHeight="1">
      <c r="A747" s="12">
        <v>1746.0</v>
      </c>
      <c r="B747" s="13">
        <v>45284.0</v>
      </c>
      <c r="C747" s="14" t="str">
        <f t="shared" si="1"/>
        <v>Dec-2023</v>
      </c>
      <c r="D747" s="15">
        <f t="shared" si="2"/>
        <v>12</v>
      </c>
      <c r="E747" s="15" t="s">
        <v>38</v>
      </c>
      <c r="F747" s="15" t="s">
        <v>31</v>
      </c>
      <c r="G747" s="15" t="s">
        <v>44</v>
      </c>
      <c r="H747" s="15">
        <v>3077.99</v>
      </c>
      <c r="I747" s="15">
        <v>3147.51</v>
      </c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7"/>
    </row>
    <row r="748" ht="15.75" customHeight="1">
      <c r="A748" s="6">
        <v>1747.0</v>
      </c>
      <c r="B748" s="7">
        <v>45185.0</v>
      </c>
      <c r="C748" s="8" t="str">
        <f t="shared" si="1"/>
        <v>Sep-2023</v>
      </c>
      <c r="D748" s="9">
        <f t="shared" si="2"/>
        <v>9</v>
      </c>
      <c r="E748" s="9" t="s">
        <v>33</v>
      </c>
      <c r="F748" s="9" t="s">
        <v>43</v>
      </c>
      <c r="G748" s="9" t="s">
        <v>36</v>
      </c>
      <c r="H748" s="9">
        <v>1302.23</v>
      </c>
      <c r="I748" s="9">
        <v>1228.59</v>
      </c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1"/>
    </row>
    <row r="749" ht="15.75" customHeight="1">
      <c r="A749" s="12">
        <v>1748.0</v>
      </c>
      <c r="B749" s="13">
        <v>44949.0</v>
      </c>
      <c r="C749" s="14" t="str">
        <f t="shared" si="1"/>
        <v>Jan-2023</v>
      </c>
      <c r="D749" s="15">
        <f t="shared" si="2"/>
        <v>1</v>
      </c>
      <c r="E749" s="15" t="s">
        <v>33</v>
      </c>
      <c r="F749" s="15" t="s">
        <v>39</v>
      </c>
      <c r="G749" s="15" t="s">
        <v>32</v>
      </c>
      <c r="H749" s="15">
        <v>382.89</v>
      </c>
      <c r="I749" s="15">
        <v>445.89</v>
      </c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7"/>
    </row>
    <row r="750" ht="15.75" customHeight="1">
      <c r="A750" s="6">
        <v>1749.0</v>
      </c>
      <c r="B750" s="7">
        <v>44979.0</v>
      </c>
      <c r="C750" s="8" t="str">
        <f t="shared" si="1"/>
        <v>Feb-2023</v>
      </c>
      <c r="D750" s="9">
        <f t="shared" si="2"/>
        <v>2</v>
      </c>
      <c r="E750" s="9" t="s">
        <v>35</v>
      </c>
      <c r="F750" s="9" t="s">
        <v>34</v>
      </c>
      <c r="G750" s="9" t="s">
        <v>32</v>
      </c>
      <c r="H750" s="9">
        <v>2016.06</v>
      </c>
      <c r="I750" s="9">
        <v>1629.73</v>
      </c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1"/>
    </row>
    <row r="751" ht="15.75" customHeight="1">
      <c r="A751" s="12">
        <v>1750.0</v>
      </c>
      <c r="B751" s="13">
        <v>45091.0</v>
      </c>
      <c r="C751" s="14" t="str">
        <f t="shared" si="1"/>
        <v>Jun-2023</v>
      </c>
      <c r="D751" s="15">
        <f t="shared" si="2"/>
        <v>6</v>
      </c>
      <c r="E751" s="15" t="s">
        <v>28</v>
      </c>
      <c r="F751" s="15" t="s">
        <v>29</v>
      </c>
      <c r="G751" s="15" t="s">
        <v>44</v>
      </c>
      <c r="H751" s="15">
        <v>1247.6</v>
      </c>
      <c r="I751" s="15">
        <v>1155.66</v>
      </c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7"/>
    </row>
    <row r="752" ht="15.75" customHeight="1">
      <c r="A752" s="6">
        <v>1751.0</v>
      </c>
      <c r="B752" s="7">
        <v>45128.0</v>
      </c>
      <c r="C752" s="8" t="str">
        <f t="shared" si="1"/>
        <v>Jul-2023</v>
      </c>
      <c r="D752" s="9">
        <f t="shared" si="2"/>
        <v>7</v>
      </c>
      <c r="E752" s="9" t="s">
        <v>33</v>
      </c>
      <c r="F752" s="9" t="s">
        <v>39</v>
      </c>
      <c r="G752" s="9" t="s">
        <v>36</v>
      </c>
      <c r="H752" s="9">
        <v>1175.81</v>
      </c>
      <c r="I752" s="9">
        <v>967.4</v>
      </c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1"/>
    </row>
    <row r="753" ht="15.75" customHeight="1">
      <c r="A753" s="12">
        <v>1752.0</v>
      </c>
      <c r="B753" s="13">
        <v>45009.0</v>
      </c>
      <c r="C753" s="14" t="str">
        <f t="shared" si="1"/>
        <v>Mar-2023</v>
      </c>
      <c r="D753" s="15">
        <f t="shared" si="2"/>
        <v>3</v>
      </c>
      <c r="E753" s="15" t="s">
        <v>28</v>
      </c>
      <c r="F753" s="15" t="s">
        <v>40</v>
      </c>
      <c r="G753" s="15" t="s">
        <v>41</v>
      </c>
      <c r="H753" s="15">
        <v>4803.33</v>
      </c>
      <c r="I753" s="15">
        <v>5315.42</v>
      </c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7"/>
    </row>
    <row r="754" ht="15.75" customHeight="1">
      <c r="A754" s="6">
        <v>1753.0</v>
      </c>
      <c r="B754" s="7">
        <v>45071.0</v>
      </c>
      <c r="C754" s="8" t="str">
        <f t="shared" si="1"/>
        <v>May-2023</v>
      </c>
      <c r="D754" s="9">
        <f t="shared" si="2"/>
        <v>5</v>
      </c>
      <c r="E754" s="9" t="s">
        <v>33</v>
      </c>
      <c r="F754" s="9" t="s">
        <v>42</v>
      </c>
      <c r="G754" s="9" t="s">
        <v>44</v>
      </c>
      <c r="H754" s="9">
        <v>3119.87</v>
      </c>
      <c r="I754" s="9">
        <v>3372.09</v>
      </c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1"/>
    </row>
    <row r="755" ht="15.75" customHeight="1">
      <c r="A755" s="12">
        <v>1754.0</v>
      </c>
      <c r="B755" s="13">
        <v>45011.0</v>
      </c>
      <c r="C755" s="14" t="str">
        <f t="shared" si="1"/>
        <v>Mar-2023</v>
      </c>
      <c r="D755" s="15">
        <f t="shared" si="2"/>
        <v>3</v>
      </c>
      <c r="E755" s="15" t="s">
        <v>33</v>
      </c>
      <c r="F755" s="15" t="s">
        <v>29</v>
      </c>
      <c r="G755" s="15" t="s">
        <v>44</v>
      </c>
      <c r="H755" s="15">
        <v>2828.7</v>
      </c>
      <c r="I755" s="15">
        <v>2637.88</v>
      </c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7"/>
    </row>
    <row r="756" ht="15.75" customHeight="1">
      <c r="A756" s="6">
        <v>1755.0</v>
      </c>
      <c r="B756" s="7">
        <v>45004.0</v>
      </c>
      <c r="C756" s="8" t="str">
        <f t="shared" si="1"/>
        <v>Mar-2023</v>
      </c>
      <c r="D756" s="9">
        <f t="shared" si="2"/>
        <v>3</v>
      </c>
      <c r="E756" s="9" t="s">
        <v>38</v>
      </c>
      <c r="F756" s="9" t="s">
        <v>34</v>
      </c>
      <c r="G756" s="9" t="s">
        <v>32</v>
      </c>
      <c r="H756" s="9">
        <v>2137.3</v>
      </c>
      <c r="I756" s="9">
        <v>2287.48</v>
      </c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1"/>
    </row>
    <row r="757" ht="15.75" customHeight="1">
      <c r="A757" s="12">
        <v>1756.0</v>
      </c>
      <c r="B757" s="13">
        <v>44927.0</v>
      </c>
      <c r="C757" s="14" t="str">
        <f t="shared" si="1"/>
        <v>Jan-2023</v>
      </c>
      <c r="D757" s="15">
        <f t="shared" si="2"/>
        <v>1</v>
      </c>
      <c r="E757" s="15" t="s">
        <v>38</v>
      </c>
      <c r="F757" s="15" t="s">
        <v>37</v>
      </c>
      <c r="G757" s="15" t="s">
        <v>44</v>
      </c>
      <c r="H757" s="15">
        <v>2201.83</v>
      </c>
      <c r="I757" s="15">
        <v>2110.18</v>
      </c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7"/>
    </row>
    <row r="758" ht="15.75" customHeight="1">
      <c r="A758" s="6">
        <v>1757.0</v>
      </c>
      <c r="B758" s="7">
        <v>44977.0</v>
      </c>
      <c r="C758" s="8" t="str">
        <f t="shared" si="1"/>
        <v>Feb-2023</v>
      </c>
      <c r="D758" s="9">
        <f t="shared" si="2"/>
        <v>2</v>
      </c>
      <c r="E758" s="9" t="s">
        <v>38</v>
      </c>
      <c r="F758" s="9" t="s">
        <v>31</v>
      </c>
      <c r="G758" s="9" t="s">
        <v>44</v>
      </c>
      <c r="H758" s="9">
        <v>2750.43</v>
      </c>
      <c r="I758" s="9">
        <v>3032.35</v>
      </c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1"/>
    </row>
    <row r="759" ht="15.75" customHeight="1">
      <c r="A759" s="12">
        <v>1758.0</v>
      </c>
      <c r="B759" s="13">
        <v>45099.0</v>
      </c>
      <c r="C759" s="14" t="str">
        <f t="shared" si="1"/>
        <v>Jun-2023</v>
      </c>
      <c r="D759" s="15">
        <f t="shared" si="2"/>
        <v>6</v>
      </c>
      <c r="E759" s="15" t="s">
        <v>28</v>
      </c>
      <c r="F759" s="15" t="s">
        <v>34</v>
      </c>
      <c r="G759" s="15" t="s">
        <v>44</v>
      </c>
      <c r="H759" s="15">
        <v>3512.51</v>
      </c>
      <c r="I759" s="15">
        <v>3448.14</v>
      </c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7"/>
    </row>
    <row r="760" ht="15.75" customHeight="1">
      <c r="A760" s="6">
        <v>1759.0</v>
      </c>
      <c r="B760" s="7">
        <v>45131.0</v>
      </c>
      <c r="C760" s="8" t="str">
        <f t="shared" si="1"/>
        <v>Jul-2023</v>
      </c>
      <c r="D760" s="9">
        <f t="shared" si="2"/>
        <v>7</v>
      </c>
      <c r="E760" s="9" t="s">
        <v>35</v>
      </c>
      <c r="F760" s="9" t="s">
        <v>42</v>
      </c>
      <c r="G760" s="9" t="s">
        <v>32</v>
      </c>
      <c r="H760" s="9">
        <v>3540.52</v>
      </c>
      <c r="I760" s="9">
        <v>3416.29</v>
      </c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1"/>
    </row>
    <row r="761" ht="15.75" customHeight="1">
      <c r="A761" s="12">
        <v>1760.0</v>
      </c>
      <c r="B761" s="13">
        <v>45186.0</v>
      </c>
      <c r="C761" s="14" t="str">
        <f t="shared" si="1"/>
        <v>Sep-2023</v>
      </c>
      <c r="D761" s="15">
        <f t="shared" si="2"/>
        <v>9</v>
      </c>
      <c r="E761" s="15" t="s">
        <v>33</v>
      </c>
      <c r="F761" s="15" t="s">
        <v>37</v>
      </c>
      <c r="G761" s="15" t="s">
        <v>41</v>
      </c>
      <c r="H761" s="15">
        <v>941.3</v>
      </c>
      <c r="I761" s="15">
        <v>1104.98</v>
      </c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7"/>
    </row>
    <row r="762" ht="15.75" customHeight="1">
      <c r="A762" s="6">
        <v>1761.0</v>
      </c>
      <c r="B762" s="7">
        <v>45214.0</v>
      </c>
      <c r="C762" s="8" t="str">
        <f t="shared" si="1"/>
        <v>Oct-2023</v>
      </c>
      <c r="D762" s="9">
        <f t="shared" si="2"/>
        <v>10</v>
      </c>
      <c r="E762" s="9" t="s">
        <v>33</v>
      </c>
      <c r="F762" s="9" t="s">
        <v>43</v>
      </c>
      <c r="G762" s="9" t="s">
        <v>41</v>
      </c>
      <c r="H762" s="9">
        <v>2550.55</v>
      </c>
      <c r="I762" s="9">
        <v>2296.39</v>
      </c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1"/>
    </row>
    <row r="763" ht="15.75" customHeight="1">
      <c r="A763" s="12">
        <v>1762.0</v>
      </c>
      <c r="B763" s="13">
        <v>44960.0</v>
      </c>
      <c r="C763" s="14" t="str">
        <f t="shared" si="1"/>
        <v>Feb-2023</v>
      </c>
      <c r="D763" s="15">
        <f t="shared" si="2"/>
        <v>2</v>
      </c>
      <c r="E763" s="15" t="s">
        <v>33</v>
      </c>
      <c r="F763" s="15" t="s">
        <v>39</v>
      </c>
      <c r="G763" s="15" t="s">
        <v>44</v>
      </c>
      <c r="H763" s="15">
        <v>2118.59</v>
      </c>
      <c r="I763" s="15">
        <v>1796.94</v>
      </c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7"/>
    </row>
    <row r="764" ht="15.75" customHeight="1">
      <c r="A764" s="6">
        <v>1763.0</v>
      </c>
      <c r="B764" s="7">
        <v>45274.0</v>
      </c>
      <c r="C764" s="8" t="str">
        <f t="shared" si="1"/>
        <v>Dec-2023</v>
      </c>
      <c r="D764" s="9">
        <f t="shared" si="2"/>
        <v>12</v>
      </c>
      <c r="E764" s="9" t="s">
        <v>28</v>
      </c>
      <c r="F764" s="9" t="s">
        <v>40</v>
      </c>
      <c r="G764" s="9" t="s">
        <v>32</v>
      </c>
      <c r="H764" s="9">
        <v>4365.58</v>
      </c>
      <c r="I764" s="9">
        <v>4513.21</v>
      </c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1"/>
    </row>
    <row r="765" ht="15.75" customHeight="1">
      <c r="A765" s="12">
        <v>1764.0</v>
      </c>
      <c r="B765" s="13">
        <v>45021.0</v>
      </c>
      <c r="C765" s="14" t="str">
        <f t="shared" si="1"/>
        <v>Apr-2023</v>
      </c>
      <c r="D765" s="15">
        <f t="shared" si="2"/>
        <v>4</v>
      </c>
      <c r="E765" s="15" t="s">
        <v>38</v>
      </c>
      <c r="F765" s="15" t="s">
        <v>29</v>
      </c>
      <c r="G765" s="15" t="s">
        <v>41</v>
      </c>
      <c r="H765" s="15">
        <v>3193.95</v>
      </c>
      <c r="I765" s="15">
        <v>3793.55</v>
      </c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7"/>
    </row>
    <row r="766" ht="15.75" customHeight="1">
      <c r="A766" s="6">
        <v>1765.0</v>
      </c>
      <c r="B766" s="7">
        <v>44998.0</v>
      </c>
      <c r="C766" s="8" t="str">
        <f t="shared" si="1"/>
        <v>Mar-2023</v>
      </c>
      <c r="D766" s="9">
        <f t="shared" si="2"/>
        <v>3</v>
      </c>
      <c r="E766" s="9" t="s">
        <v>35</v>
      </c>
      <c r="F766" s="9" t="s">
        <v>29</v>
      </c>
      <c r="G766" s="9" t="s">
        <v>41</v>
      </c>
      <c r="H766" s="9">
        <v>2709.27</v>
      </c>
      <c r="I766" s="9">
        <v>2576.88</v>
      </c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1"/>
    </row>
    <row r="767" ht="15.75" customHeight="1">
      <c r="A767" s="12">
        <v>1766.0</v>
      </c>
      <c r="B767" s="13">
        <v>44965.0</v>
      </c>
      <c r="C767" s="14" t="str">
        <f t="shared" si="1"/>
        <v>Feb-2023</v>
      </c>
      <c r="D767" s="15">
        <f t="shared" si="2"/>
        <v>2</v>
      </c>
      <c r="E767" s="15" t="s">
        <v>28</v>
      </c>
      <c r="F767" s="15" t="s">
        <v>39</v>
      </c>
      <c r="G767" s="15" t="s">
        <v>41</v>
      </c>
      <c r="H767" s="15">
        <v>665.43</v>
      </c>
      <c r="I767" s="15">
        <v>548.86</v>
      </c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7"/>
    </row>
    <row r="768" ht="15.75" customHeight="1">
      <c r="A768" s="6">
        <v>1767.0</v>
      </c>
      <c r="B768" s="7">
        <v>45080.0</v>
      </c>
      <c r="C768" s="8" t="str">
        <f t="shared" si="1"/>
        <v>Jun-2023</v>
      </c>
      <c r="D768" s="9">
        <f t="shared" si="2"/>
        <v>6</v>
      </c>
      <c r="E768" s="9" t="s">
        <v>38</v>
      </c>
      <c r="F768" s="9" t="s">
        <v>40</v>
      </c>
      <c r="G768" s="9" t="s">
        <v>32</v>
      </c>
      <c r="H768" s="9">
        <v>3067.63</v>
      </c>
      <c r="I768" s="9">
        <v>2870.45</v>
      </c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1"/>
    </row>
    <row r="769" ht="15.75" customHeight="1">
      <c r="A769" s="12">
        <v>1768.0</v>
      </c>
      <c r="B769" s="13">
        <v>45176.0</v>
      </c>
      <c r="C769" s="14" t="str">
        <f t="shared" si="1"/>
        <v>Sep-2023</v>
      </c>
      <c r="D769" s="15">
        <f t="shared" si="2"/>
        <v>9</v>
      </c>
      <c r="E769" s="15" t="s">
        <v>28</v>
      </c>
      <c r="F769" s="15" t="s">
        <v>39</v>
      </c>
      <c r="G769" s="15" t="s">
        <v>32</v>
      </c>
      <c r="H769" s="15">
        <v>674.3</v>
      </c>
      <c r="I769" s="15">
        <v>675.9</v>
      </c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7"/>
    </row>
    <row r="770" ht="15.75" customHeight="1">
      <c r="A770" s="6">
        <v>1769.0</v>
      </c>
      <c r="B770" s="7">
        <v>45088.0</v>
      </c>
      <c r="C770" s="8" t="str">
        <f t="shared" si="1"/>
        <v>Jun-2023</v>
      </c>
      <c r="D770" s="9">
        <f t="shared" si="2"/>
        <v>6</v>
      </c>
      <c r="E770" s="9" t="s">
        <v>35</v>
      </c>
      <c r="F770" s="9" t="s">
        <v>43</v>
      </c>
      <c r="G770" s="9" t="s">
        <v>44</v>
      </c>
      <c r="H770" s="9">
        <v>1752.31</v>
      </c>
      <c r="I770" s="9">
        <v>1515.34</v>
      </c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1"/>
    </row>
    <row r="771" ht="15.75" customHeight="1">
      <c r="A771" s="12">
        <v>1770.0</v>
      </c>
      <c r="B771" s="13">
        <v>45044.0</v>
      </c>
      <c r="C771" s="14" t="str">
        <f t="shared" si="1"/>
        <v>Apr-2023</v>
      </c>
      <c r="D771" s="15">
        <f t="shared" si="2"/>
        <v>4</v>
      </c>
      <c r="E771" s="15" t="s">
        <v>38</v>
      </c>
      <c r="F771" s="15" t="s">
        <v>42</v>
      </c>
      <c r="G771" s="15" t="s">
        <v>30</v>
      </c>
      <c r="H771" s="15">
        <v>799.93</v>
      </c>
      <c r="I771" s="15">
        <v>850.52</v>
      </c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7"/>
    </row>
    <row r="772" ht="15.75" customHeight="1">
      <c r="A772" s="6">
        <v>1771.0</v>
      </c>
      <c r="B772" s="7">
        <v>45185.0</v>
      </c>
      <c r="C772" s="8" t="str">
        <f t="shared" si="1"/>
        <v>Sep-2023</v>
      </c>
      <c r="D772" s="9">
        <f t="shared" si="2"/>
        <v>9</v>
      </c>
      <c r="E772" s="9" t="s">
        <v>28</v>
      </c>
      <c r="F772" s="9" t="s">
        <v>37</v>
      </c>
      <c r="G772" s="9" t="s">
        <v>41</v>
      </c>
      <c r="H772" s="9">
        <v>3491.16</v>
      </c>
      <c r="I772" s="9">
        <v>4186.25</v>
      </c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1"/>
    </row>
    <row r="773" ht="15.75" customHeight="1">
      <c r="A773" s="12">
        <v>1772.0</v>
      </c>
      <c r="B773" s="13">
        <v>45232.0</v>
      </c>
      <c r="C773" s="14" t="str">
        <f t="shared" si="1"/>
        <v>Nov-2023</v>
      </c>
      <c r="D773" s="15">
        <f t="shared" si="2"/>
        <v>11</v>
      </c>
      <c r="E773" s="15" t="s">
        <v>35</v>
      </c>
      <c r="F773" s="15" t="s">
        <v>34</v>
      </c>
      <c r="G773" s="15" t="s">
        <v>30</v>
      </c>
      <c r="H773" s="15">
        <v>1110.64</v>
      </c>
      <c r="I773" s="15">
        <v>1089.2</v>
      </c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7"/>
    </row>
    <row r="774" ht="15.75" customHeight="1">
      <c r="A774" s="6">
        <v>1773.0</v>
      </c>
      <c r="B774" s="7">
        <v>45194.0</v>
      </c>
      <c r="C774" s="8" t="str">
        <f t="shared" si="1"/>
        <v>Sep-2023</v>
      </c>
      <c r="D774" s="9">
        <f t="shared" si="2"/>
        <v>9</v>
      </c>
      <c r="E774" s="9" t="s">
        <v>33</v>
      </c>
      <c r="F774" s="9" t="s">
        <v>29</v>
      </c>
      <c r="G774" s="9" t="s">
        <v>32</v>
      </c>
      <c r="H774" s="9">
        <v>2020.11</v>
      </c>
      <c r="I774" s="9">
        <v>1902.72</v>
      </c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1"/>
    </row>
    <row r="775" ht="15.75" customHeight="1">
      <c r="A775" s="12">
        <v>1774.0</v>
      </c>
      <c r="B775" s="13">
        <v>44980.0</v>
      </c>
      <c r="C775" s="14" t="str">
        <f t="shared" si="1"/>
        <v>Feb-2023</v>
      </c>
      <c r="D775" s="15">
        <f t="shared" si="2"/>
        <v>2</v>
      </c>
      <c r="E775" s="15" t="s">
        <v>35</v>
      </c>
      <c r="F775" s="15" t="s">
        <v>43</v>
      </c>
      <c r="G775" s="15" t="s">
        <v>32</v>
      </c>
      <c r="H775" s="15">
        <v>4488.81</v>
      </c>
      <c r="I775" s="15">
        <v>4310.52</v>
      </c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7"/>
    </row>
    <row r="776" ht="15.75" customHeight="1">
      <c r="A776" s="6">
        <v>1775.0</v>
      </c>
      <c r="B776" s="7">
        <v>45162.0</v>
      </c>
      <c r="C776" s="8" t="str">
        <f t="shared" si="1"/>
        <v>Aug-2023</v>
      </c>
      <c r="D776" s="9">
        <f t="shared" si="2"/>
        <v>8</v>
      </c>
      <c r="E776" s="9" t="s">
        <v>33</v>
      </c>
      <c r="F776" s="9" t="s">
        <v>37</v>
      </c>
      <c r="G776" s="9" t="s">
        <v>32</v>
      </c>
      <c r="H776" s="9">
        <v>1101.15</v>
      </c>
      <c r="I776" s="9">
        <v>931.64</v>
      </c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1"/>
    </row>
    <row r="777" ht="15.75" customHeight="1">
      <c r="A777" s="12">
        <v>1776.0</v>
      </c>
      <c r="B777" s="13">
        <v>45148.0</v>
      </c>
      <c r="C777" s="14" t="str">
        <f t="shared" si="1"/>
        <v>Aug-2023</v>
      </c>
      <c r="D777" s="15">
        <f t="shared" si="2"/>
        <v>8</v>
      </c>
      <c r="E777" s="15" t="s">
        <v>28</v>
      </c>
      <c r="F777" s="15" t="s">
        <v>43</v>
      </c>
      <c r="G777" s="15" t="s">
        <v>30</v>
      </c>
      <c r="H777" s="15">
        <v>2588.24</v>
      </c>
      <c r="I777" s="15">
        <v>2985.04</v>
      </c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7"/>
    </row>
    <row r="778" ht="15.75" customHeight="1">
      <c r="A778" s="6">
        <v>1777.0</v>
      </c>
      <c r="B778" s="7">
        <v>45177.0</v>
      </c>
      <c r="C778" s="8" t="str">
        <f t="shared" si="1"/>
        <v>Sep-2023</v>
      </c>
      <c r="D778" s="9">
        <f t="shared" si="2"/>
        <v>9</v>
      </c>
      <c r="E778" s="9" t="s">
        <v>38</v>
      </c>
      <c r="F778" s="9" t="s">
        <v>40</v>
      </c>
      <c r="G778" s="9" t="s">
        <v>32</v>
      </c>
      <c r="H778" s="9">
        <v>2154.43</v>
      </c>
      <c r="I778" s="9">
        <v>2081.03</v>
      </c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1"/>
    </row>
    <row r="779" ht="15.75" customHeight="1">
      <c r="A779" s="12">
        <v>1778.0</v>
      </c>
      <c r="B779" s="13">
        <v>45239.0</v>
      </c>
      <c r="C779" s="14" t="str">
        <f t="shared" si="1"/>
        <v>Nov-2023</v>
      </c>
      <c r="D779" s="15">
        <f t="shared" si="2"/>
        <v>11</v>
      </c>
      <c r="E779" s="15" t="s">
        <v>38</v>
      </c>
      <c r="F779" s="15" t="s">
        <v>29</v>
      </c>
      <c r="G779" s="15" t="s">
        <v>44</v>
      </c>
      <c r="H779" s="15">
        <v>188.81</v>
      </c>
      <c r="I779" s="15">
        <v>180.3</v>
      </c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7"/>
    </row>
    <row r="780" ht="15.75" customHeight="1">
      <c r="A780" s="6">
        <v>1779.0</v>
      </c>
      <c r="B780" s="7">
        <v>45038.0</v>
      </c>
      <c r="C780" s="8" t="str">
        <f t="shared" si="1"/>
        <v>Apr-2023</v>
      </c>
      <c r="D780" s="9">
        <f t="shared" si="2"/>
        <v>4</v>
      </c>
      <c r="E780" s="9" t="s">
        <v>28</v>
      </c>
      <c r="F780" s="9" t="s">
        <v>34</v>
      </c>
      <c r="G780" s="9" t="s">
        <v>32</v>
      </c>
      <c r="H780" s="9">
        <v>3984.51</v>
      </c>
      <c r="I780" s="9">
        <v>4239.02</v>
      </c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1"/>
    </row>
    <row r="781" ht="15.75" customHeight="1">
      <c r="A781" s="12">
        <v>1780.0</v>
      </c>
      <c r="B781" s="13">
        <v>45181.0</v>
      </c>
      <c r="C781" s="14" t="str">
        <f t="shared" si="1"/>
        <v>Sep-2023</v>
      </c>
      <c r="D781" s="15">
        <f t="shared" si="2"/>
        <v>9</v>
      </c>
      <c r="E781" s="15" t="s">
        <v>38</v>
      </c>
      <c r="F781" s="15" t="s">
        <v>39</v>
      </c>
      <c r="G781" s="15" t="s">
        <v>36</v>
      </c>
      <c r="H781" s="15">
        <v>438.32</v>
      </c>
      <c r="I781" s="15">
        <v>428.16</v>
      </c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7"/>
    </row>
    <row r="782" ht="15.75" customHeight="1">
      <c r="A782" s="6">
        <v>1781.0</v>
      </c>
      <c r="B782" s="7">
        <v>45229.0</v>
      </c>
      <c r="C782" s="8" t="str">
        <f t="shared" si="1"/>
        <v>Oct-2023</v>
      </c>
      <c r="D782" s="9">
        <f t="shared" si="2"/>
        <v>10</v>
      </c>
      <c r="E782" s="9" t="s">
        <v>38</v>
      </c>
      <c r="F782" s="9" t="s">
        <v>39</v>
      </c>
      <c r="G782" s="9" t="s">
        <v>30</v>
      </c>
      <c r="H782" s="9">
        <v>2423.85</v>
      </c>
      <c r="I782" s="9">
        <v>2567.57</v>
      </c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1"/>
    </row>
    <row r="783" ht="15.75" customHeight="1">
      <c r="A783" s="12">
        <v>1782.0</v>
      </c>
      <c r="B783" s="13">
        <v>45133.0</v>
      </c>
      <c r="C783" s="14" t="str">
        <f t="shared" si="1"/>
        <v>Jul-2023</v>
      </c>
      <c r="D783" s="15">
        <f t="shared" si="2"/>
        <v>7</v>
      </c>
      <c r="E783" s="15" t="s">
        <v>33</v>
      </c>
      <c r="F783" s="15" t="s">
        <v>37</v>
      </c>
      <c r="G783" s="15" t="s">
        <v>36</v>
      </c>
      <c r="H783" s="15">
        <v>2847.32</v>
      </c>
      <c r="I783" s="15">
        <v>2347.84</v>
      </c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7"/>
    </row>
    <row r="784" ht="15.75" customHeight="1">
      <c r="A784" s="6">
        <v>1783.0</v>
      </c>
      <c r="B784" s="7">
        <v>45155.0</v>
      </c>
      <c r="C784" s="8" t="str">
        <f t="shared" si="1"/>
        <v>Aug-2023</v>
      </c>
      <c r="D784" s="9">
        <f t="shared" si="2"/>
        <v>8</v>
      </c>
      <c r="E784" s="9" t="s">
        <v>28</v>
      </c>
      <c r="F784" s="9" t="s">
        <v>34</v>
      </c>
      <c r="G784" s="9" t="s">
        <v>32</v>
      </c>
      <c r="H784" s="9">
        <v>3179.29</v>
      </c>
      <c r="I784" s="9">
        <v>3578.26</v>
      </c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1"/>
    </row>
    <row r="785" ht="15.75" customHeight="1">
      <c r="A785" s="12">
        <v>1784.0</v>
      </c>
      <c r="B785" s="13">
        <v>45267.0</v>
      </c>
      <c r="C785" s="14" t="str">
        <f t="shared" si="1"/>
        <v>Dec-2023</v>
      </c>
      <c r="D785" s="15">
        <f t="shared" si="2"/>
        <v>12</v>
      </c>
      <c r="E785" s="15" t="s">
        <v>35</v>
      </c>
      <c r="F785" s="15" t="s">
        <v>42</v>
      </c>
      <c r="G785" s="15" t="s">
        <v>44</v>
      </c>
      <c r="H785" s="15">
        <v>3474.29</v>
      </c>
      <c r="I785" s="15">
        <v>4086.47</v>
      </c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7"/>
    </row>
    <row r="786" ht="15.75" customHeight="1">
      <c r="A786" s="6">
        <v>1785.0</v>
      </c>
      <c r="B786" s="7">
        <v>44992.0</v>
      </c>
      <c r="C786" s="8" t="str">
        <f t="shared" si="1"/>
        <v>Mar-2023</v>
      </c>
      <c r="D786" s="9">
        <f t="shared" si="2"/>
        <v>3</v>
      </c>
      <c r="E786" s="9" t="s">
        <v>33</v>
      </c>
      <c r="F786" s="9" t="s">
        <v>31</v>
      </c>
      <c r="G786" s="9" t="s">
        <v>41</v>
      </c>
      <c r="H786" s="9">
        <v>1341.03</v>
      </c>
      <c r="I786" s="9">
        <v>1420.83</v>
      </c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1"/>
    </row>
    <row r="787" ht="15.75" customHeight="1">
      <c r="A787" s="12">
        <v>1786.0</v>
      </c>
      <c r="B787" s="13">
        <v>45001.0</v>
      </c>
      <c r="C787" s="14" t="str">
        <f t="shared" si="1"/>
        <v>Mar-2023</v>
      </c>
      <c r="D787" s="15">
        <f t="shared" si="2"/>
        <v>3</v>
      </c>
      <c r="E787" s="15" t="s">
        <v>28</v>
      </c>
      <c r="F787" s="15" t="s">
        <v>40</v>
      </c>
      <c r="G787" s="15" t="s">
        <v>32</v>
      </c>
      <c r="H787" s="15">
        <v>148.9</v>
      </c>
      <c r="I787" s="15">
        <v>175.97</v>
      </c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7"/>
    </row>
    <row r="788" ht="15.75" customHeight="1">
      <c r="A788" s="6">
        <v>1787.0</v>
      </c>
      <c r="B788" s="7">
        <v>45029.0</v>
      </c>
      <c r="C788" s="8" t="str">
        <f t="shared" si="1"/>
        <v>Apr-2023</v>
      </c>
      <c r="D788" s="9">
        <f t="shared" si="2"/>
        <v>4</v>
      </c>
      <c r="E788" s="9" t="s">
        <v>33</v>
      </c>
      <c r="F788" s="9" t="s">
        <v>37</v>
      </c>
      <c r="G788" s="9" t="s">
        <v>44</v>
      </c>
      <c r="H788" s="9">
        <v>3644.87</v>
      </c>
      <c r="I788" s="9">
        <v>3136.68</v>
      </c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1"/>
    </row>
    <row r="789" ht="15.75" customHeight="1">
      <c r="A789" s="12">
        <v>1788.0</v>
      </c>
      <c r="B789" s="13">
        <v>45118.0</v>
      </c>
      <c r="C789" s="14" t="str">
        <f t="shared" si="1"/>
        <v>Jul-2023</v>
      </c>
      <c r="D789" s="15">
        <f t="shared" si="2"/>
        <v>7</v>
      </c>
      <c r="E789" s="15" t="s">
        <v>35</v>
      </c>
      <c r="F789" s="15" t="s">
        <v>31</v>
      </c>
      <c r="G789" s="15" t="s">
        <v>30</v>
      </c>
      <c r="H789" s="15">
        <v>2724.72</v>
      </c>
      <c r="I789" s="15">
        <v>2700.11</v>
      </c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7"/>
    </row>
    <row r="790" ht="15.75" customHeight="1">
      <c r="A790" s="6">
        <v>1789.0</v>
      </c>
      <c r="B790" s="7">
        <v>45178.0</v>
      </c>
      <c r="C790" s="8" t="str">
        <f t="shared" si="1"/>
        <v>Sep-2023</v>
      </c>
      <c r="D790" s="9">
        <f t="shared" si="2"/>
        <v>9</v>
      </c>
      <c r="E790" s="9" t="s">
        <v>35</v>
      </c>
      <c r="F790" s="9" t="s">
        <v>43</v>
      </c>
      <c r="G790" s="9" t="s">
        <v>36</v>
      </c>
      <c r="H790" s="9">
        <v>4196.98</v>
      </c>
      <c r="I790" s="9">
        <v>4367.89</v>
      </c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1"/>
    </row>
    <row r="791" ht="15.75" customHeight="1">
      <c r="A791" s="12">
        <v>1790.0</v>
      </c>
      <c r="B791" s="13">
        <v>45152.0</v>
      </c>
      <c r="C791" s="14" t="str">
        <f t="shared" si="1"/>
        <v>Aug-2023</v>
      </c>
      <c r="D791" s="15">
        <f t="shared" si="2"/>
        <v>8</v>
      </c>
      <c r="E791" s="15" t="s">
        <v>28</v>
      </c>
      <c r="F791" s="15" t="s">
        <v>40</v>
      </c>
      <c r="G791" s="15" t="s">
        <v>36</v>
      </c>
      <c r="H791" s="15">
        <v>4124.8</v>
      </c>
      <c r="I791" s="15">
        <v>4259.66</v>
      </c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7"/>
    </row>
    <row r="792" ht="15.75" customHeight="1">
      <c r="A792" s="6">
        <v>1791.0</v>
      </c>
      <c r="B792" s="7">
        <v>45220.0</v>
      </c>
      <c r="C792" s="8" t="str">
        <f t="shared" si="1"/>
        <v>Oct-2023</v>
      </c>
      <c r="D792" s="9">
        <f t="shared" si="2"/>
        <v>10</v>
      </c>
      <c r="E792" s="9" t="s">
        <v>35</v>
      </c>
      <c r="F792" s="9" t="s">
        <v>43</v>
      </c>
      <c r="G792" s="9" t="s">
        <v>36</v>
      </c>
      <c r="H792" s="9">
        <v>4232.3</v>
      </c>
      <c r="I792" s="9">
        <v>4065.48</v>
      </c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1"/>
    </row>
    <row r="793" ht="15.75" customHeight="1">
      <c r="A793" s="12">
        <v>1792.0</v>
      </c>
      <c r="B793" s="13">
        <v>45232.0</v>
      </c>
      <c r="C793" s="14" t="str">
        <f t="shared" si="1"/>
        <v>Nov-2023</v>
      </c>
      <c r="D793" s="15">
        <f t="shared" si="2"/>
        <v>11</v>
      </c>
      <c r="E793" s="15" t="s">
        <v>33</v>
      </c>
      <c r="F793" s="15" t="s">
        <v>42</v>
      </c>
      <c r="G793" s="15" t="s">
        <v>30</v>
      </c>
      <c r="H793" s="15">
        <v>2476.96</v>
      </c>
      <c r="I793" s="15">
        <v>2316.54</v>
      </c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7"/>
    </row>
    <row r="794" ht="15.75" customHeight="1">
      <c r="A794" s="6">
        <v>1793.0</v>
      </c>
      <c r="B794" s="7">
        <v>45024.0</v>
      </c>
      <c r="C794" s="8" t="str">
        <f t="shared" si="1"/>
        <v>Apr-2023</v>
      </c>
      <c r="D794" s="9">
        <f t="shared" si="2"/>
        <v>4</v>
      </c>
      <c r="E794" s="9" t="s">
        <v>35</v>
      </c>
      <c r="F794" s="9" t="s">
        <v>34</v>
      </c>
      <c r="G794" s="9" t="s">
        <v>44</v>
      </c>
      <c r="H794" s="9">
        <v>1734.78</v>
      </c>
      <c r="I794" s="9">
        <v>1475.83</v>
      </c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1"/>
    </row>
    <row r="795" ht="15.75" customHeight="1">
      <c r="A795" s="12">
        <v>1794.0</v>
      </c>
      <c r="B795" s="13">
        <v>45264.0</v>
      </c>
      <c r="C795" s="14" t="str">
        <f t="shared" si="1"/>
        <v>Dec-2023</v>
      </c>
      <c r="D795" s="15">
        <f t="shared" si="2"/>
        <v>12</v>
      </c>
      <c r="E795" s="15" t="s">
        <v>33</v>
      </c>
      <c r="F795" s="15" t="s">
        <v>29</v>
      </c>
      <c r="G795" s="15" t="s">
        <v>30</v>
      </c>
      <c r="H795" s="15">
        <v>3978.64</v>
      </c>
      <c r="I795" s="15">
        <v>3806.35</v>
      </c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7"/>
    </row>
    <row r="796" ht="15.75" customHeight="1">
      <c r="A796" s="6">
        <v>1795.0</v>
      </c>
      <c r="B796" s="7">
        <v>45212.0</v>
      </c>
      <c r="C796" s="8" t="str">
        <f t="shared" si="1"/>
        <v>Oct-2023</v>
      </c>
      <c r="D796" s="9">
        <f t="shared" si="2"/>
        <v>10</v>
      </c>
      <c r="E796" s="9" t="s">
        <v>33</v>
      </c>
      <c r="F796" s="9" t="s">
        <v>40</v>
      </c>
      <c r="G796" s="9" t="s">
        <v>36</v>
      </c>
      <c r="H796" s="9">
        <v>2311.34</v>
      </c>
      <c r="I796" s="9">
        <v>1999.46</v>
      </c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1"/>
    </row>
    <row r="797" ht="15.75" customHeight="1">
      <c r="A797" s="12">
        <v>1796.0</v>
      </c>
      <c r="B797" s="13">
        <v>45261.0</v>
      </c>
      <c r="C797" s="14" t="str">
        <f t="shared" si="1"/>
        <v>Dec-2023</v>
      </c>
      <c r="D797" s="15">
        <f t="shared" si="2"/>
        <v>12</v>
      </c>
      <c r="E797" s="15" t="s">
        <v>35</v>
      </c>
      <c r="F797" s="15" t="s">
        <v>31</v>
      </c>
      <c r="G797" s="15" t="s">
        <v>32</v>
      </c>
      <c r="H797" s="15">
        <v>998.87</v>
      </c>
      <c r="I797" s="15">
        <v>1092.51</v>
      </c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7"/>
    </row>
    <row r="798" ht="15.75" customHeight="1">
      <c r="A798" s="6">
        <v>1797.0</v>
      </c>
      <c r="B798" s="7">
        <v>45273.0</v>
      </c>
      <c r="C798" s="8" t="str">
        <f t="shared" si="1"/>
        <v>Dec-2023</v>
      </c>
      <c r="D798" s="9">
        <f t="shared" si="2"/>
        <v>12</v>
      </c>
      <c r="E798" s="9" t="s">
        <v>28</v>
      </c>
      <c r="F798" s="9" t="s">
        <v>42</v>
      </c>
      <c r="G798" s="9" t="s">
        <v>41</v>
      </c>
      <c r="H798" s="9">
        <v>4289.37</v>
      </c>
      <c r="I798" s="9">
        <v>3789.8</v>
      </c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1"/>
    </row>
    <row r="799" ht="15.75" customHeight="1">
      <c r="A799" s="12">
        <v>1798.0</v>
      </c>
      <c r="B799" s="13">
        <v>45234.0</v>
      </c>
      <c r="C799" s="14" t="str">
        <f t="shared" si="1"/>
        <v>Nov-2023</v>
      </c>
      <c r="D799" s="15">
        <f t="shared" si="2"/>
        <v>11</v>
      </c>
      <c r="E799" s="15" t="s">
        <v>38</v>
      </c>
      <c r="F799" s="15" t="s">
        <v>29</v>
      </c>
      <c r="G799" s="15" t="s">
        <v>30</v>
      </c>
      <c r="H799" s="15">
        <v>4424.54</v>
      </c>
      <c r="I799" s="15">
        <v>3643.28</v>
      </c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7"/>
    </row>
    <row r="800" ht="15.75" customHeight="1">
      <c r="A800" s="6">
        <v>1799.0</v>
      </c>
      <c r="B800" s="7">
        <v>45175.0</v>
      </c>
      <c r="C800" s="8" t="str">
        <f t="shared" si="1"/>
        <v>Sep-2023</v>
      </c>
      <c r="D800" s="9">
        <f t="shared" si="2"/>
        <v>9</v>
      </c>
      <c r="E800" s="9" t="s">
        <v>35</v>
      </c>
      <c r="F800" s="9" t="s">
        <v>39</v>
      </c>
      <c r="G800" s="9" t="s">
        <v>30</v>
      </c>
      <c r="H800" s="9">
        <v>2384.92</v>
      </c>
      <c r="I800" s="9">
        <v>2434.88</v>
      </c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1"/>
    </row>
    <row r="801" ht="15.75" customHeight="1">
      <c r="A801" s="12">
        <v>1800.0</v>
      </c>
      <c r="B801" s="13">
        <v>45092.0</v>
      </c>
      <c r="C801" s="14" t="str">
        <f t="shared" si="1"/>
        <v>Jun-2023</v>
      </c>
      <c r="D801" s="15">
        <f t="shared" si="2"/>
        <v>6</v>
      </c>
      <c r="E801" s="15" t="s">
        <v>33</v>
      </c>
      <c r="F801" s="15" t="s">
        <v>31</v>
      </c>
      <c r="G801" s="15" t="s">
        <v>44</v>
      </c>
      <c r="H801" s="15">
        <v>470.93</v>
      </c>
      <c r="I801" s="15">
        <v>488.87</v>
      </c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7"/>
    </row>
    <row r="802" ht="15.75" customHeight="1">
      <c r="A802" s="6">
        <v>1801.0</v>
      </c>
      <c r="B802" s="7">
        <v>45261.0</v>
      </c>
      <c r="C802" s="8" t="str">
        <f t="shared" si="1"/>
        <v>Dec-2023</v>
      </c>
      <c r="D802" s="9">
        <f t="shared" si="2"/>
        <v>12</v>
      </c>
      <c r="E802" s="9" t="s">
        <v>33</v>
      </c>
      <c r="F802" s="9" t="s">
        <v>37</v>
      </c>
      <c r="G802" s="9" t="s">
        <v>44</v>
      </c>
      <c r="H802" s="9">
        <v>2000.35</v>
      </c>
      <c r="I802" s="9">
        <v>2297.93</v>
      </c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1"/>
    </row>
    <row r="803" ht="15.75" customHeight="1">
      <c r="A803" s="12">
        <v>1802.0</v>
      </c>
      <c r="B803" s="13">
        <v>44956.0</v>
      </c>
      <c r="C803" s="14" t="str">
        <f t="shared" si="1"/>
        <v>Jan-2023</v>
      </c>
      <c r="D803" s="15">
        <f t="shared" si="2"/>
        <v>1</v>
      </c>
      <c r="E803" s="15" t="s">
        <v>35</v>
      </c>
      <c r="F803" s="15" t="s">
        <v>39</v>
      </c>
      <c r="G803" s="15" t="s">
        <v>30</v>
      </c>
      <c r="H803" s="15">
        <v>4037.33</v>
      </c>
      <c r="I803" s="15">
        <v>4161.65</v>
      </c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7"/>
    </row>
    <row r="804" ht="15.75" customHeight="1">
      <c r="A804" s="6">
        <v>1803.0</v>
      </c>
      <c r="B804" s="7">
        <v>45173.0</v>
      </c>
      <c r="C804" s="8" t="str">
        <f t="shared" si="1"/>
        <v>Sep-2023</v>
      </c>
      <c r="D804" s="9">
        <f t="shared" si="2"/>
        <v>9</v>
      </c>
      <c r="E804" s="9" t="s">
        <v>28</v>
      </c>
      <c r="F804" s="9" t="s">
        <v>42</v>
      </c>
      <c r="G804" s="9" t="s">
        <v>36</v>
      </c>
      <c r="H804" s="9">
        <v>4518.69</v>
      </c>
      <c r="I804" s="9">
        <v>4239.4</v>
      </c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1"/>
    </row>
    <row r="805" ht="15.75" customHeight="1">
      <c r="A805" s="12">
        <v>1804.0</v>
      </c>
      <c r="B805" s="13">
        <v>45032.0</v>
      </c>
      <c r="C805" s="14" t="str">
        <f t="shared" si="1"/>
        <v>Apr-2023</v>
      </c>
      <c r="D805" s="15">
        <f t="shared" si="2"/>
        <v>4</v>
      </c>
      <c r="E805" s="15" t="s">
        <v>28</v>
      </c>
      <c r="F805" s="15" t="s">
        <v>39</v>
      </c>
      <c r="G805" s="15" t="s">
        <v>41</v>
      </c>
      <c r="H805" s="15">
        <v>1097.02</v>
      </c>
      <c r="I805" s="15">
        <v>1229.98</v>
      </c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7"/>
    </row>
    <row r="806" ht="15.75" customHeight="1">
      <c r="A806" s="6">
        <v>1805.0</v>
      </c>
      <c r="B806" s="7">
        <v>44977.0</v>
      </c>
      <c r="C806" s="8" t="str">
        <f t="shared" si="1"/>
        <v>Feb-2023</v>
      </c>
      <c r="D806" s="9">
        <f t="shared" si="2"/>
        <v>2</v>
      </c>
      <c r="E806" s="9" t="s">
        <v>33</v>
      </c>
      <c r="F806" s="9" t="s">
        <v>37</v>
      </c>
      <c r="G806" s="9" t="s">
        <v>44</v>
      </c>
      <c r="H806" s="9">
        <v>428.17</v>
      </c>
      <c r="I806" s="9">
        <v>435.07</v>
      </c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1"/>
    </row>
    <row r="807" ht="15.75" customHeight="1">
      <c r="A807" s="12">
        <v>1806.0</v>
      </c>
      <c r="B807" s="13">
        <v>45007.0</v>
      </c>
      <c r="C807" s="14" t="str">
        <f t="shared" si="1"/>
        <v>Mar-2023</v>
      </c>
      <c r="D807" s="15">
        <f t="shared" si="2"/>
        <v>3</v>
      </c>
      <c r="E807" s="15" t="s">
        <v>33</v>
      </c>
      <c r="F807" s="15" t="s">
        <v>40</v>
      </c>
      <c r="G807" s="15" t="s">
        <v>36</v>
      </c>
      <c r="H807" s="15">
        <v>4399.02</v>
      </c>
      <c r="I807" s="15">
        <v>3658.72</v>
      </c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7"/>
    </row>
    <row r="808" ht="15.75" customHeight="1">
      <c r="A808" s="6">
        <v>1807.0</v>
      </c>
      <c r="B808" s="7">
        <v>45059.0</v>
      </c>
      <c r="C808" s="8" t="str">
        <f t="shared" si="1"/>
        <v>May-2023</v>
      </c>
      <c r="D808" s="9">
        <f t="shared" si="2"/>
        <v>5</v>
      </c>
      <c r="E808" s="9" t="s">
        <v>28</v>
      </c>
      <c r="F808" s="9" t="s">
        <v>39</v>
      </c>
      <c r="G808" s="9" t="s">
        <v>32</v>
      </c>
      <c r="H808" s="9">
        <v>2008.08</v>
      </c>
      <c r="I808" s="9">
        <v>2060.97</v>
      </c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1"/>
    </row>
    <row r="809" ht="15.75" customHeight="1">
      <c r="A809" s="12">
        <v>1808.0</v>
      </c>
      <c r="B809" s="13">
        <v>45211.0</v>
      </c>
      <c r="C809" s="14" t="str">
        <f t="shared" si="1"/>
        <v>Oct-2023</v>
      </c>
      <c r="D809" s="15">
        <f t="shared" si="2"/>
        <v>10</v>
      </c>
      <c r="E809" s="15" t="s">
        <v>38</v>
      </c>
      <c r="F809" s="15" t="s">
        <v>34</v>
      </c>
      <c r="G809" s="15" t="s">
        <v>44</v>
      </c>
      <c r="H809" s="15">
        <v>2754.63</v>
      </c>
      <c r="I809" s="15">
        <v>3204.21</v>
      </c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7"/>
    </row>
    <row r="810" ht="15.75" customHeight="1">
      <c r="A810" s="6">
        <v>1809.0</v>
      </c>
      <c r="B810" s="7">
        <v>45064.0</v>
      </c>
      <c r="C810" s="8" t="str">
        <f t="shared" si="1"/>
        <v>May-2023</v>
      </c>
      <c r="D810" s="9">
        <f t="shared" si="2"/>
        <v>5</v>
      </c>
      <c r="E810" s="9" t="s">
        <v>35</v>
      </c>
      <c r="F810" s="9" t="s">
        <v>31</v>
      </c>
      <c r="G810" s="9" t="s">
        <v>36</v>
      </c>
      <c r="H810" s="9">
        <v>4843.52</v>
      </c>
      <c r="I810" s="9">
        <v>4642.64</v>
      </c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1"/>
    </row>
    <row r="811" ht="15.75" customHeight="1">
      <c r="A811" s="12">
        <v>1810.0</v>
      </c>
      <c r="B811" s="13">
        <v>45110.0</v>
      </c>
      <c r="C811" s="14" t="str">
        <f t="shared" si="1"/>
        <v>Jul-2023</v>
      </c>
      <c r="D811" s="15">
        <f t="shared" si="2"/>
        <v>7</v>
      </c>
      <c r="E811" s="15" t="s">
        <v>33</v>
      </c>
      <c r="F811" s="15" t="s">
        <v>29</v>
      </c>
      <c r="G811" s="15" t="s">
        <v>36</v>
      </c>
      <c r="H811" s="15">
        <v>426.17</v>
      </c>
      <c r="I811" s="15">
        <v>391.45</v>
      </c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7"/>
    </row>
    <row r="812" ht="15.75" customHeight="1">
      <c r="A812" s="6">
        <v>1811.0</v>
      </c>
      <c r="B812" s="7">
        <v>45256.0</v>
      </c>
      <c r="C812" s="8" t="str">
        <f t="shared" si="1"/>
        <v>Nov-2023</v>
      </c>
      <c r="D812" s="9">
        <f t="shared" si="2"/>
        <v>11</v>
      </c>
      <c r="E812" s="9" t="s">
        <v>33</v>
      </c>
      <c r="F812" s="9" t="s">
        <v>39</v>
      </c>
      <c r="G812" s="9" t="s">
        <v>41</v>
      </c>
      <c r="H812" s="9">
        <v>3276.76</v>
      </c>
      <c r="I812" s="9">
        <v>2809.45</v>
      </c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1"/>
    </row>
    <row r="813" ht="15.75" customHeight="1">
      <c r="A813" s="12">
        <v>1812.0</v>
      </c>
      <c r="B813" s="13">
        <v>45199.0</v>
      </c>
      <c r="C813" s="14" t="str">
        <f t="shared" si="1"/>
        <v>Sep-2023</v>
      </c>
      <c r="D813" s="15">
        <f t="shared" si="2"/>
        <v>9</v>
      </c>
      <c r="E813" s="15" t="s">
        <v>28</v>
      </c>
      <c r="F813" s="15" t="s">
        <v>31</v>
      </c>
      <c r="G813" s="15" t="s">
        <v>41</v>
      </c>
      <c r="H813" s="15">
        <v>463.12</v>
      </c>
      <c r="I813" s="15">
        <v>398.55</v>
      </c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7"/>
    </row>
    <row r="814" ht="15.75" customHeight="1">
      <c r="A814" s="6">
        <v>1813.0</v>
      </c>
      <c r="B814" s="7">
        <v>45266.0</v>
      </c>
      <c r="C814" s="8" t="str">
        <f t="shared" si="1"/>
        <v>Dec-2023</v>
      </c>
      <c r="D814" s="9">
        <f t="shared" si="2"/>
        <v>12</v>
      </c>
      <c r="E814" s="9" t="s">
        <v>35</v>
      </c>
      <c r="F814" s="9" t="s">
        <v>43</v>
      </c>
      <c r="G814" s="9" t="s">
        <v>32</v>
      </c>
      <c r="H814" s="9">
        <v>1939.8</v>
      </c>
      <c r="I814" s="9">
        <v>1887.64</v>
      </c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1"/>
    </row>
    <row r="815" ht="15.75" customHeight="1">
      <c r="A815" s="12">
        <v>1814.0</v>
      </c>
      <c r="B815" s="13">
        <v>44995.0</v>
      </c>
      <c r="C815" s="14" t="str">
        <f t="shared" si="1"/>
        <v>Mar-2023</v>
      </c>
      <c r="D815" s="15">
        <f t="shared" si="2"/>
        <v>3</v>
      </c>
      <c r="E815" s="15" t="s">
        <v>28</v>
      </c>
      <c r="F815" s="15" t="s">
        <v>31</v>
      </c>
      <c r="G815" s="15" t="s">
        <v>36</v>
      </c>
      <c r="H815" s="15">
        <v>4038.69</v>
      </c>
      <c r="I815" s="15">
        <v>4193.26</v>
      </c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7"/>
    </row>
    <row r="816" ht="15.75" customHeight="1">
      <c r="A816" s="6">
        <v>1815.0</v>
      </c>
      <c r="B816" s="7">
        <v>44960.0</v>
      </c>
      <c r="C816" s="8" t="str">
        <f t="shared" si="1"/>
        <v>Feb-2023</v>
      </c>
      <c r="D816" s="9">
        <f t="shared" si="2"/>
        <v>2</v>
      </c>
      <c r="E816" s="9" t="s">
        <v>35</v>
      </c>
      <c r="F816" s="9" t="s">
        <v>29</v>
      </c>
      <c r="G816" s="9" t="s">
        <v>36</v>
      </c>
      <c r="H816" s="9">
        <v>2224.01</v>
      </c>
      <c r="I816" s="9">
        <v>1850.92</v>
      </c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1"/>
    </row>
    <row r="817" ht="15.75" customHeight="1">
      <c r="A817" s="12">
        <v>1816.0</v>
      </c>
      <c r="B817" s="13">
        <v>45188.0</v>
      </c>
      <c r="C817" s="14" t="str">
        <f t="shared" si="1"/>
        <v>Sep-2023</v>
      </c>
      <c r="D817" s="15">
        <f t="shared" si="2"/>
        <v>9</v>
      </c>
      <c r="E817" s="15" t="s">
        <v>35</v>
      </c>
      <c r="F817" s="15" t="s">
        <v>31</v>
      </c>
      <c r="G817" s="15" t="s">
        <v>41</v>
      </c>
      <c r="H817" s="15">
        <v>4986.19</v>
      </c>
      <c r="I817" s="15">
        <v>5862.9</v>
      </c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7"/>
    </row>
    <row r="818" ht="15.75" customHeight="1">
      <c r="A818" s="6">
        <v>1817.0</v>
      </c>
      <c r="B818" s="7">
        <v>44979.0</v>
      </c>
      <c r="C818" s="8" t="str">
        <f t="shared" si="1"/>
        <v>Feb-2023</v>
      </c>
      <c r="D818" s="9">
        <f t="shared" si="2"/>
        <v>2</v>
      </c>
      <c r="E818" s="9" t="s">
        <v>35</v>
      </c>
      <c r="F818" s="9" t="s">
        <v>37</v>
      </c>
      <c r="G818" s="9" t="s">
        <v>44</v>
      </c>
      <c r="H818" s="9">
        <v>2839.39</v>
      </c>
      <c r="I818" s="9">
        <v>3129.16</v>
      </c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1"/>
    </row>
    <row r="819" ht="15.75" customHeight="1">
      <c r="A819" s="12">
        <v>1818.0</v>
      </c>
      <c r="B819" s="13">
        <v>45131.0</v>
      </c>
      <c r="C819" s="14" t="str">
        <f t="shared" si="1"/>
        <v>Jul-2023</v>
      </c>
      <c r="D819" s="15">
        <f t="shared" si="2"/>
        <v>7</v>
      </c>
      <c r="E819" s="15" t="s">
        <v>33</v>
      </c>
      <c r="F819" s="15" t="s">
        <v>42</v>
      </c>
      <c r="G819" s="15" t="s">
        <v>44</v>
      </c>
      <c r="H819" s="15">
        <v>1673.69</v>
      </c>
      <c r="I819" s="15">
        <v>1731.68</v>
      </c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7"/>
    </row>
    <row r="820" ht="15.75" customHeight="1">
      <c r="A820" s="6">
        <v>1819.0</v>
      </c>
      <c r="B820" s="7">
        <v>45052.0</v>
      </c>
      <c r="C820" s="8" t="str">
        <f t="shared" si="1"/>
        <v>May-2023</v>
      </c>
      <c r="D820" s="9">
        <f t="shared" si="2"/>
        <v>5</v>
      </c>
      <c r="E820" s="9" t="s">
        <v>38</v>
      </c>
      <c r="F820" s="9" t="s">
        <v>29</v>
      </c>
      <c r="G820" s="9" t="s">
        <v>30</v>
      </c>
      <c r="H820" s="9">
        <v>1178.55</v>
      </c>
      <c r="I820" s="9">
        <v>1333.38</v>
      </c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1"/>
    </row>
    <row r="821" ht="15.75" customHeight="1">
      <c r="A821" s="12">
        <v>1820.0</v>
      </c>
      <c r="B821" s="13">
        <v>45161.0</v>
      </c>
      <c r="C821" s="14" t="str">
        <f t="shared" si="1"/>
        <v>Aug-2023</v>
      </c>
      <c r="D821" s="15">
        <f t="shared" si="2"/>
        <v>8</v>
      </c>
      <c r="E821" s="15" t="s">
        <v>28</v>
      </c>
      <c r="F821" s="15" t="s">
        <v>42</v>
      </c>
      <c r="G821" s="15" t="s">
        <v>41</v>
      </c>
      <c r="H821" s="15">
        <v>1817.55</v>
      </c>
      <c r="I821" s="15">
        <v>1512.34</v>
      </c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7"/>
    </row>
    <row r="822" ht="15.75" customHeight="1">
      <c r="A822" s="6">
        <v>1821.0</v>
      </c>
      <c r="B822" s="7">
        <v>44969.0</v>
      </c>
      <c r="C822" s="8" t="str">
        <f t="shared" si="1"/>
        <v>Feb-2023</v>
      </c>
      <c r="D822" s="9">
        <f t="shared" si="2"/>
        <v>2</v>
      </c>
      <c r="E822" s="9" t="s">
        <v>38</v>
      </c>
      <c r="F822" s="9" t="s">
        <v>40</v>
      </c>
      <c r="G822" s="9" t="s">
        <v>30</v>
      </c>
      <c r="H822" s="9">
        <v>1925.41</v>
      </c>
      <c r="I822" s="9">
        <v>1907.57</v>
      </c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1"/>
    </row>
    <row r="823" ht="15.75" customHeight="1">
      <c r="A823" s="12">
        <v>1822.0</v>
      </c>
      <c r="B823" s="13">
        <v>45166.0</v>
      </c>
      <c r="C823" s="14" t="str">
        <f t="shared" si="1"/>
        <v>Aug-2023</v>
      </c>
      <c r="D823" s="15">
        <f t="shared" si="2"/>
        <v>8</v>
      </c>
      <c r="E823" s="15" t="s">
        <v>28</v>
      </c>
      <c r="F823" s="15" t="s">
        <v>42</v>
      </c>
      <c r="G823" s="15" t="s">
        <v>41</v>
      </c>
      <c r="H823" s="15">
        <v>436.7</v>
      </c>
      <c r="I823" s="15">
        <v>459.42</v>
      </c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7"/>
    </row>
    <row r="824" ht="15.75" customHeight="1">
      <c r="A824" s="6">
        <v>1823.0</v>
      </c>
      <c r="B824" s="7">
        <v>45037.0</v>
      </c>
      <c r="C824" s="8" t="str">
        <f t="shared" si="1"/>
        <v>Apr-2023</v>
      </c>
      <c r="D824" s="9">
        <f t="shared" si="2"/>
        <v>4</v>
      </c>
      <c r="E824" s="9" t="s">
        <v>35</v>
      </c>
      <c r="F824" s="9" t="s">
        <v>43</v>
      </c>
      <c r="G824" s="9" t="s">
        <v>32</v>
      </c>
      <c r="H824" s="9">
        <v>1910.91</v>
      </c>
      <c r="I824" s="9">
        <v>2162.12</v>
      </c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1"/>
    </row>
    <row r="825" ht="15.75" customHeight="1">
      <c r="A825" s="12">
        <v>1824.0</v>
      </c>
      <c r="B825" s="13">
        <v>45175.0</v>
      </c>
      <c r="C825" s="14" t="str">
        <f t="shared" si="1"/>
        <v>Sep-2023</v>
      </c>
      <c r="D825" s="15">
        <f t="shared" si="2"/>
        <v>9</v>
      </c>
      <c r="E825" s="15" t="s">
        <v>33</v>
      </c>
      <c r="F825" s="15" t="s">
        <v>37</v>
      </c>
      <c r="G825" s="15" t="s">
        <v>36</v>
      </c>
      <c r="H825" s="15">
        <v>2374.77</v>
      </c>
      <c r="I825" s="15">
        <v>2644.04</v>
      </c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7"/>
    </row>
    <row r="826" ht="15.75" customHeight="1">
      <c r="A826" s="6">
        <v>1825.0</v>
      </c>
      <c r="B826" s="7">
        <v>45077.0</v>
      </c>
      <c r="C826" s="8" t="str">
        <f t="shared" si="1"/>
        <v>May-2023</v>
      </c>
      <c r="D826" s="9">
        <f t="shared" si="2"/>
        <v>5</v>
      </c>
      <c r="E826" s="9" t="s">
        <v>38</v>
      </c>
      <c r="F826" s="9" t="s">
        <v>40</v>
      </c>
      <c r="G826" s="9" t="s">
        <v>32</v>
      </c>
      <c r="H826" s="9">
        <v>3641.41</v>
      </c>
      <c r="I826" s="9">
        <v>3316.7</v>
      </c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1"/>
    </row>
    <row r="827" ht="15.75" customHeight="1">
      <c r="A827" s="12">
        <v>1826.0</v>
      </c>
      <c r="B827" s="13">
        <v>45109.0</v>
      </c>
      <c r="C827" s="14" t="str">
        <f t="shared" si="1"/>
        <v>Jul-2023</v>
      </c>
      <c r="D827" s="15">
        <f t="shared" si="2"/>
        <v>7</v>
      </c>
      <c r="E827" s="15" t="s">
        <v>33</v>
      </c>
      <c r="F827" s="15" t="s">
        <v>31</v>
      </c>
      <c r="G827" s="15" t="s">
        <v>41</v>
      </c>
      <c r="H827" s="15">
        <v>3317.97</v>
      </c>
      <c r="I827" s="15">
        <v>3903.1</v>
      </c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7"/>
    </row>
    <row r="828" ht="15.75" customHeight="1">
      <c r="A828" s="6">
        <v>1827.0</v>
      </c>
      <c r="B828" s="7">
        <v>45262.0</v>
      </c>
      <c r="C828" s="8" t="str">
        <f t="shared" si="1"/>
        <v>Dec-2023</v>
      </c>
      <c r="D828" s="9">
        <f t="shared" si="2"/>
        <v>12</v>
      </c>
      <c r="E828" s="9" t="s">
        <v>28</v>
      </c>
      <c r="F828" s="9" t="s">
        <v>29</v>
      </c>
      <c r="G828" s="9" t="s">
        <v>36</v>
      </c>
      <c r="H828" s="9">
        <v>3572.95</v>
      </c>
      <c r="I828" s="9">
        <v>3036.07</v>
      </c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1"/>
    </row>
    <row r="829" ht="15.75" customHeight="1">
      <c r="A829" s="12">
        <v>1828.0</v>
      </c>
      <c r="B829" s="13">
        <v>45021.0</v>
      </c>
      <c r="C829" s="14" t="str">
        <f t="shared" si="1"/>
        <v>Apr-2023</v>
      </c>
      <c r="D829" s="15">
        <f t="shared" si="2"/>
        <v>4</v>
      </c>
      <c r="E829" s="15" t="s">
        <v>33</v>
      </c>
      <c r="F829" s="15" t="s">
        <v>43</v>
      </c>
      <c r="G829" s="15" t="s">
        <v>44</v>
      </c>
      <c r="H829" s="15">
        <v>140.98</v>
      </c>
      <c r="I829" s="15">
        <v>162.13</v>
      </c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7"/>
    </row>
    <row r="830" ht="15.75" customHeight="1">
      <c r="A830" s="6">
        <v>1829.0</v>
      </c>
      <c r="B830" s="7">
        <v>44934.0</v>
      </c>
      <c r="C830" s="8" t="str">
        <f t="shared" si="1"/>
        <v>Jan-2023</v>
      </c>
      <c r="D830" s="9">
        <f t="shared" si="2"/>
        <v>1</v>
      </c>
      <c r="E830" s="9" t="s">
        <v>33</v>
      </c>
      <c r="F830" s="9" t="s">
        <v>37</v>
      </c>
      <c r="G830" s="9" t="s">
        <v>44</v>
      </c>
      <c r="H830" s="9">
        <v>1166.57</v>
      </c>
      <c r="I830" s="9">
        <v>1386.32</v>
      </c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1"/>
    </row>
    <row r="831" ht="15.75" customHeight="1">
      <c r="A831" s="12">
        <v>1830.0</v>
      </c>
      <c r="B831" s="13">
        <v>45286.0</v>
      </c>
      <c r="C831" s="14" t="str">
        <f t="shared" si="1"/>
        <v>Dec-2023</v>
      </c>
      <c r="D831" s="15">
        <f t="shared" si="2"/>
        <v>12</v>
      </c>
      <c r="E831" s="15" t="s">
        <v>38</v>
      </c>
      <c r="F831" s="15" t="s">
        <v>40</v>
      </c>
      <c r="G831" s="15" t="s">
        <v>30</v>
      </c>
      <c r="H831" s="15">
        <v>3342.25</v>
      </c>
      <c r="I831" s="15">
        <v>2910.64</v>
      </c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7"/>
    </row>
    <row r="832" ht="15.75" customHeight="1">
      <c r="A832" s="6">
        <v>1831.0</v>
      </c>
      <c r="B832" s="7">
        <v>45110.0</v>
      </c>
      <c r="C832" s="8" t="str">
        <f t="shared" si="1"/>
        <v>Jul-2023</v>
      </c>
      <c r="D832" s="9">
        <f t="shared" si="2"/>
        <v>7</v>
      </c>
      <c r="E832" s="9" t="s">
        <v>35</v>
      </c>
      <c r="F832" s="9" t="s">
        <v>40</v>
      </c>
      <c r="G832" s="9" t="s">
        <v>41</v>
      </c>
      <c r="H832" s="9">
        <v>2471.55</v>
      </c>
      <c r="I832" s="9">
        <v>2691.09</v>
      </c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1"/>
    </row>
    <row r="833" ht="15.75" customHeight="1">
      <c r="A833" s="12">
        <v>1832.0</v>
      </c>
      <c r="B833" s="13">
        <v>45207.0</v>
      </c>
      <c r="C833" s="14" t="str">
        <f t="shared" si="1"/>
        <v>Oct-2023</v>
      </c>
      <c r="D833" s="15">
        <f t="shared" si="2"/>
        <v>10</v>
      </c>
      <c r="E833" s="15" t="s">
        <v>33</v>
      </c>
      <c r="F833" s="15" t="s">
        <v>43</v>
      </c>
      <c r="G833" s="15" t="s">
        <v>41</v>
      </c>
      <c r="H833" s="15">
        <v>126.04</v>
      </c>
      <c r="I833" s="15">
        <v>102.86</v>
      </c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7"/>
    </row>
    <row r="834" ht="15.75" customHeight="1">
      <c r="A834" s="6">
        <v>1833.0</v>
      </c>
      <c r="B834" s="7">
        <v>45121.0</v>
      </c>
      <c r="C834" s="8" t="str">
        <f t="shared" si="1"/>
        <v>Jul-2023</v>
      </c>
      <c r="D834" s="9">
        <f t="shared" si="2"/>
        <v>7</v>
      </c>
      <c r="E834" s="9" t="s">
        <v>35</v>
      </c>
      <c r="F834" s="9" t="s">
        <v>34</v>
      </c>
      <c r="G834" s="9" t="s">
        <v>44</v>
      </c>
      <c r="H834" s="9">
        <v>4042.02</v>
      </c>
      <c r="I834" s="9">
        <v>3889.11</v>
      </c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1"/>
    </row>
    <row r="835" ht="15.75" customHeight="1">
      <c r="A835" s="12">
        <v>1834.0</v>
      </c>
      <c r="B835" s="13">
        <v>45278.0</v>
      </c>
      <c r="C835" s="14" t="str">
        <f t="shared" si="1"/>
        <v>Dec-2023</v>
      </c>
      <c r="D835" s="15">
        <f t="shared" si="2"/>
        <v>12</v>
      </c>
      <c r="E835" s="15" t="s">
        <v>28</v>
      </c>
      <c r="F835" s="15" t="s">
        <v>31</v>
      </c>
      <c r="G835" s="15" t="s">
        <v>32</v>
      </c>
      <c r="H835" s="15">
        <v>3886.77</v>
      </c>
      <c r="I835" s="15">
        <v>3912.09</v>
      </c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7"/>
    </row>
    <row r="836" ht="15.75" customHeight="1">
      <c r="A836" s="6">
        <v>1835.0</v>
      </c>
      <c r="B836" s="7">
        <v>45121.0</v>
      </c>
      <c r="C836" s="8" t="str">
        <f t="shared" si="1"/>
        <v>Jul-2023</v>
      </c>
      <c r="D836" s="9">
        <f t="shared" si="2"/>
        <v>7</v>
      </c>
      <c r="E836" s="9" t="s">
        <v>33</v>
      </c>
      <c r="F836" s="9" t="s">
        <v>43</v>
      </c>
      <c r="G836" s="9" t="s">
        <v>36</v>
      </c>
      <c r="H836" s="9">
        <v>2787.25</v>
      </c>
      <c r="I836" s="9">
        <v>2877.16</v>
      </c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1"/>
    </row>
    <row r="837" ht="15.75" customHeight="1">
      <c r="A837" s="12">
        <v>1836.0</v>
      </c>
      <c r="B837" s="13">
        <v>45081.0</v>
      </c>
      <c r="C837" s="14" t="str">
        <f t="shared" si="1"/>
        <v>Jun-2023</v>
      </c>
      <c r="D837" s="15">
        <f t="shared" si="2"/>
        <v>6</v>
      </c>
      <c r="E837" s="15" t="s">
        <v>38</v>
      </c>
      <c r="F837" s="15" t="s">
        <v>40</v>
      </c>
      <c r="G837" s="15" t="s">
        <v>32</v>
      </c>
      <c r="H837" s="15">
        <v>425.67</v>
      </c>
      <c r="I837" s="15">
        <v>499.9</v>
      </c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7"/>
    </row>
    <row r="838" ht="15.75" customHeight="1">
      <c r="A838" s="6">
        <v>1837.0</v>
      </c>
      <c r="B838" s="7">
        <v>45019.0</v>
      </c>
      <c r="C838" s="8" t="str">
        <f t="shared" si="1"/>
        <v>Apr-2023</v>
      </c>
      <c r="D838" s="9">
        <f t="shared" si="2"/>
        <v>4</v>
      </c>
      <c r="E838" s="9" t="s">
        <v>28</v>
      </c>
      <c r="F838" s="9" t="s">
        <v>39</v>
      </c>
      <c r="G838" s="9" t="s">
        <v>32</v>
      </c>
      <c r="H838" s="9">
        <v>3855.92</v>
      </c>
      <c r="I838" s="9">
        <v>4121.59</v>
      </c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1"/>
    </row>
    <row r="839" ht="15.75" customHeight="1">
      <c r="A839" s="12">
        <v>1838.0</v>
      </c>
      <c r="B839" s="13">
        <v>45086.0</v>
      </c>
      <c r="C839" s="14" t="str">
        <f t="shared" si="1"/>
        <v>Jun-2023</v>
      </c>
      <c r="D839" s="15">
        <f t="shared" si="2"/>
        <v>6</v>
      </c>
      <c r="E839" s="15" t="s">
        <v>28</v>
      </c>
      <c r="F839" s="15" t="s">
        <v>37</v>
      </c>
      <c r="G839" s="15" t="s">
        <v>44</v>
      </c>
      <c r="H839" s="15">
        <v>2960.2</v>
      </c>
      <c r="I839" s="15">
        <v>2938.03</v>
      </c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7"/>
    </row>
    <row r="840" ht="15.75" customHeight="1">
      <c r="A840" s="6">
        <v>1839.0</v>
      </c>
      <c r="B840" s="7">
        <v>44987.0</v>
      </c>
      <c r="C840" s="8" t="str">
        <f t="shared" si="1"/>
        <v>Mar-2023</v>
      </c>
      <c r="D840" s="9">
        <f t="shared" si="2"/>
        <v>3</v>
      </c>
      <c r="E840" s="9" t="s">
        <v>38</v>
      </c>
      <c r="F840" s="9" t="s">
        <v>43</v>
      </c>
      <c r="G840" s="9" t="s">
        <v>44</v>
      </c>
      <c r="H840" s="9">
        <v>3931.6</v>
      </c>
      <c r="I840" s="9">
        <v>4418.61</v>
      </c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1"/>
    </row>
    <row r="841" ht="15.75" customHeight="1">
      <c r="A841" s="12">
        <v>1840.0</v>
      </c>
      <c r="B841" s="13">
        <v>45048.0</v>
      </c>
      <c r="C841" s="14" t="str">
        <f t="shared" si="1"/>
        <v>May-2023</v>
      </c>
      <c r="D841" s="15">
        <f t="shared" si="2"/>
        <v>5</v>
      </c>
      <c r="E841" s="15" t="s">
        <v>33</v>
      </c>
      <c r="F841" s="15" t="s">
        <v>34</v>
      </c>
      <c r="G841" s="15" t="s">
        <v>44</v>
      </c>
      <c r="H841" s="15">
        <v>3783.56</v>
      </c>
      <c r="I841" s="15">
        <v>4465.41</v>
      </c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7"/>
    </row>
    <row r="842" ht="15.75" customHeight="1">
      <c r="A842" s="6">
        <v>1841.0</v>
      </c>
      <c r="B842" s="7">
        <v>44977.0</v>
      </c>
      <c r="C842" s="8" t="str">
        <f t="shared" si="1"/>
        <v>Feb-2023</v>
      </c>
      <c r="D842" s="9">
        <f t="shared" si="2"/>
        <v>2</v>
      </c>
      <c r="E842" s="9" t="s">
        <v>33</v>
      </c>
      <c r="F842" s="9" t="s">
        <v>40</v>
      </c>
      <c r="G842" s="9" t="s">
        <v>30</v>
      </c>
      <c r="H842" s="9">
        <v>4034.71</v>
      </c>
      <c r="I842" s="9">
        <v>3263.38</v>
      </c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1"/>
    </row>
    <row r="843" ht="15.75" customHeight="1">
      <c r="A843" s="12">
        <v>1842.0</v>
      </c>
      <c r="B843" s="13">
        <v>45203.0</v>
      </c>
      <c r="C843" s="14" t="str">
        <f t="shared" si="1"/>
        <v>Oct-2023</v>
      </c>
      <c r="D843" s="15">
        <f t="shared" si="2"/>
        <v>10</v>
      </c>
      <c r="E843" s="15" t="s">
        <v>28</v>
      </c>
      <c r="F843" s="15" t="s">
        <v>31</v>
      </c>
      <c r="G843" s="15" t="s">
        <v>32</v>
      </c>
      <c r="H843" s="15">
        <v>2638.24</v>
      </c>
      <c r="I843" s="15">
        <v>3147.44</v>
      </c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7"/>
    </row>
    <row r="844" ht="15.75" customHeight="1">
      <c r="A844" s="6">
        <v>1843.0</v>
      </c>
      <c r="B844" s="7">
        <v>44931.0</v>
      </c>
      <c r="C844" s="8" t="str">
        <f t="shared" si="1"/>
        <v>Jan-2023</v>
      </c>
      <c r="D844" s="9">
        <f t="shared" si="2"/>
        <v>1</v>
      </c>
      <c r="E844" s="9" t="s">
        <v>33</v>
      </c>
      <c r="F844" s="9" t="s">
        <v>42</v>
      </c>
      <c r="G844" s="9" t="s">
        <v>41</v>
      </c>
      <c r="H844" s="9">
        <v>787.59</v>
      </c>
      <c r="I844" s="9">
        <v>657.21</v>
      </c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1"/>
    </row>
    <row r="845" ht="15.75" customHeight="1">
      <c r="A845" s="12">
        <v>1844.0</v>
      </c>
      <c r="B845" s="13">
        <v>45018.0</v>
      </c>
      <c r="C845" s="14" t="str">
        <f t="shared" si="1"/>
        <v>Apr-2023</v>
      </c>
      <c r="D845" s="15">
        <f t="shared" si="2"/>
        <v>4</v>
      </c>
      <c r="E845" s="15" t="s">
        <v>35</v>
      </c>
      <c r="F845" s="15" t="s">
        <v>40</v>
      </c>
      <c r="G845" s="15" t="s">
        <v>36</v>
      </c>
      <c r="H845" s="15">
        <v>3388.67</v>
      </c>
      <c r="I845" s="15">
        <v>3814.81</v>
      </c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7"/>
    </row>
    <row r="846" ht="15.75" customHeight="1">
      <c r="A846" s="6">
        <v>1845.0</v>
      </c>
      <c r="B846" s="7">
        <v>45096.0</v>
      </c>
      <c r="C846" s="8" t="str">
        <f t="shared" si="1"/>
        <v>Jun-2023</v>
      </c>
      <c r="D846" s="9">
        <f t="shared" si="2"/>
        <v>6</v>
      </c>
      <c r="E846" s="9" t="s">
        <v>38</v>
      </c>
      <c r="F846" s="9" t="s">
        <v>31</v>
      </c>
      <c r="G846" s="9" t="s">
        <v>30</v>
      </c>
      <c r="H846" s="9">
        <v>3140.32</v>
      </c>
      <c r="I846" s="9">
        <v>2864.39</v>
      </c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1"/>
    </row>
    <row r="847" ht="15.75" customHeight="1">
      <c r="A847" s="12">
        <v>1846.0</v>
      </c>
      <c r="B847" s="13">
        <v>45243.0</v>
      </c>
      <c r="C847" s="14" t="str">
        <f t="shared" si="1"/>
        <v>Nov-2023</v>
      </c>
      <c r="D847" s="15">
        <f t="shared" si="2"/>
        <v>11</v>
      </c>
      <c r="E847" s="15" t="s">
        <v>35</v>
      </c>
      <c r="F847" s="15" t="s">
        <v>43</v>
      </c>
      <c r="G847" s="15" t="s">
        <v>41</v>
      </c>
      <c r="H847" s="15">
        <v>3737.04</v>
      </c>
      <c r="I847" s="15">
        <v>3187.22</v>
      </c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7"/>
    </row>
    <row r="848" ht="15.75" customHeight="1">
      <c r="A848" s="6">
        <v>1847.0</v>
      </c>
      <c r="B848" s="7">
        <v>44948.0</v>
      </c>
      <c r="C848" s="8" t="str">
        <f t="shared" si="1"/>
        <v>Jan-2023</v>
      </c>
      <c r="D848" s="9">
        <f t="shared" si="2"/>
        <v>1</v>
      </c>
      <c r="E848" s="9" t="s">
        <v>33</v>
      </c>
      <c r="F848" s="9" t="s">
        <v>31</v>
      </c>
      <c r="G848" s="9" t="s">
        <v>32</v>
      </c>
      <c r="H848" s="9">
        <v>932.42</v>
      </c>
      <c r="I848" s="9">
        <v>909.99</v>
      </c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1"/>
    </row>
    <row r="849" ht="15.75" customHeight="1">
      <c r="A849" s="12">
        <v>1848.0</v>
      </c>
      <c r="B849" s="13">
        <v>45252.0</v>
      </c>
      <c r="C849" s="14" t="str">
        <f t="shared" si="1"/>
        <v>Nov-2023</v>
      </c>
      <c r="D849" s="15">
        <f t="shared" si="2"/>
        <v>11</v>
      </c>
      <c r="E849" s="15" t="s">
        <v>28</v>
      </c>
      <c r="F849" s="15" t="s">
        <v>29</v>
      </c>
      <c r="G849" s="15" t="s">
        <v>44</v>
      </c>
      <c r="H849" s="15">
        <v>1055.38</v>
      </c>
      <c r="I849" s="15">
        <v>1116.15</v>
      </c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7"/>
    </row>
    <row r="850" ht="15.75" customHeight="1">
      <c r="A850" s="6">
        <v>1849.0</v>
      </c>
      <c r="B850" s="7">
        <v>44927.0</v>
      </c>
      <c r="C850" s="8" t="str">
        <f t="shared" si="1"/>
        <v>Jan-2023</v>
      </c>
      <c r="D850" s="9">
        <f t="shared" si="2"/>
        <v>1</v>
      </c>
      <c r="E850" s="9" t="s">
        <v>38</v>
      </c>
      <c r="F850" s="9" t="s">
        <v>29</v>
      </c>
      <c r="G850" s="9" t="s">
        <v>32</v>
      </c>
      <c r="H850" s="9">
        <v>4463.01</v>
      </c>
      <c r="I850" s="9">
        <v>4250.48</v>
      </c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1"/>
    </row>
    <row r="851" ht="15.75" customHeight="1">
      <c r="A851" s="12">
        <v>1850.0</v>
      </c>
      <c r="B851" s="13">
        <v>45059.0</v>
      </c>
      <c r="C851" s="14" t="str">
        <f t="shared" si="1"/>
        <v>May-2023</v>
      </c>
      <c r="D851" s="15">
        <f t="shared" si="2"/>
        <v>5</v>
      </c>
      <c r="E851" s="15" t="s">
        <v>33</v>
      </c>
      <c r="F851" s="15" t="s">
        <v>29</v>
      </c>
      <c r="G851" s="15" t="s">
        <v>36</v>
      </c>
      <c r="H851" s="15">
        <v>3774.89</v>
      </c>
      <c r="I851" s="15">
        <v>3102.3</v>
      </c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7"/>
    </row>
    <row r="852" ht="15.75" customHeight="1">
      <c r="A852" s="6">
        <v>1851.0</v>
      </c>
      <c r="B852" s="7">
        <v>45159.0</v>
      </c>
      <c r="C852" s="8" t="str">
        <f t="shared" si="1"/>
        <v>Aug-2023</v>
      </c>
      <c r="D852" s="9">
        <f t="shared" si="2"/>
        <v>8</v>
      </c>
      <c r="E852" s="9" t="s">
        <v>33</v>
      </c>
      <c r="F852" s="9" t="s">
        <v>34</v>
      </c>
      <c r="G852" s="9" t="s">
        <v>30</v>
      </c>
      <c r="H852" s="9">
        <v>4550.32</v>
      </c>
      <c r="I852" s="9">
        <v>4731.35</v>
      </c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1"/>
    </row>
    <row r="853" ht="15.75" customHeight="1">
      <c r="A853" s="12">
        <v>1852.0</v>
      </c>
      <c r="B853" s="13">
        <v>44938.0</v>
      </c>
      <c r="C853" s="14" t="str">
        <f t="shared" si="1"/>
        <v>Jan-2023</v>
      </c>
      <c r="D853" s="15">
        <f t="shared" si="2"/>
        <v>1</v>
      </c>
      <c r="E853" s="15" t="s">
        <v>28</v>
      </c>
      <c r="F853" s="15" t="s">
        <v>34</v>
      </c>
      <c r="G853" s="15" t="s">
        <v>30</v>
      </c>
      <c r="H853" s="15">
        <v>3817.71</v>
      </c>
      <c r="I853" s="15">
        <v>4432.21</v>
      </c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7"/>
    </row>
    <row r="854" ht="15.75" customHeight="1">
      <c r="A854" s="6">
        <v>1853.0</v>
      </c>
      <c r="B854" s="7">
        <v>45272.0</v>
      </c>
      <c r="C854" s="8" t="str">
        <f t="shared" si="1"/>
        <v>Dec-2023</v>
      </c>
      <c r="D854" s="9">
        <f t="shared" si="2"/>
        <v>12</v>
      </c>
      <c r="E854" s="9" t="s">
        <v>28</v>
      </c>
      <c r="F854" s="9" t="s">
        <v>39</v>
      </c>
      <c r="G854" s="9" t="s">
        <v>36</v>
      </c>
      <c r="H854" s="9">
        <v>3026.06</v>
      </c>
      <c r="I854" s="9">
        <v>2884.7</v>
      </c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1"/>
    </row>
    <row r="855" ht="15.75" customHeight="1">
      <c r="A855" s="12">
        <v>1854.0</v>
      </c>
      <c r="B855" s="13">
        <v>44972.0</v>
      </c>
      <c r="C855" s="14" t="str">
        <f t="shared" si="1"/>
        <v>Feb-2023</v>
      </c>
      <c r="D855" s="15">
        <f t="shared" si="2"/>
        <v>2</v>
      </c>
      <c r="E855" s="15" t="s">
        <v>35</v>
      </c>
      <c r="F855" s="15" t="s">
        <v>34</v>
      </c>
      <c r="G855" s="15" t="s">
        <v>41</v>
      </c>
      <c r="H855" s="15">
        <v>3305.25</v>
      </c>
      <c r="I855" s="15">
        <v>2930.21</v>
      </c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7"/>
    </row>
    <row r="856" ht="15.75" customHeight="1">
      <c r="A856" s="6">
        <v>1855.0</v>
      </c>
      <c r="B856" s="7">
        <v>44960.0</v>
      </c>
      <c r="C856" s="8" t="str">
        <f t="shared" si="1"/>
        <v>Feb-2023</v>
      </c>
      <c r="D856" s="9">
        <f t="shared" si="2"/>
        <v>2</v>
      </c>
      <c r="E856" s="9" t="s">
        <v>38</v>
      </c>
      <c r="F856" s="9" t="s">
        <v>42</v>
      </c>
      <c r="G856" s="9" t="s">
        <v>41</v>
      </c>
      <c r="H856" s="9">
        <v>4456.73</v>
      </c>
      <c r="I856" s="9">
        <v>4354.36</v>
      </c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1"/>
    </row>
    <row r="857" ht="15.75" customHeight="1">
      <c r="A857" s="12">
        <v>1856.0</v>
      </c>
      <c r="B857" s="13">
        <v>45004.0</v>
      </c>
      <c r="C857" s="14" t="str">
        <f t="shared" si="1"/>
        <v>Mar-2023</v>
      </c>
      <c r="D857" s="15">
        <f t="shared" si="2"/>
        <v>3</v>
      </c>
      <c r="E857" s="15" t="s">
        <v>38</v>
      </c>
      <c r="F857" s="15" t="s">
        <v>43</v>
      </c>
      <c r="G857" s="15" t="s">
        <v>30</v>
      </c>
      <c r="H857" s="15">
        <v>2936.15</v>
      </c>
      <c r="I857" s="15">
        <v>2405.72</v>
      </c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7"/>
    </row>
    <row r="858" ht="15.75" customHeight="1">
      <c r="A858" s="6">
        <v>1857.0</v>
      </c>
      <c r="B858" s="7">
        <v>45144.0</v>
      </c>
      <c r="C858" s="8" t="str">
        <f t="shared" si="1"/>
        <v>Aug-2023</v>
      </c>
      <c r="D858" s="9">
        <f t="shared" si="2"/>
        <v>8</v>
      </c>
      <c r="E858" s="9" t="s">
        <v>28</v>
      </c>
      <c r="F858" s="9" t="s">
        <v>40</v>
      </c>
      <c r="G858" s="9" t="s">
        <v>30</v>
      </c>
      <c r="H858" s="9">
        <v>3198.72</v>
      </c>
      <c r="I858" s="9">
        <v>3608.78</v>
      </c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1"/>
    </row>
    <row r="859" ht="15.75" customHeight="1">
      <c r="A859" s="12">
        <v>1858.0</v>
      </c>
      <c r="B859" s="13">
        <v>45227.0</v>
      </c>
      <c r="C859" s="14" t="str">
        <f t="shared" si="1"/>
        <v>Oct-2023</v>
      </c>
      <c r="D859" s="15">
        <f t="shared" si="2"/>
        <v>10</v>
      </c>
      <c r="E859" s="15" t="s">
        <v>35</v>
      </c>
      <c r="F859" s="15" t="s">
        <v>40</v>
      </c>
      <c r="G859" s="15" t="s">
        <v>44</v>
      </c>
      <c r="H859" s="15">
        <v>866.74</v>
      </c>
      <c r="I859" s="15">
        <v>979.88</v>
      </c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7"/>
    </row>
    <row r="860" ht="15.75" customHeight="1">
      <c r="A860" s="6">
        <v>1859.0</v>
      </c>
      <c r="B860" s="7">
        <v>44999.0</v>
      </c>
      <c r="C860" s="8" t="str">
        <f t="shared" si="1"/>
        <v>Mar-2023</v>
      </c>
      <c r="D860" s="9">
        <f t="shared" si="2"/>
        <v>3</v>
      </c>
      <c r="E860" s="9" t="s">
        <v>38</v>
      </c>
      <c r="F860" s="9" t="s">
        <v>39</v>
      </c>
      <c r="G860" s="9" t="s">
        <v>41</v>
      </c>
      <c r="H860" s="9">
        <v>2422.21</v>
      </c>
      <c r="I860" s="9">
        <v>2507.47</v>
      </c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1"/>
    </row>
    <row r="861" ht="15.75" customHeight="1">
      <c r="A861" s="12">
        <v>1860.0</v>
      </c>
      <c r="B861" s="13">
        <v>45208.0</v>
      </c>
      <c r="C861" s="14" t="str">
        <f t="shared" si="1"/>
        <v>Oct-2023</v>
      </c>
      <c r="D861" s="15">
        <f t="shared" si="2"/>
        <v>10</v>
      </c>
      <c r="E861" s="15" t="s">
        <v>28</v>
      </c>
      <c r="F861" s="15" t="s">
        <v>34</v>
      </c>
      <c r="G861" s="15" t="s">
        <v>36</v>
      </c>
      <c r="H861" s="15">
        <v>3610.35</v>
      </c>
      <c r="I861" s="15">
        <v>3398.21</v>
      </c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7"/>
    </row>
    <row r="862" ht="15.75" customHeight="1">
      <c r="A862" s="6">
        <v>1861.0</v>
      </c>
      <c r="B862" s="7">
        <v>45175.0</v>
      </c>
      <c r="C862" s="8" t="str">
        <f t="shared" si="1"/>
        <v>Sep-2023</v>
      </c>
      <c r="D862" s="9">
        <f t="shared" si="2"/>
        <v>9</v>
      </c>
      <c r="E862" s="9" t="s">
        <v>33</v>
      </c>
      <c r="F862" s="9" t="s">
        <v>42</v>
      </c>
      <c r="G862" s="9" t="s">
        <v>41</v>
      </c>
      <c r="H862" s="9">
        <v>1427.62</v>
      </c>
      <c r="I862" s="9">
        <v>1598.81</v>
      </c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1"/>
    </row>
    <row r="863" ht="15.75" customHeight="1">
      <c r="A863" s="12">
        <v>1862.0</v>
      </c>
      <c r="B863" s="13">
        <v>44973.0</v>
      </c>
      <c r="C863" s="14" t="str">
        <f t="shared" si="1"/>
        <v>Feb-2023</v>
      </c>
      <c r="D863" s="15">
        <f t="shared" si="2"/>
        <v>2</v>
      </c>
      <c r="E863" s="15" t="s">
        <v>38</v>
      </c>
      <c r="F863" s="15" t="s">
        <v>31</v>
      </c>
      <c r="G863" s="15" t="s">
        <v>44</v>
      </c>
      <c r="H863" s="15">
        <v>1091.05</v>
      </c>
      <c r="I863" s="15">
        <v>1114.92</v>
      </c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7"/>
    </row>
    <row r="864" ht="15.75" customHeight="1">
      <c r="A864" s="6">
        <v>1863.0</v>
      </c>
      <c r="B864" s="7">
        <v>45047.0</v>
      </c>
      <c r="C864" s="8" t="str">
        <f t="shared" si="1"/>
        <v>May-2023</v>
      </c>
      <c r="D864" s="9">
        <f t="shared" si="2"/>
        <v>5</v>
      </c>
      <c r="E864" s="9" t="s">
        <v>35</v>
      </c>
      <c r="F864" s="9" t="s">
        <v>39</v>
      </c>
      <c r="G864" s="9" t="s">
        <v>30</v>
      </c>
      <c r="H864" s="9">
        <v>1637.75</v>
      </c>
      <c r="I864" s="9">
        <v>1851.27</v>
      </c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1"/>
    </row>
    <row r="865" ht="15.75" customHeight="1">
      <c r="A865" s="12">
        <v>1864.0</v>
      </c>
      <c r="B865" s="13">
        <v>45140.0</v>
      </c>
      <c r="C865" s="14" t="str">
        <f t="shared" si="1"/>
        <v>Aug-2023</v>
      </c>
      <c r="D865" s="15">
        <f t="shared" si="2"/>
        <v>8</v>
      </c>
      <c r="E865" s="15" t="s">
        <v>35</v>
      </c>
      <c r="F865" s="15" t="s">
        <v>42</v>
      </c>
      <c r="G865" s="15" t="s">
        <v>30</v>
      </c>
      <c r="H865" s="15">
        <v>1283.35</v>
      </c>
      <c r="I865" s="15">
        <v>1350.83</v>
      </c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7"/>
    </row>
    <row r="866" ht="15.75" customHeight="1">
      <c r="A866" s="6">
        <v>1865.0</v>
      </c>
      <c r="B866" s="7">
        <v>45165.0</v>
      </c>
      <c r="C866" s="8" t="str">
        <f t="shared" si="1"/>
        <v>Aug-2023</v>
      </c>
      <c r="D866" s="9">
        <f t="shared" si="2"/>
        <v>8</v>
      </c>
      <c r="E866" s="9" t="s">
        <v>35</v>
      </c>
      <c r="F866" s="9" t="s">
        <v>31</v>
      </c>
      <c r="G866" s="9" t="s">
        <v>44</v>
      </c>
      <c r="H866" s="9">
        <v>1153.07</v>
      </c>
      <c r="I866" s="9">
        <v>1284.25</v>
      </c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1"/>
    </row>
    <row r="867" ht="15.75" customHeight="1">
      <c r="A867" s="12">
        <v>1866.0</v>
      </c>
      <c r="B867" s="13">
        <v>44982.0</v>
      </c>
      <c r="C867" s="14" t="str">
        <f t="shared" si="1"/>
        <v>Feb-2023</v>
      </c>
      <c r="D867" s="15">
        <f t="shared" si="2"/>
        <v>2</v>
      </c>
      <c r="E867" s="15" t="s">
        <v>33</v>
      </c>
      <c r="F867" s="15" t="s">
        <v>42</v>
      </c>
      <c r="G867" s="15" t="s">
        <v>36</v>
      </c>
      <c r="H867" s="15">
        <v>2181.77</v>
      </c>
      <c r="I867" s="15">
        <v>2267.79</v>
      </c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7"/>
    </row>
    <row r="868" ht="15.75" customHeight="1">
      <c r="A868" s="6">
        <v>1867.0</v>
      </c>
      <c r="B868" s="7">
        <v>45276.0</v>
      </c>
      <c r="C868" s="8" t="str">
        <f t="shared" si="1"/>
        <v>Dec-2023</v>
      </c>
      <c r="D868" s="9">
        <f t="shared" si="2"/>
        <v>12</v>
      </c>
      <c r="E868" s="9" t="s">
        <v>38</v>
      </c>
      <c r="F868" s="9" t="s">
        <v>31</v>
      </c>
      <c r="G868" s="9" t="s">
        <v>30</v>
      </c>
      <c r="H868" s="9">
        <v>4548.41</v>
      </c>
      <c r="I868" s="9">
        <v>4392.2</v>
      </c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1"/>
    </row>
    <row r="869" ht="15.75" customHeight="1">
      <c r="A869" s="12">
        <v>1868.0</v>
      </c>
      <c r="B869" s="13">
        <v>45033.0</v>
      </c>
      <c r="C869" s="14" t="str">
        <f t="shared" si="1"/>
        <v>Apr-2023</v>
      </c>
      <c r="D869" s="15">
        <f t="shared" si="2"/>
        <v>4</v>
      </c>
      <c r="E869" s="15" t="s">
        <v>38</v>
      </c>
      <c r="F869" s="15" t="s">
        <v>37</v>
      </c>
      <c r="G869" s="15" t="s">
        <v>32</v>
      </c>
      <c r="H869" s="15">
        <v>2584.59</v>
      </c>
      <c r="I869" s="15">
        <v>3058.03</v>
      </c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7"/>
    </row>
    <row r="870" ht="15.75" customHeight="1">
      <c r="A870" s="6">
        <v>1869.0</v>
      </c>
      <c r="B870" s="7">
        <v>45245.0</v>
      </c>
      <c r="C870" s="8" t="str">
        <f t="shared" si="1"/>
        <v>Nov-2023</v>
      </c>
      <c r="D870" s="9">
        <f t="shared" si="2"/>
        <v>11</v>
      </c>
      <c r="E870" s="9" t="s">
        <v>33</v>
      </c>
      <c r="F870" s="9" t="s">
        <v>42</v>
      </c>
      <c r="G870" s="9" t="s">
        <v>30</v>
      </c>
      <c r="H870" s="9">
        <v>1020.81</v>
      </c>
      <c r="I870" s="9">
        <v>1037.6</v>
      </c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1"/>
    </row>
    <row r="871" ht="15.75" customHeight="1">
      <c r="A871" s="12">
        <v>1870.0</v>
      </c>
      <c r="B871" s="13">
        <v>44974.0</v>
      </c>
      <c r="C871" s="14" t="str">
        <f t="shared" si="1"/>
        <v>Feb-2023</v>
      </c>
      <c r="D871" s="15">
        <f t="shared" si="2"/>
        <v>2</v>
      </c>
      <c r="E871" s="15" t="s">
        <v>38</v>
      </c>
      <c r="F871" s="15" t="s">
        <v>40</v>
      </c>
      <c r="G871" s="15" t="s">
        <v>32</v>
      </c>
      <c r="H871" s="15">
        <v>477.16</v>
      </c>
      <c r="I871" s="15">
        <v>497.22</v>
      </c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7"/>
    </row>
    <row r="872" ht="15.75" customHeight="1">
      <c r="A872" s="6">
        <v>1871.0</v>
      </c>
      <c r="B872" s="7">
        <v>44987.0</v>
      </c>
      <c r="C872" s="8" t="str">
        <f t="shared" si="1"/>
        <v>Mar-2023</v>
      </c>
      <c r="D872" s="9">
        <f t="shared" si="2"/>
        <v>3</v>
      </c>
      <c r="E872" s="9" t="s">
        <v>33</v>
      </c>
      <c r="F872" s="9" t="s">
        <v>29</v>
      </c>
      <c r="G872" s="9" t="s">
        <v>44</v>
      </c>
      <c r="H872" s="9">
        <v>3511.17</v>
      </c>
      <c r="I872" s="9">
        <v>3118.6</v>
      </c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1"/>
    </row>
    <row r="873" ht="15.75" customHeight="1">
      <c r="A873" s="12">
        <v>1872.0</v>
      </c>
      <c r="B873" s="13">
        <v>45263.0</v>
      </c>
      <c r="C873" s="14" t="str">
        <f t="shared" si="1"/>
        <v>Dec-2023</v>
      </c>
      <c r="D873" s="15">
        <f t="shared" si="2"/>
        <v>12</v>
      </c>
      <c r="E873" s="15" t="s">
        <v>33</v>
      </c>
      <c r="F873" s="15" t="s">
        <v>34</v>
      </c>
      <c r="G873" s="15" t="s">
        <v>44</v>
      </c>
      <c r="H873" s="15">
        <v>1975.71</v>
      </c>
      <c r="I873" s="15">
        <v>2075.01</v>
      </c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7"/>
    </row>
    <row r="874" ht="15.75" customHeight="1">
      <c r="A874" s="6">
        <v>1873.0</v>
      </c>
      <c r="B874" s="7">
        <v>44952.0</v>
      </c>
      <c r="C874" s="8" t="str">
        <f t="shared" si="1"/>
        <v>Jan-2023</v>
      </c>
      <c r="D874" s="9">
        <f t="shared" si="2"/>
        <v>1</v>
      </c>
      <c r="E874" s="9" t="s">
        <v>33</v>
      </c>
      <c r="F874" s="9" t="s">
        <v>31</v>
      </c>
      <c r="G874" s="9" t="s">
        <v>30</v>
      </c>
      <c r="H874" s="9">
        <v>4126.97</v>
      </c>
      <c r="I874" s="9">
        <v>4245.18</v>
      </c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1"/>
    </row>
    <row r="875" ht="15.75" customHeight="1">
      <c r="A875" s="12">
        <v>1874.0</v>
      </c>
      <c r="B875" s="13">
        <v>45218.0</v>
      </c>
      <c r="C875" s="14" t="str">
        <f t="shared" si="1"/>
        <v>Oct-2023</v>
      </c>
      <c r="D875" s="15">
        <f t="shared" si="2"/>
        <v>10</v>
      </c>
      <c r="E875" s="15" t="s">
        <v>35</v>
      </c>
      <c r="F875" s="15" t="s">
        <v>37</v>
      </c>
      <c r="G875" s="15" t="s">
        <v>41</v>
      </c>
      <c r="H875" s="15">
        <v>3331.6</v>
      </c>
      <c r="I875" s="15">
        <v>2911.6</v>
      </c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7"/>
    </row>
    <row r="876" ht="15.75" customHeight="1">
      <c r="A876" s="6">
        <v>1875.0</v>
      </c>
      <c r="B876" s="7">
        <v>45183.0</v>
      </c>
      <c r="C876" s="8" t="str">
        <f t="shared" si="1"/>
        <v>Sep-2023</v>
      </c>
      <c r="D876" s="9">
        <f t="shared" si="2"/>
        <v>9</v>
      </c>
      <c r="E876" s="9" t="s">
        <v>38</v>
      </c>
      <c r="F876" s="9" t="s">
        <v>42</v>
      </c>
      <c r="G876" s="9" t="s">
        <v>32</v>
      </c>
      <c r="H876" s="9">
        <v>4001.58</v>
      </c>
      <c r="I876" s="9">
        <v>3296.64</v>
      </c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1"/>
    </row>
    <row r="877" ht="15.75" customHeight="1">
      <c r="A877" s="12">
        <v>1876.0</v>
      </c>
      <c r="B877" s="13">
        <v>44934.0</v>
      </c>
      <c r="C877" s="14" t="str">
        <f t="shared" si="1"/>
        <v>Jan-2023</v>
      </c>
      <c r="D877" s="15">
        <f t="shared" si="2"/>
        <v>1</v>
      </c>
      <c r="E877" s="15" t="s">
        <v>33</v>
      </c>
      <c r="F877" s="15" t="s">
        <v>40</v>
      </c>
      <c r="G877" s="15" t="s">
        <v>36</v>
      </c>
      <c r="H877" s="15">
        <v>1432.54</v>
      </c>
      <c r="I877" s="15">
        <v>1492.34</v>
      </c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7"/>
    </row>
    <row r="878" ht="15.75" customHeight="1">
      <c r="A878" s="6">
        <v>1877.0</v>
      </c>
      <c r="B878" s="7">
        <v>45039.0</v>
      </c>
      <c r="C878" s="8" t="str">
        <f t="shared" si="1"/>
        <v>Apr-2023</v>
      </c>
      <c r="D878" s="9">
        <f t="shared" si="2"/>
        <v>4</v>
      </c>
      <c r="E878" s="9" t="s">
        <v>38</v>
      </c>
      <c r="F878" s="9" t="s">
        <v>29</v>
      </c>
      <c r="G878" s="9" t="s">
        <v>30</v>
      </c>
      <c r="H878" s="9">
        <v>3492.56</v>
      </c>
      <c r="I878" s="9">
        <v>3860.94</v>
      </c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1"/>
    </row>
    <row r="879" ht="15.75" customHeight="1">
      <c r="A879" s="12">
        <v>1878.0</v>
      </c>
      <c r="B879" s="13">
        <v>45281.0</v>
      </c>
      <c r="C879" s="14" t="str">
        <f t="shared" si="1"/>
        <v>Dec-2023</v>
      </c>
      <c r="D879" s="15">
        <f t="shared" si="2"/>
        <v>12</v>
      </c>
      <c r="E879" s="15" t="s">
        <v>35</v>
      </c>
      <c r="F879" s="15" t="s">
        <v>31</v>
      </c>
      <c r="G879" s="15" t="s">
        <v>36</v>
      </c>
      <c r="H879" s="15">
        <v>1393.9</v>
      </c>
      <c r="I879" s="15">
        <v>1406.95</v>
      </c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7"/>
    </row>
    <row r="880" ht="15.75" customHeight="1">
      <c r="A880" s="6">
        <v>1879.0</v>
      </c>
      <c r="B880" s="7">
        <v>45179.0</v>
      </c>
      <c r="C880" s="8" t="str">
        <f t="shared" si="1"/>
        <v>Sep-2023</v>
      </c>
      <c r="D880" s="9">
        <f t="shared" si="2"/>
        <v>9</v>
      </c>
      <c r="E880" s="9" t="s">
        <v>33</v>
      </c>
      <c r="F880" s="9" t="s">
        <v>42</v>
      </c>
      <c r="G880" s="9" t="s">
        <v>30</v>
      </c>
      <c r="H880" s="9">
        <v>4701.44</v>
      </c>
      <c r="I880" s="9">
        <v>4187.62</v>
      </c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1"/>
    </row>
    <row r="881" ht="15.75" customHeight="1">
      <c r="A881" s="12">
        <v>1880.0</v>
      </c>
      <c r="B881" s="13">
        <v>45106.0</v>
      </c>
      <c r="C881" s="14" t="str">
        <f t="shared" si="1"/>
        <v>Jun-2023</v>
      </c>
      <c r="D881" s="15">
        <f t="shared" si="2"/>
        <v>6</v>
      </c>
      <c r="E881" s="15" t="s">
        <v>28</v>
      </c>
      <c r="F881" s="15" t="s">
        <v>42</v>
      </c>
      <c r="G881" s="15" t="s">
        <v>41</v>
      </c>
      <c r="H881" s="15">
        <v>3218.23</v>
      </c>
      <c r="I881" s="15">
        <v>3432.59</v>
      </c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7"/>
    </row>
    <row r="882" ht="15.75" customHeight="1">
      <c r="A882" s="6">
        <v>1881.0</v>
      </c>
      <c r="B882" s="7">
        <v>45133.0</v>
      </c>
      <c r="C882" s="8" t="str">
        <f t="shared" si="1"/>
        <v>Jul-2023</v>
      </c>
      <c r="D882" s="9">
        <f t="shared" si="2"/>
        <v>7</v>
      </c>
      <c r="E882" s="9" t="s">
        <v>35</v>
      </c>
      <c r="F882" s="9" t="s">
        <v>31</v>
      </c>
      <c r="G882" s="9" t="s">
        <v>41</v>
      </c>
      <c r="H882" s="9">
        <v>1690.11</v>
      </c>
      <c r="I882" s="9">
        <v>1406.24</v>
      </c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1"/>
    </row>
    <row r="883" ht="15.75" customHeight="1">
      <c r="A883" s="12">
        <v>1882.0</v>
      </c>
      <c r="B883" s="13">
        <v>45229.0</v>
      </c>
      <c r="C883" s="14" t="str">
        <f t="shared" si="1"/>
        <v>Oct-2023</v>
      </c>
      <c r="D883" s="15">
        <f t="shared" si="2"/>
        <v>10</v>
      </c>
      <c r="E883" s="15" t="s">
        <v>28</v>
      </c>
      <c r="F883" s="15" t="s">
        <v>39</v>
      </c>
      <c r="G883" s="15" t="s">
        <v>41</v>
      </c>
      <c r="H883" s="15">
        <v>1420.61</v>
      </c>
      <c r="I883" s="15">
        <v>1387.56</v>
      </c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7"/>
    </row>
    <row r="884" ht="15.75" customHeight="1">
      <c r="A884" s="6">
        <v>1883.0</v>
      </c>
      <c r="B884" s="7">
        <v>45053.0</v>
      </c>
      <c r="C884" s="8" t="str">
        <f t="shared" si="1"/>
        <v>May-2023</v>
      </c>
      <c r="D884" s="9">
        <f t="shared" si="2"/>
        <v>5</v>
      </c>
      <c r="E884" s="9" t="s">
        <v>38</v>
      </c>
      <c r="F884" s="9" t="s">
        <v>39</v>
      </c>
      <c r="G884" s="9" t="s">
        <v>41</v>
      </c>
      <c r="H884" s="9">
        <v>1035.54</v>
      </c>
      <c r="I884" s="9">
        <v>896.1</v>
      </c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1"/>
    </row>
    <row r="885" ht="15.75" customHeight="1">
      <c r="A885" s="12">
        <v>1884.0</v>
      </c>
      <c r="B885" s="13">
        <v>44982.0</v>
      </c>
      <c r="C885" s="14" t="str">
        <f t="shared" si="1"/>
        <v>Feb-2023</v>
      </c>
      <c r="D885" s="15">
        <f t="shared" si="2"/>
        <v>2</v>
      </c>
      <c r="E885" s="15" t="s">
        <v>38</v>
      </c>
      <c r="F885" s="15" t="s">
        <v>40</v>
      </c>
      <c r="G885" s="15" t="s">
        <v>44</v>
      </c>
      <c r="H885" s="15">
        <v>3503.74</v>
      </c>
      <c r="I885" s="15">
        <v>3061.51</v>
      </c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7"/>
    </row>
    <row r="886" ht="15.75" customHeight="1">
      <c r="A886" s="6">
        <v>1885.0</v>
      </c>
      <c r="B886" s="7">
        <v>45140.0</v>
      </c>
      <c r="C886" s="8" t="str">
        <f t="shared" si="1"/>
        <v>Aug-2023</v>
      </c>
      <c r="D886" s="9">
        <f t="shared" si="2"/>
        <v>8</v>
      </c>
      <c r="E886" s="9" t="s">
        <v>35</v>
      </c>
      <c r="F886" s="9" t="s">
        <v>29</v>
      </c>
      <c r="G886" s="9" t="s">
        <v>44</v>
      </c>
      <c r="H886" s="9">
        <v>1171.71</v>
      </c>
      <c r="I886" s="9">
        <v>1032.18</v>
      </c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1"/>
    </row>
    <row r="887" ht="15.75" customHeight="1">
      <c r="A887" s="12">
        <v>1886.0</v>
      </c>
      <c r="B887" s="13">
        <v>44940.0</v>
      </c>
      <c r="C887" s="14" t="str">
        <f t="shared" si="1"/>
        <v>Jan-2023</v>
      </c>
      <c r="D887" s="15">
        <f t="shared" si="2"/>
        <v>1</v>
      </c>
      <c r="E887" s="15" t="s">
        <v>38</v>
      </c>
      <c r="F887" s="15" t="s">
        <v>31</v>
      </c>
      <c r="G887" s="15" t="s">
        <v>32</v>
      </c>
      <c r="H887" s="15">
        <v>3016.99</v>
      </c>
      <c r="I887" s="15">
        <v>2880.27</v>
      </c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7"/>
    </row>
    <row r="888" ht="15.75" customHeight="1">
      <c r="A888" s="6">
        <v>1887.0</v>
      </c>
      <c r="B888" s="7">
        <v>44954.0</v>
      </c>
      <c r="C888" s="8" t="str">
        <f t="shared" si="1"/>
        <v>Jan-2023</v>
      </c>
      <c r="D888" s="9">
        <f t="shared" si="2"/>
        <v>1</v>
      </c>
      <c r="E888" s="9" t="s">
        <v>28</v>
      </c>
      <c r="F888" s="9" t="s">
        <v>40</v>
      </c>
      <c r="G888" s="9" t="s">
        <v>36</v>
      </c>
      <c r="H888" s="9">
        <v>1396.71</v>
      </c>
      <c r="I888" s="9">
        <v>1145.94</v>
      </c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1"/>
    </row>
    <row r="889" ht="15.75" customHeight="1">
      <c r="A889" s="12">
        <v>1888.0</v>
      </c>
      <c r="B889" s="13">
        <v>45004.0</v>
      </c>
      <c r="C889" s="14" t="str">
        <f t="shared" si="1"/>
        <v>Mar-2023</v>
      </c>
      <c r="D889" s="15">
        <f t="shared" si="2"/>
        <v>3</v>
      </c>
      <c r="E889" s="15" t="s">
        <v>33</v>
      </c>
      <c r="F889" s="15" t="s">
        <v>40</v>
      </c>
      <c r="G889" s="15" t="s">
        <v>30</v>
      </c>
      <c r="H889" s="15">
        <v>3343.65</v>
      </c>
      <c r="I889" s="15">
        <v>3206.95</v>
      </c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7"/>
    </row>
    <row r="890" ht="15.75" customHeight="1">
      <c r="A890" s="6">
        <v>1889.0</v>
      </c>
      <c r="B890" s="7">
        <v>45142.0</v>
      </c>
      <c r="C890" s="8" t="str">
        <f t="shared" si="1"/>
        <v>Aug-2023</v>
      </c>
      <c r="D890" s="9">
        <f t="shared" si="2"/>
        <v>8</v>
      </c>
      <c r="E890" s="9" t="s">
        <v>33</v>
      </c>
      <c r="F890" s="9" t="s">
        <v>43</v>
      </c>
      <c r="G890" s="9" t="s">
        <v>30</v>
      </c>
      <c r="H890" s="9">
        <v>4093.2</v>
      </c>
      <c r="I890" s="9">
        <v>4112.37</v>
      </c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1"/>
    </row>
    <row r="891" ht="15.75" customHeight="1">
      <c r="A891" s="12">
        <v>1890.0</v>
      </c>
      <c r="B891" s="13">
        <v>45291.0</v>
      </c>
      <c r="C891" s="14" t="str">
        <f t="shared" si="1"/>
        <v>Dec-2023</v>
      </c>
      <c r="D891" s="15">
        <f t="shared" si="2"/>
        <v>12</v>
      </c>
      <c r="E891" s="15" t="s">
        <v>33</v>
      </c>
      <c r="F891" s="15" t="s">
        <v>42</v>
      </c>
      <c r="G891" s="15" t="s">
        <v>44</v>
      </c>
      <c r="H891" s="15">
        <v>3912.32</v>
      </c>
      <c r="I891" s="15">
        <v>3886.18</v>
      </c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7"/>
    </row>
    <row r="892" ht="15.75" customHeight="1">
      <c r="A892" s="6">
        <v>1891.0</v>
      </c>
      <c r="B892" s="7">
        <v>45080.0</v>
      </c>
      <c r="C892" s="8" t="str">
        <f t="shared" si="1"/>
        <v>Jun-2023</v>
      </c>
      <c r="D892" s="9">
        <f t="shared" si="2"/>
        <v>6</v>
      </c>
      <c r="E892" s="9" t="s">
        <v>35</v>
      </c>
      <c r="F892" s="9" t="s">
        <v>34</v>
      </c>
      <c r="G892" s="9" t="s">
        <v>30</v>
      </c>
      <c r="H892" s="9">
        <v>3828.17</v>
      </c>
      <c r="I892" s="9">
        <v>3648.68</v>
      </c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1"/>
    </row>
    <row r="893" ht="15.75" customHeight="1">
      <c r="A893" s="12">
        <v>1892.0</v>
      </c>
      <c r="B893" s="13">
        <v>44940.0</v>
      </c>
      <c r="C893" s="14" t="str">
        <f t="shared" si="1"/>
        <v>Jan-2023</v>
      </c>
      <c r="D893" s="15">
        <f t="shared" si="2"/>
        <v>1</v>
      </c>
      <c r="E893" s="15" t="s">
        <v>38</v>
      </c>
      <c r="F893" s="15" t="s">
        <v>42</v>
      </c>
      <c r="G893" s="15" t="s">
        <v>44</v>
      </c>
      <c r="H893" s="15">
        <v>1019.84</v>
      </c>
      <c r="I893" s="15">
        <v>1158.19</v>
      </c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7"/>
    </row>
    <row r="894" ht="15.75" customHeight="1">
      <c r="A894" s="6">
        <v>1893.0</v>
      </c>
      <c r="B894" s="7">
        <v>45113.0</v>
      </c>
      <c r="C894" s="8" t="str">
        <f t="shared" si="1"/>
        <v>Jul-2023</v>
      </c>
      <c r="D894" s="9">
        <f t="shared" si="2"/>
        <v>7</v>
      </c>
      <c r="E894" s="9" t="s">
        <v>28</v>
      </c>
      <c r="F894" s="9" t="s">
        <v>39</v>
      </c>
      <c r="G894" s="9" t="s">
        <v>32</v>
      </c>
      <c r="H894" s="9">
        <v>533.09</v>
      </c>
      <c r="I894" s="9">
        <v>457.46</v>
      </c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1"/>
    </row>
    <row r="895" ht="15.75" customHeight="1">
      <c r="A895" s="12">
        <v>1894.0</v>
      </c>
      <c r="B895" s="13">
        <v>45238.0</v>
      </c>
      <c r="C895" s="14" t="str">
        <f t="shared" si="1"/>
        <v>Nov-2023</v>
      </c>
      <c r="D895" s="15">
        <f t="shared" si="2"/>
        <v>11</v>
      </c>
      <c r="E895" s="15" t="s">
        <v>38</v>
      </c>
      <c r="F895" s="15" t="s">
        <v>29</v>
      </c>
      <c r="G895" s="15" t="s">
        <v>36</v>
      </c>
      <c r="H895" s="15">
        <v>3524.85</v>
      </c>
      <c r="I895" s="15">
        <v>3532.88</v>
      </c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7"/>
    </row>
    <row r="896" ht="15.75" customHeight="1">
      <c r="A896" s="6">
        <v>1895.0</v>
      </c>
      <c r="B896" s="7">
        <v>44933.0</v>
      </c>
      <c r="C896" s="8" t="str">
        <f t="shared" si="1"/>
        <v>Jan-2023</v>
      </c>
      <c r="D896" s="9">
        <f t="shared" si="2"/>
        <v>1</v>
      </c>
      <c r="E896" s="9" t="s">
        <v>38</v>
      </c>
      <c r="F896" s="9" t="s">
        <v>42</v>
      </c>
      <c r="G896" s="9" t="s">
        <v>32</v>
      </c>
      <c r="H896" s="9">
        <v>1904.9</v>
      </c>
      <c r="I896" s="9">
        <v>1571.19</v>
      </c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1"/>
    </row>
    <row r="897" ht="15.75" customHeight="1">
      <c r="A897" s="12">
        <v>1896.0</v>
      </c>
      <c r="B897" s="13">
        <v>44929.0</v>
      </c>
      <c r="C897" s="14" t="str">
        <f t="shared" si="1"/>
        <v>Jan-2023</v>
      </c>
      <c r="D897" s="15">
        <f t="shared" si="2"/>
        <v>1</v>
      </c>
      <c r="E897" s="15" t="s">
        <v>38</v>
      </c>
      <c r="F897" s="15" t="s">
        <v>31</v>
      </c>
      <c r="G897" s="15" t="s">
        <v>41</v>
      </c>
      <c r="H897" s="15">
        <v>2218.5</v>
      </c>
      <c r="I897" s="15">
        <v>1837.94</v>
      </c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7"/>
    </row>
    <row r="898" ht="15.75" customHeight="1">
      <c r="A898" s="6">
        <v>1897.0</v>
      </c>
      <c r="B898" s="7">
        <v>45037.0</v>
      </c>
      <c r="C898" s="8" t="str">
        <f t="shared" si="1"/>
        <v>Apr-2023</v>
      </c>
      <c r="D898" s="9">
        <f t="shared" si="2"/>
        <v>4</v>
      </c>
      <c r="E898" s="9" t="s">
        <v>33</v>
      </c>
      <c r="F898" s="9" t="s">
        <v>40</v>
      </c>
      <c r="G898" s="9" t="s">
        <v>41</v>
      </c>
      <c r="H898" s="9">
        <v>252.63</v>
      </c>
      <c r="I898" s="9">
        <v>260.09</v>
      </c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1"/>
    </row>
    <row r="899" ht="15.75" customHeight="1">
      <c r="A899" s="12">
        <v>1898.0</v>
      </c>
      <c r="B899" s="13">
        <v>45164.0</v>
      </c>
      <c r="C899" s="14" t="str">
        <f t="shared" si="1"/>
        <v>Aug-2023</v>
      </c>
      <c r="D899" s="15">
        <f t="shared" si="2"/>
        <v>8</v>
      </c>
      <c r="E899" s="15" t="s">
        <v>28</v>
      </c>
      <c r="F899" s="15" t="s">
        <v>31</v>
      </c>
      <c r="G899" s="15" t="s">
        <v>41</v>
      </c>
      <c r="H899" s="15">
        <v>1371.92</v>
      </c>
      <c r="I899" s="15">
        <v>1408.15</v>
      </c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7"/>
    </row>
    <row r="900" ht="15.75" customHeight="1">
      <c r="A900" s="6">
        <v>1899.0</v>
      </c>
      <c r="B900" s="7">
        <v>45289.0</v>
      </c>
      <c r="C900" s="8" t="str">
        <f t="shared" si="1"/>
        <v>Dec-2023</v>
      </c>
      <c r="D900" s="9">
        <f t="shared" si="2"/>
        <v>12</v>
      </c>
      <c r="E900" s="9" t="s">
        <v>28</v>
      </c>
      <c r="F900" s="9" t="s">
        <v>43</v>
      </c>
      <c r="G900" s="9" t="s">
        <v>32</v>
      </c>
      <c r="H900" s="9">
        <v>265.01</v>
      </c>
      <c r="I900" s="9">
        <v>305.08</v>
      </c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1"/>
    </row>
    <row r="901" ht="15.75" customHeight="1">
      <c r="A901" s="12">
        <v>1900.0</v>
      </c>
      <c r="B901" s="13">
        <v>45165.0</v>
      </c>
      <c r="C901" s="14" t="str">
        <f t="shared" si="1"/>
        <v>Aug-2023</v>
      </c>
      <c r="D901" s="15">
        <f t="shared" si="2"/>
        <v>8</v>
      </c>
      <c r="E901" s="15" t="s">
        <v>38</v>
      </c>
      <c r="F901" s="15" t="s">
        <v>29</v>
      </c>
      <c r="G901" s="15" t="s">
        <v>30</v>
      </c>
      <c r="H901" s="15">
        <v>4408.01</v>
      </c>
      <c r="I901" s="15">
        <v>4510.05</v>
      </c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7"/>
    </row>
    <row r="902" ht="15.75" customHeight="1">
      <c r="A902" s="6">
        <v>1901.0</v>
      </c>
      <c r="B902" s="7">
        <v>45200.0</v>
      </c>
      <c r="C902" s="8" t="str">
        <f t="shared" si="1"/>
        <v>Oct-2023</v>
      </c>
      <c r="D902" s="9">
        <f t="shared" si="2"/>
        <v>10</v>
      </c>
      <c r="E902" s="9" t="s">
        <v>33</v>
      </c>
      <c r="F902" s="9" t="s">
        <v>40</v>
      </c>
      <c r="G902" s="9" t="s">
        <v>36</v>
      </c>
      <c r="H902" s="9">
        <v>1292.64</v>
      </c>
      <c r="I902" s="9">
        <v>1530.38</v>
      </c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1"/>
    </row>
    <row r="903" ht="15.75" customHeight="1">
      <c r="A903" s="12">
        <v>1902.0</v>
      </c>
      <c r="B903" s="13">
        <v>45220.0</v>
      </c>
      <c r="C903" s="14" t="str">
        <f t="shared" si="1"/>
        <v>Oct-2023</v>
      </c>
      <c r="D903" s="15">
        <f t="shared" si="2"/>
        <v>10</v>
      </c>
      <c r="E903" s="15" t="s">
        <v>33</v>
      </c>
      <c r="F903" s="15" t="s">
        <v>31</v>
      </c>
      <c r="G903" s="15" t="s">
        <v>41</v>
      </c>
      <c r="H903" s="15">
        <v>2830.95</v>
      </c>
      <c r="I903" s="15">
        <v>2319.9</v>
      </c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7"/>
    </row>
    <row r="904" ht="15.75" customHeight="1">
      <c r="A904" s="6">
        <v>1903.0</v>
      </c>
      <c r="B904" s="7">
        <v>45153.0</v>
      </c>
      <c r="C904" s="8" t="str">
        <f t="shared" si="1"/>
        <v>Aug-2023</v>
      </c>
      <c r="D904" s="9">
        <f t="shared" si="2"/>
        <v>8</v>
      </c>
      <c r="E904" s="9" t="s">
        <v>28</v>
      </c>
      <c r="F904" s="9" t="s">
        <v>39</v>
      </c>
      <c r="G904" s="9" t="s">
        <v>41</v>
      </c>
      <c r="H904" s="9">
        <v>291.0</v>
      </c>
      <c r="I904" s="9">
        <v>244.21</v>
      </c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1"/>
    </row>
    <row r="905" ht="15.75" customHeight="1">
      <c r="A905" s="12">
        <v>1904.0</v>
      </c>
      <c r="B905" s="13">
        <v>44941.0</v>
      </c>
      <c r="C905" s="14" t="str">
        <f t="shared" si="1"/>
        <v>Jan-2023</v>
      </c>
      <c r="D905" s="15">
        <f t="shared" si="2"/>
        <v>1</v>
      </c>
      <c r="E905" s="15" t="s">
        <v>33</v>
      </c>
      <c r="F905" s="15" t="s">
        <v>34</v>
      </c>
      <c r="G905" s="15" t="s">
        <v>41</v>
      </c>
      <c r="H905" s="15">
        <v>3367.55</v>
      </c>
      <c r="I905" s="15">
        <v>2753.4</v>
      </c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7"/>
    </row>
    <row r="906" ht="15.75" customHeight="1">
      <c r="A906" s="6">
        <v>1905.0</v>
      </c>
      <c r="B906" s="7">
        <v>45118.0</v>
      </c>
      <c r="C906" s="8" t="str">
        <f t="shared" si="1"/>
        <v>Jul-2023</v>
      </c>
      <c r="D906" s="9">
        <f t="shared" si="2"/>
        <v>7</v>
      </c>
      <c r="E906" s="9" t="s">
        <v>33</v>
      </c>
      <c r="F906" s="9" t="s">
        <v>43</v>
      </c>
      <c r="G906" s="9" t="s">
        <v>36</v>
      </c>
      <c r="H906" s="9">
        <v>1682.83</v>
      </c>
      <c r="I906" s="9">
        <v>1470.98</v>
      </c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1"/>
    </row>
    <row r="907" ht="15.75" customHeight="1">
      <c r="A907" s="12">
        <v>1906.0</v>
      </c>
      <c r="B907" s="13">
        <v>45045.0</v>
      </c>
      <c r="C907" s="14" t="str">
        <f t="shared" si="1"/>
        <v>Apr-2023</v>
      </c>
      <c r="D907" s="15">
        <f t="shared" si="2"/>
        <v>4</v>
      </c>
      <c r="E907" s="15" t="s">
        <v>33</v>
      </c>
      <c r="F907" s="15" t="s">
        <v>29</v>
      </c>
      <c r="G907" s="15" t="s">
        <v>41</v>
      </c>
      <c r="H907" s="15">
        <v>4499.8</v>
      </c>
      <c r="I907" s="15">
        <v>4574.08</v>
      </c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7"/>
    </row>
    <row r="908" ht="15.75" customHeight="1">
      <c r="A908" s="6">
        <v>1907.0</v>
      </c>
      <c r="B908" s="7">
        <v>44954.0</v>
      </c>
      <c r="C908" s="8" t="str">
        <f t="shared" si="1"/>
        <v>Jan-2023</v>
      </c>
      <c r="D908" s="9">
        <f t="shared" si="2"/>
        <v>1</v>
      </c>
      <c r="E908" s="9" t="s">
        <v>35</v>
      </c>
      <c r="F908" s="9" t="s">
        <v>43</v>
      </c>
      <c r="G908" s="9" t="s">
        <v>36</v>
      </c>
      <c r="H908" s="9">
        <v>4451.78</v>
      </c>
      <c r="I908" s="9">
        <v>4711.0</v>
      </c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1"/>
    </row>
    <row r="909" ht="15.75" customHeight="1">
      <c r="A909" s="12">
        <v>1908.0</v>
      </c>
      <c r="B909" s="13">
        <v>45128.0</v>
      </c>
      <c r="C909" s="14" t="str">
        <f t="shared" si="1"/>
        <v>Jul-2023</v>
      </c>
      <c r="D909" s="15">
        <f t="shared" si="2"/>
        <v>7</v>
      </c>
      <c r="E909" s="15" t="s">
        <v>38</v>
      </c>
      <c r="F909" s="15" t="s">
        <v>39</v>
      </c>
      <c r="G909" s="15" t="s">
        <v>41</v>
      </c>
      <c r="H909" s="15">
        <v>1693.92</v>
      </c>
      <c r="I909" s="15">
        <v>1386.02</v>
      </c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7"/>
    </row>
    <row r="910" ht="15.75" customHeight="1">
      <c r="A910" s="6">
        <v>1909.0</v>
      </c>
      <c r="B910" s="7">
        <v>44965.0</v>
      </c>
      <c r="C910" s="8" t="str">
        <f t="shared" si="1"/>
        <v>Feb-2023</v>
      </c>
      <c r="D910" s="9">
        <f t="shared" si="2"/>
        <v>2</v>
      </c>
      <c r="E910" s="9" t="s">
        <v>28</v>
      </c>
      <c r="F910" s="9" t="s">
        <v>29</v>
      </c>
      <c r="G910" s="9" t="s">
        <v>32</v>
      </c>
      <c r="H910" s="9">
        <v>4514.71</v>
      </c>
      <c r="I910" s="9">
        <v>5320.08</v>
      </c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1"/>
    </row>
    <row r="911" ht="15.75" customHeight="1">
      <c r="A911" s="12">
        <v>1910.0</v>
      </c>
      <c r="B911" s="13">
        <v>45199.0</v>
      </c>
      <c r="C911" s="14" t="str">
        <f t="shared" si="1"/>
        <v>Sep-2023</v>
      </c>
      <c r="D911" s="15">
        <f t="shared" si="2"/>
        <v>9</v>
      </c>
      <c r="E911" s="15" t="s">
        <v>28</v>
      </c>
      <c r="F911" s="15" t="s">
        <v>43</v>
      </c>
      <c r="G911" s="15" t="s">
        <v>32</v>
      </c>
      <c r="H911" s="15">
        <v>4981.17</v>
      </c>
      <c r="I911" s="15">
        <v>5662.92</v>
      </c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7"/>
    </row>
    <row r="912" ht="15.75" customHeight="1">
      <c r="A912" s="6">
        <v>1911.0</v>
      </c>
      <c r="B912" s="7">
        <v>45157.0</v>
      </c>
      <c r="C912" s="8" t="str">
        <f t="shared" si="1"/>
        <v>Aug-2023</v>
      </c>
      <c r="D912" s="9">
        <f t="shared" si="2"/>
        <v>8</v>
      </c>
      <c r="E912" s="9" t="s">
        <v>35</v>
      </c>
      <c r="F912" s="9" t="s">
        <v>37</v>
      </c>
      <c r="G912" s="9" t="s">
        <v>36</v>
      </c>
      <c r="H912" s="9">
        <v>4144.54</v>
      </c>
      <c r="I912" s="9">
        <v>3807.36</v>
      </c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1"/>
    </row>
    <row r="913" ht="15.75" customHeight="1">
      <c r="A913" s="12">
        <v>1912.0</v>
      </c>
      <c r="B913" s="13">
        <v>45012.0</v>
      </c>
      <c r="C913" s="14" t="str">
        <f t="shared" si="1"/>
        <v>Mar-2023</v>
      </c>
      <c r="D913" s="15">
        <f t="shared" si="2"/>
        <v>3</v>
      </c>
      <c r="E913" s="15" t="s">
        <v>38</v>
      </c>
      <c r="F913" s="15" t="s">
        <v>39</v>
      </c>
      <c r="G913" s="15" t="s">
        <v>32</v>
      </c>
      <c r="H913" s="15">
        <v>4239.87</v>
      </c>
      <c r="I913" s="15">
        <v>3522.8</v>
      </c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7"/>
    </row>
    <row r="914" ht="15.75" customHeight="1">
      <c r="A914" s="6">
        <v>1913.0</v>
      </c>
      <c r="B914" s="7">
        <v>45052.0</v>
      </c>
      <c r="C914" s="8" t="str">
        <f t="shared" si="1"/>
        <v>May-2023</v>
      </c>
      <c r="D914" s="9">
        <f t="shared" si="2"/>
        <v>5</v>
      </c>
      <c r="E914" s="9" t="s">
        <v>28</v>
      </c>
      <c r="F914" s="9" t="s">
        <v>39</v>
      </c>
      <c r="G914" s="9" t="s">
        <v>36</v>
      </c>
      <c r="H914" s="9">
        <v>1320.14</v>
      </c>
      <c r="I914" s="9">
        <v>1145.82</v>
      </c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1"/>
    </row>
    <row r="915" ht="15.75" customHeight="1">
      <c r="A915" s="12">
        <v>1914.0</v>
      </c>
      <c r="B915" s="13">
        <v>45226.0</v>
      </c>
      <c r="C915" s="14" t="str">
        <f t="shared" si="1"/>
        <v>Oct-2023</v>
      </c>
      <c r="D915" s="15">
        <f t="shared" si="2"/>
        <v>10</v>
      </c>
      <c r="E915" s="15" t="s">
        <v>33</v>
      </c>
      <c r="F915" s="15" t="s">
        <v>39</v>
      </c>
      <c r="G915" s="15" t="s">
        <v>32</v>
      </c>
      <c r="H915" s="15">
        <v>2925.84</v>
      </c>
      <c r="I915" s="15">
        <v>2489.24</v>
      </c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7"/>
    </row>
    <row r="916" ht="15.75" customHeight="1">
      <c r="A916" s="6">
        <v>1915.0</v>
      </c>
      <c r="B916" s="7">
        <v>44951.0</v>
      </c>
      <c r="C916" s="8" t="str">
        <f t="shared" si="1"/>
        <v>Jan-2023</v>
      </c>
      <c r="D916" s="9">
        <f t="shared" si="2"/>
        <v>1</v>
      </c>
      <c r="E916" s="9" t="s">
        <v>28</v>
      </c>
      <c r="F916" s="9" t="s">
        <v>37</v>
      </c>
      <c r="G916" s="9" t="s">
        <v>32</v>
      </c>
      <c r="H916" s="9">
        <v>429.55</v>
      </c>
      <c r="I916" s="9">
        <v>364.82</v>
      </c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1"/>
    </row>
    <row r="917" ht="15.75" customHeight="1">
      <c r="A917" s="12">
        <v>1916.0</v>
      </c>
      <c r="B917" s="13">
        <v>45071.0</v>
      </c>
      <c r="C917" s="14" t="str">
        <f t="shared" si="1"/>
        <v>May-2023</v>
      </c>
      <c r="D917" s="15">
        <f t="shared" si="2"/>
        <v>5</v>
      </c>
      <c r="E917" s="15" t="s">
        <v>33</v>
      </c>
      <c r="F917" s="15" t="s">
        <v>37</v>
      </c>
      <c r="G917" s="15" t="s">
        <v>36</v>
      </c>
      <c r="H917" s="15">
        <v>565.1</v>
      </c>
      <c r="I917" s="15">
        <v>569.3</v>
      </c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7"/>
    </row>
    <row r="918" ht="15.75" customHeight="1">
      <c r="A918" s="6">
        <v>1917.0</v>
      </c>
      <c r="B918" s="7">
        <v>44939.0</v>
      </c>
      <c r="C918" s="8" t="str">
        <f t="shared" si="1"/>
        <v>Jan-2023</v>
      </c>
      <c r="D918" s="9">
        <f t="shared" si="2"/>
        <v>1</v>
      </c>
      <c r="E918" s="9" t="s">
        <v>35</v>
      </c>
      <c r="F918" s="9" t="s">
        <v>31</v>
      </c>
      <c r="G918" s="9" t="s">
        <v>30</v>
      </c>
      <c r="H918" s="9">
        <v>4994.57</v>
      </c>
      <c r="I918" s="9">
        <v>4486.82</v>
      </c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1"/>
    </row>
    <row r="919" ht="15.75" customHeight="1">
      <c r="A919" s="12">
        <v>1918.0</v>
      </c>
      <c r="B919" s="13">
        <v>45138.0</v>
      </c>
      <c r="C919" s="14" t="str">
        <f t="shared" si="1"/>
        <v>Jul-2023</v>
      </c>
      <c r="D919" s="15">
        <f t="shared" si="2"/>
        <v>7</v>
      </c>
      <c r="E919" s="15" t="s">
        <v>33</v>
      </c>
      <c r="F919" s="15" t="s">
        <v>40</v>
      </c>
      <c r="G919" s="15" t="s">
        <v>32</v>
      </c>
      <c r="H919" s="15">
        <v>1700.53</v>
      </c>
      <c r="I919" s="15">
        <v>1604.03</v>
      </c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7"/>
    </row>
    <row r="920" ht="15.75" customHeight="1">
      <c r="A920" s="6">
        <v>1919.0</v>
      </c>
      <c r="B920" s="7">
        <v>44951.0</v>
      </c>
      <c r="C920" s="8" t="str">
        <f t="shared" si="1"/>
        <v>Jan-2023</v>
      </c>
      <c r="D920" s="9">
        <f t="shared" si="2"/>
        <v>1</v>
      </c>
      <c r="E920" s="9" t="s">
        <v>28</v>
      </c>
      <c r="F920" s="9" t="s">
        <v>34</v>
      </c>
      <c r="G920" s="9" t="s">
        <v>41</v>
      </c>
      <c r="H920" s="9">
        <v>3766.1</v>
      </c>
      <c r="I920" s="9">
        <v>4503.51</v>
      </c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1"/>
    </row>
    <row r="921" ht="15.75" customHeight="1">
      <c r="A921" s="12">
        <v>1920.0</v>
      </c>
      <c r="B921" s="13">
        <v>44994.0</v>
      </c>
      <c r="C921" s="14" t="str">
        <f t="shared" si="1"/>
        <v>Mar-2023</v>
      </c>
      <c r="D921" s="15">
        <f t="shared" si="2"/>
        <v>3</v>
      </c>
      <c r="E921" s="15" t="s">
        <v>28</v>
      </c>
      <c r="F921" s="15" t="s">
        <v>43</v>
      </c>
      <c r="G921" s="15" t="s">
        <v>30</v>
      </c>
      <c r="H921" s="15">
        <v>4052.66</v>
      </c>
      <c r="I921" s="15">
        <v>4351.45</v>
      </c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7"/>
    </row>
    <row r="922" ht="15.75" customHeight="1">
      <c r="A922" s="6">
        <v>1921.0</v>
      </c>
      <c r="B922" s="7">
        <v>44993.0</v>
      </c>
      <c r="C922" s="8" t="str">
        <f t="shared" si="1"/>
        <v>Mar-2023</v>
      </c>
      <c r="D922" s="9">
        <f t="shared" si="2"/>
        <v>3</v>
      </c>
      <c r="E922" s="9" t="s">
        <v>28</v>
      </c>
      <c r="F922" s="9" t="s">
        <v>31</v>
      </c>
      <c r="G922" s="9" t="s">
        <v>36</v>
      </c>
      <c r="H922" s="9">
        <v>4304.31</v>
      </c>
      <c r="I922" s="9">
        <v>5077.33</v>
      </c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1"/>
    </row>
    <row r="923" ht="15.75" customHeight="1">
      <c r="A923" s="12">
        <v>1922.0</v>
      </c>
      <c r="B923" s="13">
        <v>45159.0</v>
      </c>
      <c r="C923" s="14" t="str">
        <f t="shared" si="1"/>
        <v>Aug-2023</v>
      </c>
      <c r="D923" s="15">
        <f t="shared" si="2"/>
        <v>8</v>
      </c>
      <c r="E923" s="15" t="s">
        <v>35</v>
      </c>
      <c r="F923" s="15" t="s">
        <v>43</v>
      </c>
      <c r="G923" s="15" t="s">
        <v>30</v>
      </c>
      <c r="H923" s="15">
        <v>4988.38</v>
      </c>
      <c r="I923" s="15">
        <v>4275.15</v>
      </c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7"/>
    </row>
    <row r="924" ht="15.75" customHeight="1">
      <c r="A924" s="6">
        <v>1923.0</v>
      </c>
      <c r="B924" s="7">
        <v>45035.0</v>
      </c>
      <c r="C924" s="8" t="str">
        <f t="shared" si="1"/>
        <v>Apr-2023</v>
      </c>
      <c r="D924" s="9">
        <f t="shared" si="2"/>
        <v>4</v>
      </c>
      <c r="E924" s="9" t="s">
        <v>35</v>
      </c>
      <c r="F924" s="9" t="s">
        <v>34</v>
      </c>
      <c r="G924" s="9" t="s">
        <v>44</v>
      </c>
      <c r="H924" s="9">
        <v>1283.33</v>
      </c>
      <c r="I924" s="9">
        <v>1222.83</v>
      </c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1"/>
    </row>
    <row r="925" ht="15.75" customHeight="1">
      <c r="A925" s="12">
        <v>1924.0</v>
      </c>
      <c r="B925" s="13">
        <v>45072.0</v>
      </c>
      <c r="C925" s="14" t="str">
        <f t="shared" si="1"/>
        <v>May-2023</v>
      </c>
      <c r="D925" s="15">
        <f t="shared" si="2"/>
        <v>5</v>
      </c>
      <c r="E925" s="15" t="s">
        <v>38</v>
      </c>
      <c r="F925" s="15" t="s">
        <v>40</v>
      </c>
      <c r="G925" s="15" t="s">
        <v>44</v>
      </c>
      <c r="H925" s="15">
        <v>297.72</v>
      </c>
      <c r="I925" s="15">
        <v>304.24</v>
      </c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7"/>
    </row>
    <row r="926" ht="15.75" customHeight="1">
      <c r="A926" s="6">
        <v>1925.0</v>
      </c>
      <c r="B926" s="7">
        <v>45037.0</v>
      </c>
      <c r="C926" s="8" t="str">
        <f t="shared" si="1"/>
        <v>Apr-2023</v>
      </c>
      <c r="D926" s="9">
        <f t="shared" si="2"/>
        <v>4</v>
      </c>
      <c r="E926" s="9" t="s">
        <v>28</v>
      </c>
      <c r="F926" s="9" t="s">
        <v>37</v>
      </c>
      <c r="G926" s="9" t="s">
        <v>32</v>
      </c>
      <c r="H926" s="9">
        <v>2114.84</v>
      </c>
      <c r="I926" s="9">
        <v>1756.8</v>
      </c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1"/>
    </row>
    <row r="927" ht="15.75" customHeight="1">
      <c r="A927" s="12">
        <v>1926.0</v>
      </c>
      <c r="B927" s="13">
        <v>45154.0</v>
      </c>
      <c r="C927" s="14" t="str">
        <f t="shared" si="1"/>
        <v>Aug-2023</v>
      </c>
      <c r="D927" s="15">
        <f t="shared" si="2"/>
        <v>8</v>
      </c>
      <c r="E927" s="15" t="s">
        <v>33</v>
      </c>
      <c r="F927" s="15" t="s">
        <v>40</v>
      </c>
      <c r="G927" s="15" t="s">
        <v>32</v>
      </c>
      <c r="H927" s="15">
        <v>737.4</v>
      </c>
      <c r="I927" s="15">
        <v>591.16</v>
      </c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7"/>
    </row>
    <row r="928" ht="15.75" customHeight="1">
      <c r="A928" s="6">
        <v>1927.0</v>
      </c>
      <c r="B928" s="7">
        <v>45037.0</v>
      </c>
      <c r="C928" s="8" t="str">
        <f t="shared" si="1"/>
        <v>Apr-2023</v>
      </c>
      <c r="D928" s="9">
        <f t="shared" si="2"/>
        <v>4</v>
      </c>
      <c r="E928" s="9" t="s">
        <v>35</v>
      </c>
      <c r="F928" s="9" t="s">
        <v>37</v>
      </c>
      <c r="G928" s="9" t="s">
        <v>41</v>
      </c>
      <c r="H928" s="9">
        <v>209.89</v>
      </c>
      <c r="I928" s="9">
        <v>224.2</v>
      </c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1"/>
    </row>
    <row r="929" ht="15.75" customHeight="1">
      <c r="A929" s="12">
        <v>1928.0</v>
      </c>
      <c r="B929" s="13">
        <v>44960.0</v>
      </c>
      <c r="C929" s="14" t="str">
        <f t="shared" si="1"/>
        <v>Feb-2023</v>
      </c>
      <c r="D929" s="15">
        <f t="shared" si="2"/>
        <v>2</v>
      </c>
      <c r="E929" s="15" t="s">
        <v>28</v>
      </c>
      <c r="F929" s="15" t="s">
        <v>34</v>
      </c>
      <c r="G929" s="15" t="s">
        <v>30</v>
      </c>
      <c r="H929" s="15">
        <v>1866.09</v>
      </c>
      <c r="I929" s="15">
        <v>1971.95</v>
      </c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7"/>
    </row>
    <row r="930" ht="15.75" customHeight="1">
      <c r="A930" s="6">
        <v>1929.0</v>
      </c>
      <c r="B930" s="7">
        <v>45037.0</v>
      </c>
      <c r="C930" s="8" t="str">
        <f t="shared" si="1"/>
        <v>Apr-2023</v>
      </c>
      <c r="D930" s="9">
        <f t="shared" si="2"/>
        <v>4</v>
      </c>
      <c r="E930" s="9" t="s">
        <v>28</v>
      </c>
      <c r="F930" s="9" t="s">
        <v>40</v>
      </c>
      <c r="G930" s="9" t="s">
        <v>44</v>
      </c>
      <c r="H930" s="9">
        <v>3940.32</v>
      </c>
      <c r="I930" s="9">
        <v>3799.71</v>
      </c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1"/>
    </row>
    <row r="931" ht="15.75" customHeight="1">
      <c r="A931" s="12">
        <v>1930.0</v>
      </c>
      <c r="B931" s="13">
        <v>45190.0</v>
      </c>
      <c r="C931" s="14" t="str">
        <f t="shared" si="1"/>
        <v>Sep-2023</v>
      </c>
      <c r="D931" s="15">
        <f t="shared" si="2"/>
        <v>9</v>
      </c>
      <c r="E931" s="15" t="s">
        <v>35</v>
      </c>
      <c r="F931" s="15" t="s">
        <v>31</v>
      </c>
      <c r="G931" s="15" t="s">
        <v>32</v>
      </c>
      <c r="H931" s="15">
        <v>2874.29</v>
      </c>
      <c r="I931" s="15">
        <v>2862.38</v>
      </c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7"/>
    </row>
    <row r="932" ht="15.75" customHeight="1">
      <c r="A932" s="6">
        <v>1931.0</v>
      </c>
      <c r="B932" s="7">
        <v>45162.0</v>
      </c>
      <c r="C932" s="8" t="str">
        <f t="shared" si="1"/>
        <v>Aug-2023</v>
      </c>
      <c r="D932" s="9">
        <f t="shared" si="2"/>
        <v>8</v>
      </c>
      <c r="E932" s="9" t="s">
        <v>38</v>
      </c>
      <c r="F932" s="9" t="s">
        <v>29</v>
      </c>
      <c r="G932" s="9" t="s">
        <v>30</v>
      </c>
      <c r="H932" s="9">
        <v>1632.61</v>
      </c>
      <c r="I932" s="9">
        <v>1577.39</v>
      </c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1"/>
    </row>
    <row r="933" ht="15.75" customHeight="1">
      <c r="A933" s="12">
        <v>1932.0</v>
      </c>
      <c r="B933" s="13">
        <v>45009.0</v>
      </c>
      <c r="C933" s="14" t="str">
        <f t="shared" si="1"/>
        <v>Mar-2023</v>
      </c>
      <c r="D933" s="15">
        <f t="shared" si="2"/>
        <v>3</v>
      </c>
      <c r="E933" s="15" t="s">
        <v>35</v>
      </c>
      <c r="F933" s="15" t="s">
        <v>31</v>
      </c>
      <c r="G933" s="15" t="s">
        <v>32</v>
      </c>
      <c r="H933" s="15">
        <v>3306.28</v>
      </c>
      <c r="I933" s="15">
        <v>2676.77</v>
      </c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7"/>
    </row>
    <row r="934" ht="15.75" customHeight="1">
      <c r="A934" s="6">
        <v>1933.0</v>
      </c>
      <c r="B934" s="7">
        <v>44968.0</v>
      </c>
      <c r="C934" s="8" t="str">
        <f t="shared" si="1"/>
        <v>Feb-2023</v>
      </c>
      <c r="D934" s="9">
        <f t="shared" si="2"/>
        <v>2</v>
      </c>
      <c r="E934" s="9" t="s">
        <v>35</v>
      </c>
      <c r="F934" s="9" t="s">
        <v>43</v>
      </c>
      <c r="G934" s="9" t="s">
        <v>32</v>
      </c>
      <c r="H934" s="9">
        <v>1236.89</v>
      </c>
      <c r="I934" s="9">
        <v>1155.44</v>
      </c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1"/>
    </row>
    <row r="935" ht="15.75" customHeight="1">
      <c r="A935" s="12">
        <v>1934.0</v>
      </c>
      <c r="B935" s="13">
        <v>45027.0</v>
      </c>
      <c r="C935" s="14" t="str">
        <f t="shared" si="1"/>
        <v>Apr-2023</v>
      </c>
      <c r="D935" s="15">
        <f t="shared" si="2"/>
        <v>4</v>
      </c>
      <c r="E935" s="15" t="s">
        <v>33</v>
      </c>
      <c r="F935" s="15" t="s">
        <v>31</v>
      </c>
      <c r="G935" s="15" t="s">
        <v>44</v>
      </c>
      <c r="H935" s="15">
        <v>170.47</v>
      </c>
      <c r="I935" s="15">
        <v>148.45</v>
      </c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7"/>
    </row>
    <row r="936" ht="15.75" customHeight="1">
      <c r="A936" s="6">
        <v>1935.0</v>
      </c>
      <c r="B936" s="7">
        <v>44932.0</v>
      </c>
      <c r="C936" s="8" t="str">
        <f t="shared" si="1"/>
        <v>Jan-2023</v>
      </c>
      <c r="D936" s="9">
        <f t="shared" si="2"/>
        <v>1</v>
      </c>
      <c r="E936" s="9" t="s">
        <v>33</v>
      </c>
      <c r="F936" s="9" t="s">
        <v>34</v>
      </c>
      <c r="G936" s="9" t="s">
        <v>44</v>
      </c>
      <c r="H936" s="9">
        <v>3845.33</v>
      </c>
      <c r="I936" s="9">
        <v>3227.65</v>
      </c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1"/>
    </row>
    <row r="937" ht="15.75" customHeight="1">
      <c r="A937" s="12">
        <v>1936.0</v>
      </c>
      <c r="B937" s="13">
        <v>45106.0</v>
      </c>
      <c r="C937" s="14" t="str">
        <f t="shared" si="1"/>
        <v>Jun-2023</v>
      </c>
      <c r="D937" s="15">
        <f t="shared" si="2"/>
        <v>6</v>
      </c>
      <c r="E937" s="15" t="s">
        <v>38</v>
      </c>
      <c r="F937" s="15" t="s">
        <v>39</v>
      </c>
      <c r="G937" s="15" t="s">
        <v>32</v>
      </c>
      <c r="H937" s="15">
        <v>3156.34</v>
      </c>
      <c r="I937" s="15">
        <v>3732.97</v>
      </c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7"/>
    </row>
    <row r="938" ht="15.75" customHeight="1">
      <c r="A938" s="6">
        <v>1937.0</v>
      </c>
      <c r="B938" s="7">
        <v>45208.0</v>
      </c>
      <c r="C938" s="8" t="str">
        <f t="shared" si="1"/>
        <v>Oct-2023</v>
      </c>
      <c r="D938" s="9">
        <f t="shared" si="2"/>
        <v>10</v>
      </c>
      <c r="E938" s="9" t="s">
        <v>28</v>
      </c>
      <c r="F938" s="9" t="s">
        <v>43</v>
      </c>
      <c r="G938" s="9" t="s">
        <v>36</v>
      </c>
      <c r="H938" s="9">
        <v>3835.28</v>
      </c>
      <c r="I938" s="9">
        <v>3987.71</v>
      </c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1"/>
    </row>
    <row r="939" ht="15.75" customHeight="1">
      <c r="A939" s="12">
        <v>1938.0</v>
      </c>
      <c r="B939" s="13">
        <v>45246.0</v>
      </c>
      <c r="C939" s="14" t="str">
        <f t="shared" si="1"/>
        <v>Nov-2023</v>
      </c>
      <c r="D939" s="15">
        <f t="shared" si="2"/>
        <v>11</v>
      </c>
      <c r="E939" s="15" t="s">
        <v>35</v>
      </c>
      <c r="F939" s="15" t="s">
        <v>40</v>
      </c>
      <c r="G939" s="15" t="s">
        <v>32</v>
      </c>
      <c r="H939" s="15">
        <v>290.8</v>
      </c>
      <c r="I939" s="15">
        <v>317.4</v>
      </c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7"/>
    </row>
    <row r="940" ht="15.75" customHeight="1">
      <c r="A940" s="6">
        <v>1939.0</v>
      </c>
      <c r="B940" s="7">
        <v>45152.0</v>
      </c>
      <c r="C940" s="8" t="str">
        <f t="shared" si="1"/>
        <v>Aug-2023</v>
      </c>
      <c r="D940" s="9">
        <f t="shared" si="2"/>
        <v>8</v>
      </c>
      <c r="E940" s="9" t="s">
        <v>38</v>
      </c>
      <c r="F940" s="9" t="s">
        <v>43</v>
      </c>
      <c r="G940" s="9" t="s">
        <v>32</v>
      </c>
      <c r="H940" s="9">
        <v>4201.89</v>
      </c>
      <c r="I940" s="9">
        <v>3891.56</v>
      </c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1"/>
    </row>
    <row r="941" ht="15.75" customHeight="1">
      <c r="A941" s="12">
        <v>1940.0</v>
      </c>
      <c r="B941" s="13">
        <v>45241.0</v>
      </c>
      <c r="C941" s="14" t="str">
        <f t="shared" si="1"/>
        <v>Nov-2023</v>
      </c>
      <c r="D941" s="15">
        <f t="shared" si="2"/>
        <v>11</v>
      </c>
      <c r="E941" s="15" t="s">
        <v>33</v>
      </c>
      <c r="F941" s="15" t="s">
        <v>29</v>
      </c>
      <c r="G941" s="15" t="s">
        <v>41</v>
      </c>
      <c r="H941" s="15">
        <v>3135.68</v>
      </c>
      <c r="I941" s="15">
        <v>3001.66</v>
      </c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7"/>
    </row>
    <row r="942" ht="15.75" customHeight="1">
      <c r="A942" s="6">
        <v>1941.0</v>
      </c>
      <c r="B942" s="7">
        <v>45291.0</v>
      </c>
      <c r="C942" s="8" t="str">
        <f t="shared" si="1"/>
        <v>Dec-2023</v>
      </c>
      <c r="D942" s="9">
        <f t="shared" si="2"/>
        <v>12</v>
      </c>
      <c r="E942" s="9" t="s">
        <v>35</v>
      </c>
      <c r="F942" s="9" t="s">
        <v>37</v>
      </c>
      <c r="G942" s="9" t="s">
        <v>41</v>
      </c>
      <c r="H942" s="9">
        <v>2860.64</v>
      </c>
      <c r="I942" s="9">
        <v>2559.61</v>
      </c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1"/>
    </row>
    <row r="943" ht="15.75" customHeight="1">
      <c r="A943" s="12">
        <v>1942.0</v>
      </c>
      <c r="B943" s="13">
        <v>45155.0</v>
      </c>
      <c r="C943" s="14" t="str">
        <f t="shared" si="1"/>
        <v>Aug-2023</v>
      </c>
      <c r="D943" s="15">
        <f t="shared" si="2"/>
        <v>8</v>
      </c>
      <c r="E943" s="15" t="s">
        <v>28</v>
      </c>
      <c r="F943" s="15" t="s">
        <v>40</v>
      </c>
      <c r="G943" s="15" t="s">
        <v>41</v>
      </c>
      <c r="H943" s="15">
        <v>3160.61</v>
      </c>
      <c r="I943" s="15">
        <v>2651.08</v>
      </c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7"/>
    </row>
    <row r="944" ht="15.75" customHeight="1">
      <c r="A944" s="6">
        <v>1943.0</v>
      </c>
      <c r="B944" s="7">
        <v>45215.0</v>
      </c>
      <c r="C944" s="8" t="str">
        <f t="shared" si="1"/>
        <v>Oct-2023</v>
      </c>
      <c r="D944" s="9">
        <f t="shared" si="2"/>
        <v>10</v>
      </c>
      <c r="E944" s="9" t="s">
        <v>33</v>
      </c>
      <c r="F944" s="9" t="s">
        <v>42</v>
      </c>
      <c r="G944" s="9" t="s">
        <v>36</v>
      </c>
      <c r="H944" s="9">
        <v>4335.72</v>
      </c>
      <c r="I944" s="9">
        <v>3779.07</v>
      </c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1"/>
    </row>
    <row r="945" ht="15.75" customHeight="1">
      <c r="A945" s="12">
        <v>1944.0</v>
      </c>
      <c r="B945" s="13">
        <v>45076.0</v>
      </c>
      <c r="C945" s="14" t="str">
        <f t="shared" si="1"/>
        <v>May-2023</v>
      </c>
      <c r="D945" s="15">
        <f t="shared" si="2"/>
        <v>5</v>
      </c>
      <c r="E945" s="15" t="s">
        <v>33</v>
      </c>
      <c r="F945" s="15" t="s">
        <v>43</v>
      </c>
      <c r="G945" s="15" t="s">
        <v>36</v>
      </c>
      <c r="H945" s="15">
        <v>2975.99</v>
      </c>
      <c r="I945" s="15">
        <v>3330.15</v>
      </c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7"/>
    </row>
    <row r="946" ht="15.75" customHeight="1">
      <c r="A946" s="6">
        <v>1945.0</v>
      </c>
      <c r="B946" s="7">
        <v>45203.0</v>
      </c>
      <c r="C946" s="8" t="str">
        <f t="shared" si="1"/>
        <v>Oct-2023</v>
      </c>
      <c r="D946" s="9">
        <f t="shared" si="2"/>
        <v>10</v>
      </c>
      <c r="E946" s="9" t="s">
        <v>33</v>
      </c>
      <c r="F946" s="9" t="s">
        <v>40</v>
      </c>
      <c r="G946" s="9" t="s">
        <v>32</v>
      </c>
      <c r="H946" s="9">
        <v>2946.66</v>
      </c>
      <c r="I946" s="9">
        <v>3155.93</v>
      </c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1"/>
    </row>
    <row r="947" ht="15.75" customHeight="1">
      <c r="A947" s="12">
        <v>1946.0</v>
      </c>
      <c r="B947" s="13">
        <v>45124.0</v>
      </c>
      <c r="C947" s="14" t="str">
        <f t="shared" si="1"/>
        <v>Jul-2023</v>
      </c>
      <c r="D947" s="15">
        <f t="shared" si="2"/>
        <v>7</v>
      </c>
      <c r="E947" s="15" t="s">
        <v>38</v>
      </c>
      <c r="F947" s="15" t="s">
        <v>40</v>
      </c>
      <c r="G947" s="15" t="s">
        <v>41</v>
      </c>
      <c r="H947" s="15">
        <v>4954.33</v>
      </c>
      <c r="I947" s="15">
        <v>5047.33</v>
      </c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7"/>
    </row>
    <row r="948" ht="15.75" customHeight="1">
      <c r="A948" s="6">
        <v>1947.0</v>
      </c>
      <c r="B948" s="7">
        <v>44996.0</v>
      </c>
      <c r="C948" s="8" t="str">
        <f t="shared" si="1"/>
        <v>Mar-2023</v>
      </c>
      <c r="D948" s="9">
        <f t="shared" si="2"/>
        <v>3</v>
      </c>
      <c r="E948" s="9" t="s">
        <v>28</v>
      </c>
      <c r="F948" s="9" t="s">
        <v>40</v>
      </c>
      <c r="G948" s="9" t="s">
        <v>36</v>
      </c>
      <c r="H948" s="9">
        <v>3807.98</v>
      </c>
      <c r="I948" s="9">
        <v>3770.04</v>
      </c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1"/>
    </row>
    <row r="949" ht="15.75" customHeight="1">
      <c r="A949" s="12">
        <v>1948.0</v>
      </c>
      <c r="B949" s="13">
        <v>45038.0</v>
      </c>
      <c r="C949" s="14" t="str">
        <f t="shared" si="1"/>
        <v>Apr-2023</v>
      </c>
      <c r="D949" s="15">
        <f t="shared" si="2"/>
        <v>4</v>
      </c>
      <c r="E949" s="15" t="s">
        <v>35</v>
      </c>
      <c r="F949" s="15" t="s">
        <v>37</v>
      </c>
      <c r="G949" s="15" t="s">
        <v>44</v>
      </c>
      <c r="H949" s="15">
        <v>2267.24</v>
      </c>
      <c r="I949" s="15">
        <v>2650.34</v>
      </c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7"/>
    </row>
    <row r="950" ht="15.75" customHeight="1">
      <c r="A950" s="6">
        <v>1949.0</v>
      </c>
      <c r="B950" s="7">
        <v>44930.0</v>
      </c>
      <c r="C950" s="8" t="str">
        <f t="shared" si="1"/>
        <v>Jan-2023</v>
      </c>
      <c r="D950" s="9">
        <f t="shared" si="2"/>
        <v>1</v>
      </c>
      <c r="E950" s="9" t="s">
        <v>38</v>
      </c>
      <c r="F950" s="9" t="s">
        <v>42</v>
      </c>
      <c r="G950" s="9" t="s">
        <v>32</v>
      </c>
      <c r="H950" s="9">
        <v>3566.25</v>
      </c>
      <c r="I950" s="9">
        <v>2956.76</v>
      </c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1"/>
    </row>
    <row r="951" ht="15.75" customHeight="1">
      <c r="A951" s="12">
        <v>1950.0</v>
      </c>
      <c r="B951" s="13">
        <v>45276.0</v>
      </c>
      <c r="C951" s="14" t="str">
        <f t="shared" si="1"/>
        <v>Dec-2023</v>
      </c>
      <c r="D951" s="15">
        <f t="shared" si="2"/>
        <v>12</v>
      </c>
      <c r="E951" s="15" t="s">
        <v>38</v>
      </c>
      <c r="F951" s="15" t="s">
        <v>34</v>
      </c>
      <c r="G951" s="15" t="s">
        <v>30</v>
      </c>
      <c r="H951" s="15">
        <v>2007.23</v>
      </c>
      <c r="I951" s="15">
        <v>1831.08</v>
      </c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7"/>
    </row>
    <row r="952" ht="15.75" customHeight="1">
      <c r="A952" s="6">
        <v>1951.0</v>
      </c>
      <c r="B952" s="7">
        <v>45257.0</v>
      </c>
      <c r="C952" s="8" t="str">
        <f t="shared" si="1"/>
        <v>Nov-2023</v>
      </c>
      <c r="D952" s="9">
        <f t="shared" si="2"/>
        <v>11</v>
      </c>
      <c r="E952" s="9" t="s">
        <v>38</v>
      </c>
      <c r="F952" s="9" t="s">
        <v>31</v>
      </c>
      <c r="G952" s="9" t="s">
        <v>32</v>
      </c>
      <c r="H952" s="9">
        <v>1221.49</v>
      </c>
      <c r="I952" s="9">
        <v>1148.17</v>
      </c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1"/>
    </row>
    <row r="953" ht="15.75" customHeight="1">
      <c r="A953" s="12">
        <v>1952.0</v>
      </c>
      <c r="B953" s="13">
        <v>45244.0</v>
      </c>
      <c r="C953" s="14" t="str">
        <f t="shared" si="1"/>
        <v>Nov-2023</v>
      </c>
      <c r="D953" s="15">
        <f t="shared" si="2"/>
        <v>11</v>
      </c>
      <c r="E953" s="15" t="s">
        <v>33</v>
      </c>
      <c r="F953" s="15" t="s">
        <v>40</v>
      </c>
      <c r="G953" s="15" t="s">
        <v>30</v>
      </c>
      <c r="H953" s="15">
        <v>3024.57</v>
      </c>
      <c r="I953" s="15">
        <v>3366.26</v>
      </c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7"/>
    </row>
    <row r="954" ht="15.75" customHeight="1">
      <c r="A954" s="6">
        <v>1953.0</v>
      </c>
      <c r="B954" s="7">
        <v>45276.0</v>
      </c>
      <c r="C954" s="8" t="str">
        <f t="shared" si="1"/>
        <v>Dec-2023</v>
      </c>
      <c r="D954" s="9">
        <f t="shared" si="2"/>
        <v>12</v>
      </c>
      <c r="E954" s="9" t="s">
        <v>28</v>
      </c>
      <c r="F954" s="9" t="s">
        <v>39</v>
      </c>
      <c r="G954" s="9" t="s">
        <v>41</v>
      </c>
      <c r="H954" s="9">
        <v>4648.09</v>
      </c>
      <c r="I954" s="9">
        <v>5563.79</v>
      </c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1"/>
    </row>
    <row r="955" ht="15.75" customHeight="1">
      <c r="A955" s="12">
        <v>1954.0</v>
      </c>
      <c r="B955" s="13">
        <v>45021.0</v>
      </c>
      <c r="C955" s="14" t="str">
        <f t="shared" si="1"/>
        <v>Apr-2023</v>
      </c>
      <c r="D955" s="15">
        <f t="shared" si="2"/>
        <v>4</v>
      </c>
      <c r="E955" s="15" t="s">
        <v>38</v>
      </c>
      <c r="F955" s="15" t="s">
        <v>34</v>
      </c>
      <c r="G955" s="15" t="s">
        <v>30</v>
      </c>
      <c r="H955" s="15">
        <v>4652.78</v>
      </c>
      <c r="I955" s="15">
        <v>4170.14</v>
      </c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7"/>
    </row>
    <row r="956" ht="15.75" customHeight="1">
      <c r="A956" s="6">
        <v>1955.0</v>
      </c>
      <c r="B956" s="7">
        <v>45078.0</v>
      </c>
      <c r="C956" s="8" t="str">
        <f t="shared" si="1"/>
        <v>Jun-2023</v>
      </c>
      <c r="D956" s="9">
        <f t="shared" si="2"/>
        <v>6</v>
      </c>
      <c r="E956" s="9" t="s">
        <v>35</v>
      </c>
      <c r="F956" s="9" t="s">
        <v>29</v>
      </c>
      <c r="G956" s="9" t="s">
        <v>41</v>
      </c>
      <c r="H956" s="9">
        <v>1775.34</v>
      </c>
      <c r="I956" s="9">
        <v>2041.15</v>
      </c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1"/>
    </row>
    <row r="957" ht="15.75" customHeight="1">
      <c r="A957" s="12">
        <v>1956.0</v>
      </c>
      <c r="B957" s="13">
        <v>45237.0</v>
      </c>
      <c r="C957" s="14" t="str">
        <f t="shared" si="1"/>
        <v>Nov-2023</v>
      </c>
      <c r="D957" s="15">
        <f t="shared" si="2"/>
        <v>11</v>
      </c>
      <c r="E957" s="15" t="s">
        <v>28</v>
      </c>
      <c r="F957" s="15" t="s">
        <v>37</v>
      </c>
      <c r="G957" s="15" t="s">
        <v>44</v>
      </c>
      <c r="H957" s="15">
        <v>2685.62</v>
      </c>
      <c r="I957" s="15">
        <v>3040.79</v>
      </c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7"/>
    </row>
    <row r="958" ht="15.75" customHeight="1">
      <c r="A958" s="6">
        <v>1957.0</v>
      </c>
      <c r="B958" s="7">
        <v>45063.0</v>
      </c>
      <c r="C958" s="8" t="str">
        <f t="shared" si="1"/>
        <v>May-2023</v>
      </c>
      <c r="D958" s="9">
        <f t="shared" si="2"/>
        <v>5</v>
      </c>
      <c r="E958" s="9" t="s">
        <v>35</v>
      </c>
      <c r="F958" s="9" t="s">
        <v>43</v>
      </c>
      <c r="G958" s="9" t="s">
        <v>30</v>
      </c>
      <c r="H958" s="9">
        <v>1137.02</v>
      </c>
      <c r="I958" s="9">
        <v>1011.79</v>
      </c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1"/>
    </row>
    <row r="959" ht="15.75" customHeight="1">
      <c r="A959" s="12">
        <v>1958.0</v>
      </c>
      <c r="B959" s="13">
        <v>45173.0</v>
      </c>
      <c r="C959" s="14" t="str">
        <f t="shared" si="1"/>
        <v>Sep-2023</v>
      </c>
      <c r="D959" s="15">
        <f t="shared" si="2"/>
        <v>9</v>
      </c>
      <c r="E959" s="15" t="s">
        <v>28</v>
      </c>
      <c r="F959" s="15" t="s">
        <v>37</v>
      </c>
      <c r="G959" s="15" t="s">
        <v>32</v>
      </c>
      <c r="H959" s="15">
        <v>4978.59</v>
      </c>
      <c r="I959" s="15">
        <v>4778.12</v>
      </c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7"/>
    </row>
    <row r="960" ht="15.75" customHeight="1">
      <c r="A960" s="6">
        <v>1959.0</v>
      </c>
      <c r="B960" s="7">
        <v>45169.0</v>
      </c>
      <c r="C960" s="8" t="str">
        <f t="shared" si="1"/>
        <v>Aug-2023</v>
      </c>
      <c r="D960" s="9">
        <f t="shared" si="2"/>
        <v>8</v>
      </c>
      <c r="E960" s="9" t="s">
        <v>35</v>
      </c>
      <c r="F960" s="9" t="s">
        <v>43</v>
      </c>
      <c r="G960" s="9" t="s">
        <v>41</v>
      </c>
      <c r="H960" s="9">
        <v>4907.48</v>
      </c>
      <c r="I960" s="9">
        <v>4730.17</v>
      </c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1"/>
    </row>
    <row r="961" ht="15.75" customHeight="1">
      <c r="A961" s="12">
        <v>1960.0</v>
      </c>
      <c r="B961" s="13">
        <v>44957.0</v>
      </c>
      <c r="C961" s="14" t="str">
        <f t="shared" si="1"/>
        <v>Jan-2023</v>
      </c>
      <c r="D961" s="15">
        <f t="shared" si="2"/>
        <v>1</v>
      </c>
      <c r="E961" s="15" t="s">
        <v>33</v>
      </c>
      <c r="F961" s="15" t="s">
        <v>37</v>
      </c>
      <c r="G961" s="15" t="s">
        <v>32</v>
      </c>
      <c r="H961" s="15">
        <v>3282.59</v>
      </c>
      <c r="I961" s="15">
        <v>3910.51</v>
      </c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7"/>
    </row>
    <row r="962" ht="15.75" customHeight="1">
      <c r="A962" s="6">
        <v>1961.0</v>
      </c>
      <c r="B962" s="7">
        <v>44966.0</v>
      </c>
      <c r="C962" s="8" t="str">
        <f t="shared" si="1"/>
        <v>Feb-2023</v>
      </c>
      <c r="D962" s="9">
        <f t="shared" si="2"/>
        <v>2</v>
      </c>
      <c r="E962" s="9" t="s">
        <v>38</v>
      </c>
      <c r="F962" s="9" t="s">
        <v>43</v>
      </c>
      <c r="G962" s="9" t="s">
        <v>36</v>
      </c>
      <c r="H962" s="9">
        <v>4041.63</v>
      </c>
      <c r="I962" s="9">
        <v>3525.74</v>
      </c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1"/>
    </row>
    <row r="963" ht="15.75" customHeight="1">
      <c r="A963" s="12">
        <v>1962.0</v>
      </c>
      <c r="B963" s="13">
        <v>45155.0</v>
      </c>
      <c r="C963" s="14" t="str">
        <f t="shared" si="1"/>
        <v>Aug-2023</v>
      </c>
      <c r="D963" s="15">
        <f t="shared" si="2"/>
        <v>8</v>
      </c>
      <c r="E963" s="15" t="s">
        <v>35</v>
      </c>
      <c r="F963" s="15" t="s">
        <v>40</v>
      </c>
      <c r="G963" s="15" t="s">
        <v>41</v>
      </c>
      <c r="H963" s="15">
        <v>3603.99</v>
      </c>
      <c r="I963" s="15">
        <v>4035.25</v>
      </c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7"/>
    </row>
    <row r="964" ht="15.75" customHeight="1">
      <c r="A964" s="6">
        <v>1963.0</v>
      </c>
      <c r="B964" s="7">
        <v>44962.0</v>
      </c>
      <c r="C964" s="8" t="str">
        <f t="shared" si="1"/>
        <v>Feb-2023</v>
      </c>
      <c r="D964" s="9">
        <f t="shared" si="2"/>
        <v>2</v>
      </c>
      <c r="E964" s="9" t="s">
        <v>28</v>
      </c>
      <c r="F964" s="9" t="s">
        <v>31</v>
      </c>
      <c r="G964" s="9" t="s">
        <v>30</v>
      </c>
      <c r="H964" s="9">
        <v>3006.48</v>
      </c>
      <c r="I964" s="9">
        <v>2807.08</v>
      </c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1"/>
    </row>
    <row r="965" ht="15.75" customHeight="1">
      <c r="A965" s="12">
        <v>1964.0</v>
      </c>
      <c r="B965" s="13">
        <v>45149.0</v>
      </c>
      <c r="C965" s="14" t="str">
        <f t="shared" si="1"/>
        <v>Aug-2023</v>
      </c>
      <c r="D965" s="15">
        <f t="shared" si="2"/>
        <v>8</v>
      </c>
      <c r="E965" s="15" t="s">
        <v>38</v>
      </c>
      <c r="F965" s="15" t="s">
        <v>43</v>
      </c>
      <c r="G965" s="15" t="s">
        <v>41</v>
      </c>
      <c r="H965" s="15">
        <v>361.41</v>
      </c>
      <c r="I965" s="15">
        <v>394.79</v>
      </c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7"/>
    </row>
    <row r="966" ht="15.75" customHeight="1">
      <c r="A966" s="6">
        <v>1965.0</v>
      </c>
      <c r="B966" s="7">
        <v>44932.0</v>
      </c>
      <c r="C966" s="8" t="str">
        <f t="shared" si="1"/>
        <v>Jan-2023</v>
      </c>
      <c r="D966" s="9">
        <f t="shared" si="2"/>
        <v>1</v>
      </c>
      <c r="E966" s="9" t="s">
        <v>38</v>
      </c>
      <c r="F966" s="9" t="s">
        <v>42</v>
      </c>
      <c r="G966" s="9" t="s">
        <v>32</v>
      </c>
      <c r="H966" s="9">
        <v>2328.35</v>
      </c>
      <c r="I966" s="9">
        <v>2253.85</v>
      </c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1"/>
    </row>
    <row r="967" ht="15.75" customHeight="1">
      <c r="A967" s="12">
        <v>1966.0</v>
      </c>
      <c r="B967" s="13">
        <v>45248.0</v>
      </c>
      <c r="C967" s="14" t="str">
        <f t="shared" si="1"/>
        <v>Nov-2023</v>
      </c>
      <c r="D967" s="15">
        <f t="shared" si="2"/>
        <v>11</v>
      </c>
      <c r="E967" s="15" t="s">
        <v>28</v>
      </c>
      <c r="F967" s="15" t="s">
        <v>43</v>
      </c>
      <c r="G967" s="15" t="s">
        <v>44</v>
      </c>
      <c r="H967" s="15">
        <v>3406.45</v>
      </c>
      <c r="I967" s="15">
        <v>3513.22</v>
      </c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7"/>
    </row>
    <row r="968" ht="15.75" customHeight="1">
      <c r="A968" s="6">
        <v>1967.0</v>
      </c>
      <c r="B968" s="7">
        <v>45146.0</v>
      </c>
      <c r="C968" s="8" t="str">
        <f t="shared" si="1"/>
        <v>Aug-2023</v>
      </c>
      <c r="D968" s="9">
        <f t="shared" si="2"/>
        <v>8</v>
      </c>
      <c r="E968" s="9" t="s">
        <v>35</v>
      </c>
      <c r="F968" s="9" t="s">
        <v>39</v>
      </c>
      <c r="G968" s="9" t="s">
        <v>41</v>
      </c>
      <c r="H968" s="9">
        <v>3419.9</v>
      </c>
      <c r="I968" s="9">
        <v>3874.9</v>
      </c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1"/>
    </row>
    <row r="969" ht="15.75" customHeight="1">
      <c r="A969" s="12">
        <v>1968.0</v>
      </c>
      <c r="B969" s="13">
        <v>45001.0</v>
      </c>
      <c r="C969" s="14" t="str">
        <f t="shared" si="1"/>
        <v>Mar-2023</v>
      </c>
      <c r="D969" s="15">
        <f t="shared" si="2"/>
        <v>3</v>
      </c>
      <c r="E969" s="15" t="s">
        <v>33</v>
      </c>
      <c r="F969" s="15" t="s">
        <v>43</v>
      </c>
      <c r="G969" s="15" t="s">
        <v>30</v>
      </c>
      <c r="H969" s="15">
        <v>1928.3</v>
      </c>
      <c r="I969" s="15">
        <v>2162.91</v>
      </c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7"/>
    </row>
    <row r="970" ht="15.75" customHeight="1">
      <c r="A970" s="6">
        <v>1969.0</v>
      </c>
      <c r="B970" s="7">
        <v>44930.0</v>
      </c>
      <c r="C970" s="8" t="str">
        <f t="shared" si="1"/>
        <v>Jan-2023</v>
      </c>
      <c r="D970" s="9">
        <f t="shared" si="2"/>
        <v>1</v>
      </c>
      <c r="E970" s="9" t="s">
        <v>33</v>
      </c>
      <c r="F970" s="9" t="s">
        <v>39</v>
      </c>
      <c r="G970" s="9" t="s">
        <v>36</v>
      </c>
      <c r="H970" s="9">
        <v>4714.29</v>
      </c>
      <c r="I970" s="9">
        <v>5405.26</v>
      </c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1"/>
    </row>
    <row r="971" ht="15.75" customHeight="1">
      <c r="A971" s="12">
        <v>1970.0</v>
      </c>
      <c r="B971" s="13">
        <v>45261.0</v>
      </c>
      <c r="C971" s="14" t="str">
        <f t="shared" si="1"/>
        <v>Dec-2023</v>
      </c>
      <c r="D971" s="15">
        <f t="shared" si="2"/>
        <v>12</v>
      </c>
      <c r="E971" s="15" t="s">
        <v>35</v>
      </c>
      <c r="F971" s="15" t="s">
        <v>29</v>
      </c>
      <c r="G971" s="15" t="s">
        <v>44</v>
      </c>
      <c r="H971" s="15">
        <v>920.05</v>
      </c>
      <c r="I971" s="15">
        <v>757.98</v>
      </c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7"/>
    </row>
    <row r="972" ht="15.75" customHeight="1">
      <c r="A972" s="6">
        <v>1971.0</v>
      </c>
      <c r="B972" s="7">
        <v>45060.0</v>
      </c>
      <c r="C972" s="8" t="str">
        <f t="shared" si="1"/>
        <v>May-2023</v>
      </c>
      <c r="D972" s="9">
        <f t="shared" si="2"/>
        <v>5</v>
      </c>
      <c r="E972" s="9" t="s">
        <v>38</v>
      </c>
      <c r="F972" s="9" t="s">
        <v>40</v>
      </c>
      <c r="G972" s="9" t="s">
        <v>36</v>
      </c>
      <c r="H972" s="9">
        <v>2551.76</v>
      </c>
      <c r="I972" s="9">
        <v>2747.79</v>
      </c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1"/>
    </row>
    <row r="973" ht="15.75" customHeight="1">
      <c r="A973" s="12">
        <v>1972.0</v>
      </c>
      <c r="B973" s="13">
        <v>45044.0</v>
      </c>
      <c r="C973" s="14" t="str">
        <f t="shared" si="1"/>
        <v>Apr-2023</v>
      </c>
      <c r="D973" s="15">
        <f t="shared" si="2"/>
        <v>4</v>
      </c>
      <c r="E973" s="15" t="s">
        <v>38</v>
      </c>
      <c r="F973" s="15" t="s">
        <v>39</v>
      </c>
      <c r="G973" s="15" t="s">
        <v>41</v>
      </c>
      <c r="H973" s="15">
        <v>3485.33</v>
      </c>
      <c r="I973" s="15">
        <v>2983.42</v>
      </c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7"/>
    </row>
    <row r="974" ht="15.75" customHeight="1">
      <c r="A974" s="6">
        <v>1973.0</v>
      </c>
      <c r="B974" s="7">
        <v>45020.0</v>
      </c>
      <c r="C974" s="8" t="str">
        <f t="shared" si="1"/>
        <v>Apr-2023</v>
      </c>
      <c r="D974" s="9">
        <f t="shared" si="2"/>
        <v>4</v>
      </c>
      <c r="E974" s="9" t="s">
        <v>38</v>
      </c>
      <c r="F974" s="9" t="s">
        <v>31</v>
      </c>
      <c r="G974" s="9" t="s">
        <v>32</v>
      </c>
      <c r="H974" s="9">
        <v>3515.97</v>
      </c>
      <c r="I974" s="9">
        <v>3397.58</v>
      </c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1"/>
    </row>
    <row r="975" ht="15.75" customHeight="1">
      <c r="A975" s="12">
        <v>1974.0</v>
      </c>
      <c r="B975" s="13">
        <v>44988.0</v>
      </c>
      <c r="C975" s="14" t="str">
        <f t="shared" si="1"/>
        <v>Mar-2023</v>
      </c>
      <c r="D975" s="15">
        <f t="shared" si="2"/>
        <v>3</v>
      </c>
      <c r="E975" s="15" t="s">
        <v>38</v>
      </c>
      <c r="F975" s="15" t="s">
        <v>34</v>
      </c>
      <c r="G975" s="15" t="s">
        <v>32</v>
      </c>
      <c r="H975" s="15">
        <v>3278.33</v>
      </c>
      <c r="I975" s="15">
        <v>3342.05</v>
      </c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7"/>
    </row>
    <row r="976" ht="15.75" customHeight="1">
      <c r="A976" s="6">
        <v>1975.0</v>
      </c>
      <c r="B976" s="7">
        <v>45120.0</v>
      </c>
      <c r="C976" s="8" t="str">
        <f t="shared" si="1"/>
        <v>Jul-2023</v>
      </c>
      <c r="D976" s="9">
        <f t="shared" si="2"/>
        <v>7</v>
      </c>
      <c r="E976" s="9" t="s">
        <v>35</v>
      </c>
      <c r="F976" s="9" t="s">
        <v>40</v>
      </c>
      <c r="G976" s="9" t="s">
        <v>30</v>
      </c>
      <c r="H976" s="9">
        <v>1448.91</v>
      </c>
      <c r="I976" s="9">
        <v>1392.54</v>
      </c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1"/>
    </row>
    <row r="977" ht="15.75" customHeight="1">
      <c r="A977" s="12">
        <v>1976.0</v>
      </c>
      <c r="B977" s="13">
        <v>45261.0</v>
      </c>
      <c r="C977" s="14" t="str">
        <f t="shared" si="1"/>
        <v>Dec-2023</v>
      </c>
      <c r="D977" s="15">
        <f t="shared" si="2"/>
        <v>12</v>
      </c>
      <c r="E977" s="15" t="s">
        <v>38</v>
      </c>
      <c r="F977" s="15" t="s">
        <v>39</v>
      </c>
      <c r="G977" s="15" t="s">
        <v>32</v>
      </c>
      <c r="H977" s="15">
        <v>865.41</v>
      </c>
      <c r="I977" s="15">
        <v>872.2</v>
      </c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7"/>
    </row>
    <row r="978" ht="15.75" customHeight="1">
      <c r="A978" s="6">
        <v>1977.0</v>
      </c>
      <c r="B978" s="7">
        <v>45129.0</v>
      </c>
      <c r="C978" s="8" t="str">
        <f t="shared" si="1"/>
        <v>Jul-2023</v>
      </c>
      <c r="D978" s="9">
        <f t="shared" si="2"/>
        <v>7</v>
      </c>
      <c r="E978" s="9" t="s">
        <v>28</v>
      </c>
      <c r="F978" s="9" t="s">
        <v>40</v>
      </c>
      <c r="G978" s="9" t="s">
        <v>44</v>
      </c>
      <c r="H978" s="9">
        <v>3216.11</v>
      </c>
      <c r="I978" s="9">
        <v>3854.86</v>
      </c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1"/>
    </row>
    <row r="979" ht="15.75" customHeight="1">
      <c r="A979" s="12">
        <v>1978.0</v>
      </c>
      <c r="B979" s="13">
        <v>44952.0</v>
      </c>
      <c r="C979" s="14" t="str">
        <f t="shared" si="1"/>
        <v>Jan-2023</v>
      </c>
      <c r="D979" s="15">
        <f t="shared" si="2"/>
        <v>1</v>
      </c>
      <c r="E979" s="15" t="s">
        <v>38</v>
      </c>
      <c r="F979" s="15" t="s">
        <v>42</v>
      </c>
      <c r="G979" s="15" t="s">
        <v>32</v>
      </c>
      <c r="H979" s="15">
        <v>3036.58</v>
      </c>
      <c r="I979" s="15">
        <v>2593.5</v>
      </c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7"/>
    </row>
    <row r="980" ht="15.75" customHeight="1">
      <c r="A980" s="6">
        <v>1979.0</v>
      </c>
      <c r="B980" s="7">
        <v>45099.0</v>
      </c>
      <c r="C980" s="8" t="str">
        <f t="shared" si="1"/>
        <v>Jun-2023</v>
      </c>
      <c r="D980" s="9">
        <f t="shared" si="2"/>
        <v>6</v>
      </c>
      <c r="E980" s="9" t="s">
        <v>33</v>
      </c>
      <c r="F980" s="9" t="s">
        <v>40</v>
      </c>
      <c r="G980" s="9" t="s">
        <v>30</v>
      </c>
      <c r="H980" s="9">
        <v>978.84</v>
      </c>
      <c r="I980" s="9">
        <v>1047.54</v>
      </c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1"/>
    </row>
    <row r="981" ht="15.75" customHeight="1">
      <c r="A981" s="12">
        <v>1980.0</v>
      </c>
      <c r="B981" s="13">
        <v>45226.0</v>
      </c>
      <c r="C981" s="14" t="str">
        <f t="shared" si="1"/>
        <v>Oct-2023</v>
      </c>
      <c r="D981" s="15">
        <f t="shared" si="2"/>
        <v>10</v>
      </c>
      <c r="E981" s="15" t="s">
        <v>38</v>
      </c>
      <c r="F981" s="15" t="s">
        <v>40</v>
      </c>
      <c r="G981" s="15" t="s">
        <v>41</v>
      </c>
      <c r="H981" s="15">
        <v>3555.18</v>
      </c>
      <c r="I981" s="15">
        <v>3407.29</v>
      </c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7"/>
    </row>
    <row r="982" ht="15.75" customHeight="1">
      <c r="A982" s="6">
        <v>1981.0</v>
      </c>
      <c r="B982" s="7">
        <v>45059.0</v>
      </c>
      <c r="C982" s="8" t="str">
        <f t="shared" si="1"/>
        <v>May-2023</v>
      </c>
      <c r="D982" s="9">
        <f t="shared" si="2"/>
        <v>5</v>
      </c>
      <c r="E982" s="9" t="s">
        <v>35</v>
      </c>
      <c r="F982" s="9" t="s">
        <v>29</v>
      </c>
      <c r="G982" s="9" t="s">
        <v>41</v>
      </c>
      <c r="H982" s="9">
        <v>2330.34</v>
      </c>
      <c r="I982" s="9">
        <v>1988.26</v>
      </c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1"/>
    </row>
    <row r="983" ht="15.75" customHeight="1">
      <c r="A983" s="12">
        <v>1982.0</v>
      </c>
      <c r="B983" s="13">
        <v>45252.0</v>
      </c>
      <c r="C983" s="14" t="str">
        <f t="shared" si="1"/>
        <v>Nov-2023</v>
      </c>
      <c r="D983" s="15">
        <f t="shared" si="2"/>
        <v>11</v>
      </c>
      <c r="E983" s="15" t="s">
        <v>33</v>
      </c>
      <c r="F983" s="15" t="s">
        <v>31</v>
      </c>
      <c r="G983" s="15" t="s">
        <v>32</v>
      </c>
      <c r="H983" s="15">
        <v>3372.03</v>
      </c>
      <c r="I983" s="15">
        <v>2911.73</v>
      </c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7"/>
    </row>
    <row r="984" ht="15.75" customHeight="1">
      <c r="A984" s="6">
        <v>1983.0</v>
      </c>
      <c r="B984" s="7">
        <v>45044.0</v>
      </c>
      <c r="C984" s="8" t="str">
        <f t="shared" si="1"/>
        <v>Apr-2023</v>
      </c>
      <c r="D984" s="9">
        <f t="shared" si="2"/>
        <v>4</v>
      </c>
      <c r="E984" s="9" t="s">
        <v>35</v>
      </c>
      <c r="F984" s="9" t="s">
        <v>37</v>
      </c>
      <c r="G984" s="9" t="s">
        <v>36</v>
      </c>
      <c r="H984" s="9">
        <v>4203.1</v>
      </c>
      <c r="I984" s="9">
        <v>4958.44</v>
      </c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1"/>
    </row>
    <row r="985" ht="15.75" customHeight="1">
      <c r="A985" s="12">
        <v>1984.0</v>
      </c>
      <c r="B985" s="13">
        <v>45250.0</v>
      </c>
      <c r="C985" s="14" t="str">
        <f t="shared" si="1"/>
        <v>Nov-2023</v>
      </c>
      <c r="D985" s="15">
        <f t="shared" si="2"/>
        <v>11</v>
      </c>
      <c r="E985" s="15" t="s">
        <v>35</v>
      </c>
      <c r="F985" s="15" t="s">
        <v>37</v>
      </c>
      <c r="G985" s="15" t="s">
        <v>41</v>
      </c>
      <c r="H985" s="15">
        <v>931.67</v>
      </c>
      <c r="I985" s="15">
        <v>1073.14</v>
      </c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7"/>
    </row>
    <row r="986" ht="15.75" customHeight="1">
      <c r="A986" s="6">
        <v>1985.0</v>
      </c>
      <c r="B986" s="7">
        <v>45201.0</v>
      </c>
      <c r="C986" s="8" t="str">
        <f t="shared" si="1"/>
        <v>Oct-2023</v>
      </c>
      <c r="D986" s="9">
        <f t="shared" si="2"/>
        <v>10</v>
      </c>
      <c r="E986" s="9" t="s">
        <v>33</v>
      </c>
      <c r="F986" s="9" t="s">
        <v>39</v>
      </c>
      <c r="G986" s="9" t="s">
        <v>32</v>
      </c>
      <c r="H986" s="9">
        <v>193.81</v>
      </c>
      <c r="I986" s="9">
        <v>225.37</v>
      </c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1"/>
    </row>
    <row r="987" ht="15.75" customHeight="1">
      <c r="A987" s="12">
        <v>1986.0</v>
      </c>
      <c r="B987" s="13">
        <v>45138.0</v>
      </c>
      <c r="C987" s="14" t="str">
        <f t="shared" si="1"/>
        <v>Jul-2023</v>
      </c>
      <c r="D987" s="15">
        <f t="shared" si="2"/>
        <v>7</v>
      </c>
      <c r="E987" s="15" t="s">
        <v>35</v>
      </c>
      <c r="F987" s="15" t="s">
        <v>40</v>
      </c>
      <c r="G987" s="15" t="s">
        <v>30</v>
      </c>
      <c r="H987" s="15">
        <v>3917.6</v>
      </c>
      <c r="I987" s="15">
        <v>4687.85</v>
      </c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7"/>
    </row>
    <row r="988" ht="15.75" customHeight="1">
      <c r="A988" s="6">
        <v>1987.0</v>
      </c>
      <c r="B988" s="7">
        <v>45151.0</v>
      </c>
      <c r="C988" s="8" t="str">
        <f t="shared" si="1"/>
        <v>Aug-2023</v>
      </c>
      <c r="D988" s="9">
        <f t="shared" si="2"/>
        <v>8</v>
      </c>
      <c r="E988" s="9" t="s">
        <v>35</v>
      </c>
      <c r="F988" s="9" t="s">
        <v>39</v>
      </c>
      <c r="G988" s="9" t="s">
        <v>32</v>
      </c>
      <c r="H988" s="9">
        <v>3087.52</v>
      </c>
      <c r="I988" s="9">
        <v>2727.29</v>
      </c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1"/>
    </row>
    <row r="989" ht="15.75" customHeight="1">
      <c r="A989" s="12">
        <v>1988.0</v>
      </c>
      <c r="B989" s="13">
        <v>44946.0</v>
      </c>
      <c r="C989" s="14" t="str">
        <f t="shared" si="1"/>
        <v>Jan-2023</v>
      </c>
      <c r="D989" s="15">
        <f t="shared" si="2"/>
        <v>1</v>
      </c>
      <c r="E989" s="15" t="s">
        <v>38</v>
      </c>
      <c r="F989" s="15" t="s">
        <v>29</v>
      </c>
      <c r="G989" s="15" t="s">
        <v>41</v>
      </c>
      <c r="H989" s="15">
        <v>3528.23</v>
      </c>
      <c r="I989" s="15">
        <v>3324.21</v>
      </c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7"/>
    </row>
    <row r="990" ht="15.75" customHeight="1">
      <c r="A990" s="6">
        <v>1989.0</v>
      </c>
      <c r="B990" s="7">
        <v>45039.0</v>
      </c>
      <c r="C990" s="8" t="str">
        <f t="shared" si="1"/>
        <v>Apr-2023</v>
      </c>
      <c r="D990" s="9">
        <f t="shared" si="2"/>
        <v>4</v>
      </c>
      <c r="E990" s="9" t="s">
        <v>28</v>
      </c>
      <c r="F990" s="9" t="s">
        <v>29</v>
      </c>
      <c r="G990" s="9" t="s">
        <v>30</v>
      </c>
      <c r="H990" s="9">
        <v>4206.96</v>
      </c>
      <c r="I990" s="9">
        <v>4491.72</v>
      </c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1"/>
    </row>
    <row r="991" ht="15.75" customHeight="1">
      <c r="A991" s="12">
        <v>1990.0</v>
      </c>
      <c r="B991" s="13">
        <v>45066.0</v>
      </c>
      <c r="C991" s="14" t="str">
        <f t="shared" si="1"/>
        <v>May-2023</v>
      </c>
      <c r="D991" s="15">
        <f t="shared" si="2"/>
        <v>5</v>
      </c>
      <c r="E991" s="15" t="s">
        <v>35</v>
      </c>
      <c r="F991" s="15" t="s">
        <v>43</v>
      </c>
      <c r="G991" s="15" t="s">
        <v>32</v>
      </c>
      <c r="H991" s="15">
        <v>4033.77</v>
      </c>
      <c r="I991" s="15">
        <v>4007.64</v>
      </c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7"/>
    </row>
    <row r="992" ht="15.75" customHeight="1">
      <c r="A992" s="6">
        <v>1991.0</v>
      </c>
      <c r="B992" s="7">
        <v>44973.0</v>
      </c>
      <c r="C992" s="8" t="str">
        <f t="shared" si="1"/>
        <v>Feb-2023</v>
      </c>
      <c r="D992" s="9">
        <f t="shared" si="2"/>
        <v>2</v>
      </c>
      <c r="E992" s="9" t="s">
        <v>35</v>
      </c>
      <c r="F992" s="9" t="s">
        <v>42</v>
      </c>
      <c r="G992" s="9" t="s">
        <v>44</v>
      </c>
      <c r="H992" s="9">
        <v>4808.51</v>
      </c>
      <c r="I992" s="9">
        <v>4651.54</v>
      </c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1"/>
    </row>
    <row r="993" ht="15.75" customHeight="1">
      <c r="A993" s="12">
        <v>1992.0</v>
      </c>
      <c r="B993" s="13">
        <v>44927.0</v>
      </c>
      <c r="C993" s="14" t="str">
        <f t="shared" si="1"/>
        <v>Jan-2023</v>
      </c>
      <c r="D993" s="15">
        <f t="shared" si="2"/>
        <v>1</v>
      </c>
      <c r="E993" s="15" t="s">
        <v>35</v>
      </c>
      <c r="F993" s="15" t="s">
        <v>29</v>
      </c>
      <c r="G993" s="15" t="s">
        <v>30</v>
      </c>
      <c r="H993" s="15">
        <v>2726.08</v>
      </c>
      <c r="I993" s="15">
        <v>2571.03</v>
      </c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7"/>
    </row>
    <row r="994" ht="15.75" customHeight="1">
      <c r="A994" s="6">
        <v>1993.0</v>
      </c>
      <c r="B994" s="7">
        <v>45016.0</v>
      </c>
      <c r="C994" s="8" t="str">
        <f t="shared" si="1"/>
        <v>Mar-2023</v>
      </c>
      <c r="D994" s="9">
        <f t="shared" si="2"/>
        <v>3</v>
      </c>
      <c r="E994" s="9" t="s">
        <v>38</v>
      </c>
      <c r="F994" s="9" t="s">
        <v>43</v>
      </c>
      <c r="G994" s="9" t="s">
        <v>44</v>
      </c>
      <c r="H994" s="9">
        <v>2493.63</v>
      </c>
      <c r="I994" s="9">
        <v>2587.17</v>
      </c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1"/>
    </row>
    <row r="995" ht="15.75" customHeight="1">
      <c r="A995" s="12">
        <v>1994.0</v>
      </c>
      <c r="B995" s="13">
        <v>45068.0</v>
      </c>
      <c r="C995" s="14" t="str">
        <f t="shared" si="1"/>
        <v>May-2023</v>
      </c>
      <c r="D995" s="15">
        <f t="shared" si="2"/>
        <v>5</v>
      </c>
      <c r="E995" s="15" t="s">
        <v>28</v>
      </c>
      <c r="F995" s="15" t="s">
        <v>31</v>
      </c>
      <c r="G995" s="15" t="s">
        <v>36</v>
      </c>
      <c r="H995" s="15">
        <v>2069.25</v>
      </c>
      <c r="I995" s="15">
        <v>2131.82</v>
      </c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7"/>
    </row>
    <row r="996" ht="15.75" customHeight="1">
      <c r="A996" s="6">
        <v>1995.0</v>
      </c>
      <c r="B996" s="7">
        <v>45246.0</v>
      </c>
      <c r="C996" s="8" t="str">
        <f t="shared" si="1"/>
        <v>Nov-2023</v>
      </c>
      <c r="D996" s="9">
        <f t="shared" si="2"/>
        <v>11</v>
      </c>
      <c r="E996" s="9" t="s">
        <v>33</v>
      </c>
      <c r="F996" s="9" t="s">
        <v>39</v>
      </c>
      <c r="G996" s="9" t="s">
        <v>30</v>
      </c>
      <c r="H996" s="9">
        <v>853.09</v>
      </c>
      <c r="I996" s="9">
        <v>737.57</v>
      </c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1"/>
    </row>
    <row r="997" ht="15.75" customHeight="1">
      <c r="A997" s="12">
        <v>1996.0</v>
      </c>
      <c r="B997" s="13">
        <v>44964.0</v>
      </c>
      <c r="C997" s="14" t="str">
        <f t="shared" si="1"/>
        <v>Feb-2023</v>
      </c>
      <c r="D997" s="15">
        <f t="shared" si="2"/>
        <v>2</v>
      </c>
      <c r="E997" s="15" t="s">
        <v>38</v>
      </c>
      <c r="F997" s="15" t="s">
        <v>34</v>
      </c>
      <c r="G997" s="15" t="s">
        <v>44</v>
      </c>
      <c r="H997" s="15">
        <v>2905.78</v>
      </c>
      <c r="I997" s="15">
        <v>2872.93</v>
      </c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7"/>
    </row>
    <row r="998" ht="15.75" customHeight="1">
      <c r="A998" s="6">
        <v>1997.0</v>
      </c>
      <c r="B998" s="7">
        <v>45219.0</v>
      </c>
      <c r="C998" s="8" t="str">
        <f t="shared" si="1"/>
        <v>Oct-2023</v>
      </c>
      <c r="D998" s="9">
        <f t="shared" si="2"/>
        <v>10</v>
      </c>
      <c r="E998" s="9" t="s">
        <v>38</v>
      </c>
      <c r="F998" s="9" t="s">
        <v>31</v>
      </c>
      <c r="G998" s="9" t="s">
        <v>41</v>
      </c>
      <c r="H998" s="9">
        <v>1457.36</v>
      </c>
      <c r="I998" s="9">
        <v>1488.53</v>
      </c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1"/>
    </row>
    <row r="999" ht="15.75" customHeight="1">
      <c r="A999" s="12">
        <v>1998.0</v>
      </c>
      <c r="B999" s="13">
        <v>45065.0</v>
      </c>
      <c r="C999" s="14" t="str">
        <f t="shared" si="1"/>
        <v>May-2023</v>
      </c>
      <c r="D999" s="15">
        <f t="shared" si="2"/>
        <v>5</v>
      </c>
      <c r="E999" s="15" t="s">
        <v>28</v>
      </c>
      <c r="F999" s="15" t="s">
        <v>29</v>
      </c>
      <c r="G999" s="15" t="s">
        <v>41</v>
      </c>
      <c r="H999" s="15">
        <v>4614.41</v>
      </c>
      <c r="I999" s="15">
        <v>4744.14</v>
      </c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7"/>
    </row>
    <row r="1000" ht="15.75" customHeight="1">
      <c r="A1000" s="6">
        <v>1999.0</v>
      </c>
      <c r="B1000" s="7">
        <v>45282.0</v>
      </c>
      <c r="C1000" s="8" t="str">
        <f t="shared" si="1"/>
        <v>Dec-2023</v>
      </c>
      <c r="D1000" s="9">
        <f t="shared" si="2"/>
        <v>12</v>
      </c>
      <c r="E1000" s="9" t="s">
        <v>28</v>
      </c>
      <c r="F1000" s="9" t="s">
        <v>31</v>
      </c>
      <c r="G1000" s="9" t="s">
        <v>36</v>
      </c>
      <c r="H1000" s="9">
        <v>2957.63</v>
      </c>
      <c r="I1000" s="9">
        <v>2614.67</v>
      </c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1"/>
    </row>
    <row r="1001" ht="15.75" customHeight="1">
      <c r="A1001" s="18">
        <v>2000.0</v>
      </c>
      <c r="B1001" s="19">
        <v>45259.0</v>
      </c>
      <c r="C1001" s="20" t="str">
        <f t="shared" si="1"/>
        <v>Nov-2023</v>
      </c>
      <c r="D1001" s="21">
        <f t="shared" si="2"/>
        <v>11</v>
      </c>
      <c r="E1001" s="21" t="s">
        <v>38</v>
      </c>
      <c r="F1001" s="21" t="s">
        <v>31</v>
      </c>
      <c r="G1001" s="21" t="s">
        <v>30</v>
      </c>
      <c r="H1001" s="21">
        <v>3004.92</v>
      </c>
      <c r="I1001" s="21">
        <v>3296.12</v>
      </c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3"/>
    </row>
  </sheetData>
  <dataValidations>
    <dataValidation type="custom" allowBlank="1" showDropDown="1" sqref="B2:B1001">
      <formula1>OR(NOT(ISERROR(DATEVALUE(B2))), AND(ISNUMBER(B2), LEFT(CELL("format", B2))="D"))</formula1>
    </dataValidation>
    <dataValidation allowBlank="1" showDropDown="1" sqref="C2:C1001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1.14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86"/>
  </cols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3" width="11.29"/>
    <col customWidth="1" min="4" max="4" width="10.43"/>
  </cols>
  <sheetData>
    <row r="1">
      <c r="D1" s="26" t="s">
        <v>48</v>
      </c>
    </row>
    <row r="2">
      <c r="D2" s="27">
        <f t="shared" ref="D2:D10" si="1">(B2 - C2)/C2</f>
        <v>0.001353744917</v>
      </c>
    </row>
    <row r="3">
      <c r="D3" s="27">
        <f t="shared" si="1"/>
        <v>0.03429718576</v>
      </c>
    </row>
    <row r="4">
      <c r="D4" s="27">
        <f t="shared" si="1"/>
        <v>0.00168804329</v>
      </c>
    </row>
    <row r="5">
      <c r="D5" s="27">
        <f t="shared" si="1"/>
        <v>0.01294315257</v>
      </c>
    </row>
    <row r="6">
      <c r="D6" s="27">
        <f t="shared" si="1"/>
        <v>0.01616205797</v>
      </c>
    </row>
    <row r="7">
      <c r="D7" s="27">
        <f t="shared" si="1"/>
        <v>-0.01857086237</v>
      </c>
    </row>
    <row r="8">
      <c r="D8" s="27">
        <f t="shared" si="1"/>
        <v>0.009706981246</v>
      </c>
    </row>
    <row r="9">
      <c r="D9" s="27">
        <f t="shared" si="1"/>
        <v>0.001572659033</v>
      </c>
    </row>
    <row r="10">
      <c r="D10" s="27">
        <f t="shared" si="1"/>
        <v>0.007378139884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hidden="1" min="1" max="1" width="14.43"/>
  </cols>
  <sheetData>
    <row r="1"/>
    <row r="2"/>
    <row r="3" hidden="1"/>
    <row r="4"/>
    <row r="5" hidden="1"/>
    <row r="6"/>
    <row r="7" hidden="1"/>
    <row r="8"/>
    <row r="9" hidden="1"/>
    <row r="10"/>
    <row r="11" hidden="1"/>
    <row r="12"/>
    <row r="13" hidden="1"/>
    <row r="14"/>
    <row r="15" hidden="1"/>
    <row r="16"/>
    <row r="17" hidden="1"/>
    <row r="18"/>
    <row r="19" hidden="1"/>
    <row r="20"/>
    <row r="21" hidden="1"/>
    <row r="22"/>
    <row r="23" hidden="1"/>
    <row r="24"/>
    <row r="25" hidden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  <c r="M22" s="30"/>
      <c r="N22" s="31"/>
      <c r="O22" s="31"/>
      <c r="P22" s="31"/>
      <c r="Q22" s="31"/>
      <c r="R22" s="31"/>
      <c r="S22" s="31"/>
      <c r="T22" s="31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  <c r="M23" s="30"/>
      <c r="N23" s="31"/>
      <c r="O23" s="31"/>
      <c r="P23" s="31"/>
      <c r="Q23" s="31"/>
      <c r="R23" s="31"/>
      <c r="S23" s="31"/>
      <c r="T23" s="31"/>
    </row>
    <row r="24">
      <c r="A24" s="29" t="s">
        <v>73</v>
      </c>
      <c r="L24" s="30"/>
      <c r="M24" s="30"/>
      <c r="N24" s="31" t="s">
        <v>74</v>
      </c>
    </row>
    <row r="25">
      <c r="A25" s="29" t="s">
        <v>75</v>
      </c>
      <c r="L25" s="30"/>
      <c r="M25" s="30"/>
      <c r="N25" s="31" t="s">
        <v>76</v>
      </c>
    </row>
    <row r="66">
      <c r="A66" s="32"/>
      <c r="B66" s="32"/>
      <c r="C66" s="32"/>
      <c r="D66" s="32"/>
      <c r="E66" s="32"/>
      <c r="F66" s="32"/>
      <c r="G66" s="32"/>
      <c r="H66" s="32"/>
      <c r="I66" s="32"/>
    </row>
    <row r="67">
      <c r="A67" s="32"/>
      <c r="B67" s="32"/>
      <c r="C67" s="32"/>
      <c r="D67" s="32"/>
      <c r="E67" s="32"/>
      <c r="F67" s="32"/>
      <c r="G67" s="32"/>
      <c r="H67" s="32"/>
      <c r="I67" s="32"/>
    </row>
    <row r="68">
      <c r="A68" s="29"/>
      <c r="B68" s="29"/>
      <c r="C68" s="29"/>
      <c r="D68" s="29"/>
      <c r="E68" s="29"/>
      <c r="F68" s="29"/>
      <c r="G68" s="29"/>
      <c r="H68" s="29"/>
      <c r="I68" s="29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>
      <c r="A69" s="29"/>
      <c r="B69" s="29"/>
      <c r="C69" s="29"/>
      <c r="D69" s="29"/>
      <c r="E69" s="29"/>
      <c r="F69" s="29"/>
      <c r="G69" s="29"/>
      <c r="H69" s="29"/>
      <c r="I69" s="29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>
      <c r="A70" s="29" t="s">
        <v>77</v>
      </c>
      <c r="K70" s="31" t="s">
        <v>78</v>
      </c>
    </row>
    <row r="71">
      <c r="A71" s="31" t="s">
        <v>79</v>
      </c>
      <c r="K71" s="31" t="s">
        <v>80</v>
      </c>
    </row>
    <row r="72">
      <c r="A72" s="31" t="s">
        <v>81</v>
      </c>
    </row>
    <row r="73">
      <c r="A73" s="33"/>
      <c r="B73" s="33"/>
      <c r="C73" s="33"/>
      <c r="D73" s="33"/>
      <c r="E73" s="33"/>
      <c r="F73" s="33"/>
      <c r="G73" s="33"/>
      <c r="H73" s="33"/>
      <c r="I73" s="33"/>
    </row>
    <row r="74">
      <c r="A74" s="29" t="s">
        <v>82</v>
      </c>
    </row>
    <row r="75">
      <c r="A75" s="29" t="s">
        <v>83</v>
      </c>
    </row>
    <row r="76">
      <c r="A76" s="33"/>
      <c r="B76" s="33"/>
      <c r="C76" s="33"/>
      <c r="D76" s="33"/>
      <c r="E76" s="33"/>
      <c r="F76" s="33"/>
      <c r="G76" s="33"/>
      <c r="H76" s="33"/>
      <c r="I76" s="33"/>
    </row>
    <row r="77">
      <c r="A77" s="29" t="s">
        <v>84</v>
      </c>
    </row>
    <row r="78">
      <c r="A78" s="31" t="s">
        <v>85</v>
      </c>
    </row>
    <row r="79">
      <c r="A79" s="33"/>
      <c r="B79" s="33"/>
      <c r="C79" s="33"/>
      <c r="D79" s="33"/>
      <c r="E79" s="33"/>
      <c r="F79" s="33"/>
      <c r="G79" s="33"/>
      <c r="H79" s="33"/>
      <c r="I79" s="33"/>
    </row>
    <row r="80">
      <c r="A80" s="29" t="s">
        <v>86</v>
      </c>
      <c r="L80" s="34"/>
    </row>
    <row r="81">
      <c r="A81" s="31" t="s">
        <v>87</v>
      </c>
    </row>
    <row r="82">
      <c r="A82" s="31" t="s">
        <v>88</v>
      </c>
    </row>
    <row r="83">
      <c r="A83" s="31" t="s">
        <v>89</v>
      </c>
    </row>
  </sheetData>
  <mergeCells count="17">
    <mergeCell ref="A24:K24"/>
    <mergeCell ref="N24:T24"/>
    <mergeCell ref="A25:K25"/>
    <mergeCell ref="N25:T25"/>
    <mergeCell ref="A70:I70"/>
    <mergeCell ref="K70:T70"/>
    <mergeCell ref="K71:T71"/>
    <mergeCell ref="A81:I81"/>
    <mergeCell ref="A82:I82"/>
    <mergeCell ref="A83:I83"/>
    <mergeCell ref="A71:I71"/>
    <mergeCell ref="A72:I72"/>
    <mergeCell ref="A74:I74"/>
    <mergeCell ref="A75:I75"/>
    <mergeCell ref="A77:I77"/>
    <mergeCell ref="A78:I78"/>
    <mergeCell ref="A80:I80"/>
  </mergeCells>
  <drawing r:id="rId1"/>
</worksheet>
</file>