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A8-M43\Documents\GitHub\Algoritmos\proyecto 2parcial.py\"/>
    </mc:Choice>
  </mc:AlternateContent>
  <xr:revisionPtr revIDLastSave="0" documentId="13_ncr:1_{8F013366-A5E5-4C08-BAC1-20E03737564A}" xr6:coauthVersionLast="47" xr6:coauthVersionMax="47" xr10:uidLastSave="{00000000-0000-0000-0000-000000000000}"/>
  <bookViews>
    <workbookView xWindow="-120" yWindow="-120" windowWidth="20730" windowHeight="11160" xr2:uid="{9C6A76D9-31DF-455B-9C22-34BC80BFCAF7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3" i="1" l="1"/>
  <c r="D1" i="1"/>
  <c r="D249" i="1"/>
  <c r="D210" i="1"/>
  <c r="D78" i="1"/>
  <c r="D106" i="1"/>
  <c r="D51" i="1"/>
  <c r="D37" i="1"/>
  <c r="D86" i="1"/>
  <c r="D97" i="1"/>
  <c r="D132" i="1"/>
  <c r="D14" i="1"/>
  <c r="D241" i="1"/>
  <c r="D141" i="1"/>
  <c r="D207" i="1"/>
  <c r="D192" i="1"/>
  <c r="D215" i="1"/>
  <c r="D216" i="1"/>
  <c r="D228" i="1"/>
  <c r="D203" i="1"/>
  <c r="D138" i="1"/>
  <c r="D178" i="1"/>
  <c r="D194" i="1"/>
  <c r="D68" i="1"/>
  <c r="D237" i="1"/>
  <c r="D200" i="1"/>
  <c r="D131" i="1"/>
  <c r="D209" i="1"/>
  <c r="D195" i="1"/>
  <c r="D116" i="1"/>
  <c r="D169" i="1"/>
  <c r="D4" i="1"/>
  <c r="D171" i="1"/>
  <c r="D245" i="1"/>
  <c r="D254" i="1"/>
  <c r="D96" i="1"/>
  <c r="D64" i="1"/>
  <c r="D32" i="1"/>
  <c r="D65" i="1"/>
  <c r="D136" i="1"/>
  <c r="D125" i="1"/>
  <c r="D253" i="1"/>
  <c r="D115" i="1"/>
  <c r="D109" i="1"/>
  <c r="D3" i="1"/>
  <c r="D158" i="1"/>
  <c r="D7" i="1"/>
  <c r="D48" i="1"/>
  <c r="D87" i="1"/>
  <c r="D19" i="1"/>
  <c r="D182" i="1"/>
  <c r="D231" i="1"/>
  <c r="D155" i="1"/>
  <c r="D230" i="1"/>
  <c r="D270" i="1"/>
  <c r="D205" i="1"/>
  <c r="D107" i="1"/>
  <c r="D53" i="1"/>
  <c r="D83" i="1"/>
  <c r="D71" i="1"/>
  <c r="D269" i="1"/>
  <c r="D233" i="1"/>
  <c r="D101" i="1"/>
  <c r="D25" i="1"/>
  <c r="D119" i="1"/>
  <c r="D165" i="1"/>
  <c r="D159" i="1"/>
  <c r="D191" i="1"/>
  <c r="D127" i="1"/>
  <c r="D176" i="1"/>
  <c r="D120" i="1"/>
  <c r="D218" i="1"/>
  <c r="D81" i="1"/>
  <c r="D183" i="1"/>
  <c r="D257" i="1"/>
  <c r="D27" i="1"/>
  <c r="D206" i="1"/>
  <c r="D140" i="1"/>
  <c r="D108" i="1"/>
  <c r="D82" i="1"/>
  <c r="D56" i="1"/>
  <c r="D57" i="1"/>
  <c r="D208" i="1"/>
  <c r="D67" i="1"/>
  <c r="D33" i="1"/>
  <c r="D39" i="1"/>
  <c r="D204" i="1"/>
  <c r="D268" i="1"/>
  <c r="D105" i="1"/>
  <c r="D238" i="1"/>
  <c r="D28" i="1"/>
  <c r="D239" i="1"/>
  <c r="D154" i="1"/>
  <c r="D24" i="1"/>
  <c r="D175" i="1"/>
  <c r="D229" i="1"/>
  <c r="D266" i="1"/>
  <c r="D262" i="1"/>
  <c r="D103" i="1"/>
  <c r="D126" i="1"/>
  <c r="D198" i="1"/>
  <c r="D8" i="1"/>
  <c r="D41" i="1"/>
  <c r="D45" i="1"/>
  <c r="D79" i="1"/>
  <c r="D29" i="1"/>
  <c r="D62" i="1"/>
  <c r="D242" i="1"/>
  <c r="D146" i="1"/>
  <c r="D186" i="1"/>
  <c r="D260" i="1"/>
  <c r="D222" i="1"/>
  <c r="D135" i="1"/>
  <c r="D144" i="1"/>
  <c r="D128" i="1"/>
  <c r="D153" i="1"/>
  <c r="D69" i="1"/>
  <c r="D6" i="1"/>
  <c r="D114" i="1"/>
  <c r="D173" i="1"/>
  <c r="D223" i="1"/>
  <c r="D261" i="1"/>
  <c r="D219" i="1"/>
  <c r="D221" i="1"/>
  <c r="D225" i="1"/>
  <c r="D246" i="1"/>
  <c r="D149" i="1"/>
  <c r="D129" i="1"/>
  <c r="D142" i="1"/>
  <c r="D197" i="1"/>
  <c r="D247" i="1"/>
  <c r="D151" i="1"/>
  <c r="D184" i="1"/>
  <c r="D59" i="1"/>
  <c r="D26" i="1"/>
  <c r="D170" i="1"/>
  <c r="D226" i="1"/>
  <c r="D93" i="1"/>
  <c r="D202" i="1"/>
  <c r="D162" i="1"/>
  <c r="D199" i="1"/>
  <c r="D9" i="1"/>
  <c r="D42" i="1"/>
  <c r="D46" i="1"/>
  <c r="D80" i="1"/>
  <c r="D30" i="1"/>
  <c r="D63" i="1"/>
  <c r="D243" i="1"/>
  <c r="D147" i="1"/>
  <c r="D187" i="1"/>
  <c r="D17" i="1"/>
  <c r="D152" i="1"/>
  <c r="D52" i="1"/>
  <c r="D185" i="1"/>
  <c r="D248" i="1"/>
  <c r="D220" i="1"/>
  <c r="D66" i="1"/>
  <c r="D49" i="1"/>
  <c r="D16" i="1"/>
  <c r="D145" i="1"/>
  <c r="D196" i="1"/>
  <c r="D35" i="1"/>
  <c r="D179" i="1"/>
  <c r="D143" i="1"/>
  <c r="D211" i="1"/>
  <c r="D174" i="1"/>
  <c r="D181" i="1"/>
  <c r="D227" i="1"/>
  <c r="D232" i="1"/>
  <c r="D12" i="1"/>
  <c r="D58" i="1"/>
  <c r="D113" i="1"/>
  <c r="D251" i="1"/>
  <c r="D258" i="1"/>
  <c r="D133" i="1"/>
  <c r="D11" i="1"/>
  <c r="D98" i="1"/>
  <c r="D50" i="1"/>
  <c r="D95" i="1"/>
  <c r="D15" i="1"/>
  <c r="D47" i="1"/>
  <c r="D61" i="1"/>
  <c r="D76" i="1"/>
  <c r="D92" i="1"/>
  <c r="D110" i="1"/>
  <c r="D118" i="1"/>
  <c r="D130" i="1"/>
  <c r="D134" i="1"/>
  <c r="D157" i="1"/>
  <c r="D164" i="1"/>
  <c r="D167" i="1"/>
  <c r="D85" i="1"/>
  <c r="D34" i="1"/>
  <c r="D54" i="1"/>
  <c r="D265" i="1"/>
  <c r="D137" i="1"/>
  <c r="D180" i="1"/>
  <c r="D139" i="1"/>
  <c r="D99" i="1"/>
  <c r="D21" i="1"/>
  <c r="D172" i="1"/>
  <c r="D13" i="1"/>
  <c r="D193" i="1"/>
  <c r="D55" i="1"/>
  <c r="D264" i="1"/>
  <c r="D2" i="1"/>
  <c r="D214" i="1"/>
  <c r="D224" i="1"/>
  <c r="D148" i="1"/>
  <c r="D70" i="1"/>
  <c r="D40" i="1"/>
  <c r="D240" i="1"/>
  <c r="D213" i="1"/>
  <c r="D36" i="1"/>
  <c r="D23" i="1"/>
  <c r="D217" i="1"/>
  <c r="D22" i="1"/>
  <c r="D104" i="1"/>
  <c r="D188" i="1"/>
  <c r="D18" i="1"/>
  <c r="D10" i="1"/>
  <c r="D31" i="1"/>
  <c r="D91" i="1"/>
  <c r="D168" i="1"/>
  <c r="D156" i="1"/>
  <c r="D250" i="1"/>
  <c r="D60" i="1"/>
  <c r="D77" i="1"/>
  <c r="D117" i="1"/>
  <c r="D189" i="1"/>
  <c r="D43" i="1"/>
  <c r="D88" i="1"/>
  <c r="D20" i="1"/>
  <c r="D236" i="1"/>
  <c r="D163" i="1"/>
  <c r="D75" i="1"/>
  <c r="D267" i="1"/>
  <c r="D72" i="1"/>
  <c r="D161" i="1"/>
  <c r="D263" i="1"/>
  <c r="D89" i="1"/>
  <c r="D111" i="1"/>
  <c r="D123" i="1"/>
  <c r="D177" i="1"/>
  <c r="D201" i="1"/>
  <c r="D102" i="1"/>
  <c r="D100" i="1"/>
  <c r="D94" i="1"/>
  <c r="D244" i="1"/>
  <c r="D255" i="1"/>
  <c r="D90" i="1"/>
  <c r="D44" i="1"/>
  <c r="D112" i="1"/>
  <c r="D190" i="1"/>
  <c r="D150" i="1"/>
  <c r="D5" i="1"/>
  <c r="D74" i="1"/>
  <c r="D166" i="1"/>
  <c r="D122" i="1"/>
  <c r="D84" i="1"/>
  <c r="D124" i="1"/>
  <c r="D259" i="1"/>
  <c r="D252" i="1"/>
  <c r="D38" i="1"/>
  <c r="D160" i="1"/>
  <c r="D212" i="1"/>
  <c r="D235" i="1"/>
  <c r="D256" i="1"/>
  <c r="D234" i="1"/>
  <c r="D121" i="1"/>
  <c r="F7" i="2"/>
  <c r="E11" i="2"/>
  <c r="J6" i="2"/>
  <c r="A171" i="1"/>
  <c r="A245" i="1" s="1"/>
  <c r="A254" i="1" s="1"/>
  <c r="A96" i="1" s="1"/>
  <c r="A64" i="1" s="1"/>
  <c r="A32" i="1" s="1"/>
  <c r="A65" i="1" s="1"/>
  <c r="A136" i="1" s="1"/>
  <c r="A125" i="1" s="1"/>
</calcChain>
</file>

<file path=xl/sharedStrings.xml><?xml version="1.0" encoding="utf-8"?>
<sst xmlns="http://schemas.openxmlformats.org/spreadsheetml/2006/main" count="1284" uniqueCount="889">
  <si>
    <t>Juan Carlos</t>
  </si>
  <si>
    <t>Orozco Chacon</t>
  </si>
  <si>
    <t>C. 39a. 380-318, Francisco Villa, 31530 Cuauhtémoc, Chih.</t>
  </si>
  <si>
    <t>52(625)513-93-54</t>
  </si>
  <si>
    <t>Sofia</t>
  </si>
  <si>
    <t>Quezada Galaviz</t>
  </si>
  <si>
    <t>Sendero de la Peña, 31512 Cuauhtémoc, Chih.</t>
  </si>
  <si>
    <t>52(625)155-15-19</t>
  </si>
  <si>
    <t>Nicolas</t>
  </si>
  <si>
    <t>Flores Macias</t>
  </si>
  <si>
    <t>Villa San Andrés, 31512 Cuauhtémoc, Chih.</t>
  </si>
  <si>
    <t>52(625)722-57-79</t>
  </si>
  <si>
    <t>Darwin Saul</t>
  </si>
  <si>
    <t>Romero Castillo</t>
  </si>
  <si>
    <t>Fresno 80, 31512 Cuauhtémoc, Chih.</t>
  </si>
  <si>
    <t>52(625)984-22-65</t>
  </si>
  <si>
    <t>Fabricio</t>
  </si>
  <si>
    <t>Estrada  Avitia</t>
  </si>
  <si>
    <t>Chiapas 1435, Reforma, 31590 Cuauhtémoc, Chih.</t>
  </si>
  <si>
    <t>52(625)313-70-12</t>
  </si>
  <si>
    <t>Braian Gabriel</t>
  </si>
  <si>
    <t>Alvarez Balencia</t>
  </si>
  <si>
    <t>San Tomás, 31524 Cuauhtémoc, Chih.</t>
  </si>
  <si>
    <t>52(625)332-33-29</t>
  </si>
  <si>
    <t>Angela</t>
  </si>
  <si>
    <t>Villalobos Santiz</t>
  </si>
  <si>
    <t>Los Olivos 9840, Tierra Nueva, 31528 Cuauhtémoc, Chih.</t>
  </si>
  <si>
    <t>52(625)543-63-99</t>
  </si>
  <si>
    <t>Diego</t>
  </si>
  <si>
    <t>Armendariz Enriquez</t>
  </si>
  <si>
    <t>C. 116 1214-1274, Tierra Nueva, 31524 Cuauhtémoc, Chih.</t>
  </si>
  <si>
    <t>52(625)811-30-56</t>
  </si>
  <si>
    <t>Elvis</t>
  </si>
  <si>
    <t>Bojorquez Rivera</t>
  </si>
  <si>
    <t>Puebla 10-48, Reforma, 31590 Cuauhtémoc, Chih.</t>
  </si>
  <si>
    <t>52(625)370-74-25</t>
  </si>
  <si>
    <t>Ignacio</t>
  </si>
  <si>
    <t>Delgado González</t>
  </si>
  <si>
    <t>Av. Mariano Jiménez 447, Progreso, 31550 Cuauhtémoc, Chih.</t>
  </si>
  <si>
    <t>52(625)929-30-90</t>
  </si>
  <si>
    <t>Alejandra Riera</t>
  </si>
  <si>
    <t>Mendez kirk</t>
  </si>
  <si>
    <t>Pavo Reales 6018-6070, Pacheco Vielmes, 31527 Cuauhtémoc, Chih.</t>
  </si>
  <si>
    <t>52(625)017-13-34</t>
  </si>
  <si>
    <t>Rogelio</t>
  </si>
  <si>
    <t>Humprey Dunlap</t>
  </si>
  <si>
    <t>C. Séptima 616-668, Zona Centro, 31500 Cuauhtémoc, Chih.</t>
  </si>
  <si>
    <t>52(625)232-01-45</t>
  </si>
  <si>
    <t>Jairo</t>
  </si>
  <si>
    <t>Jones Kaiser</t>
  </si>
  <si>
    <t>Citlali 7051, Tierra Nueva, 31524 Cuauhtémoc, Chih.</t>
  </si>
  <si>
    <t>52(625)077-25-27</t>
  </si>
  <si>
    <t>Monica</t>
  </si>
  <si>
    <t>Farley Mullins</t>
  </si>
  <si>
    <t>Las Águilas 5681, Altavista Toño Rodríguez, 31522 Cuauhtémoc, Chih.</t>
  </si>
  <si>
    <t>52(614)102-43-06</t>
  </si>
  <si>
    <t>Marino</t>
  </si>
  <si>
    <t>Nielsen Dunn</t>
  </si>
  <si>
    <t>Tenochtitlán 7072, PRI II, 31523 Cuauhtémoc, Chih.</t>
  </si>
  <si>
    <t>52(625)235-56-91</t>
  </si>
  <si>
    <t>Orlando</t>
  </si>
  <si>
    <t>Sweeney Mathis</t>
  </si>
  <si>
    <t>Chapultepec 1127, Arturo Rodríguez, 31522 Cuauhtémoc, Chih.</t>
  </si>
  <si>
    <t>52(625)339-57-59</t>
  </si>
  <si>
    <t>Osvaldo</t>
  </si>
  <si>
    <t>Blake Estes</t>
  </si>
  <si>
    <t>Rep. de Paraguay 109-261, CTM, 31510 Cuauhtémoc, Chih.</t>
  </si>
  <si>
    <t>52(625)271-89-88</t>
  </si>
  <si>
    <t>Pedro</t>
  </si>
  <si>
    <t>English Mcfarland</t>
  </si>
  <si>
    <t>Campo de Los Trigales 821, Villita Valle Grande, Campo Real, 31512 Cuauhtémoc, Chih.</t>
  </si>
  <si>
    <t>52(625)906-21-26</t>
  </si>
  <si>
    <t>Miguel</t>
  </si>
  <si>
    <t>Michael Berger</t>
  </si>
  <si>
    <t>Olmo 269, Fraccionamiento Los Nogales, 31512 Cuauhtémoc, Chih.</t>
  </si>
  <si>
    <t>52(625)519-21-01</t>
  </si>
  <si>
    <t>Isidro</t>
  </si>
  <si>
    <t>Peters Logan</t>
  </si>
  <si>
    <t>Júpiter, Colina del Puerto, 31555 Cuauhtémoc, Chih.</t>
  </si>
  <si>
    <t>52(625)409-26-90</t>
  </si>
  <si>
    <t xml:space="preserve">Maialen </t>
  </si>
  <si>
    <t>Sanchez Rivera</t>
  </si>
  <si>
    <t>625 177 2220</t>
  </si>
  <si>
    <t>Mario</t>
  </si>
  <si>
    <t>Fernandez Bojorquez</t>
  </si>
  <si>
    <t>Independencia 2548-2510, Independencia, 31530 Cuauhtémoc, Chih.</t>
  </si>
  <si>
    <t>625 121 8378</t>
  </si>
  <si>
    <t xml:space="preserve">Cintia </t>
  </si>
  <si>
    <t>Gimenez Armendariz</t>
  </si>
  <si>
    <t>Guillermo Prieto 5313-5383, Benito Juárez, 31540 Cuauhtémoc, Chih.</t>
  </si>
  <si>
    <t>625 035 1034</t>
  </si>
  <si>
    <t>Raúl</t>
  </si>
  <si>
    <t>Herrera Delgado</t>
  </si>
  <si>
    <t>C. Cisnes 746, Pacheco Vielmes, 31527 Cuauhtémoc, Chih.</t>
  </si>
  <si>
    <t>625 151 2721</t>
  </si>
  <si>
    <t>Mauricio</t>
  </si>
  <si>
    <t>Lopez  Guerrero</t>
  </si>
  <si>
    <t>Moctezuma 5836-5842, Miguel Sígala, Cuauhtémoc, Chih.</t>
  </si>
  <si>
    <t>625 440 9434</t>
  </si>
  <si>
    <t>Horacio</t>
  </si>
  <si>
    <t>Diaz Ortinez</t>
  </si>
  <si>
    <t>Área Cuarteles, 31510 Cuauhtémoc, Chih.</t>
  </si>
  <si>
    <t>625 574 7999</t>
  </si>
  <si>
    <t>Mónica</t>
  </si>
  <si>
    <t>Rodriguez Ortiz</t>
  </si>
  <si>
    <t>Genaro Calderón, Emiliano Zapata, 31579 Cuauhtémoc, Chih.</t>
  </si>
  <si>
    <t>625 518 2522</t>
  </si>
  <si>
    <t>Marta</t>
  </si>
  <si>
    <t>Gonzalez Sepulveda</t>
  </si>
  <si>
    <t>C. 26a. 4665-4645, Reforma, 31590 Cuauhtémoc, Chih.</t>
  </si>
  <si>
    <t>625 084 8217</t>
  </si>
  <si>
    <t>Frijol</t>
  </si>
  <si>
    <t>Carbon Chavira</t>
  </si>
  <si>
    <t>Av. Alcaldes, 31526 Cuauhtémoc, Chih.</t>
  </si>
  <si>
    <t>625 883 1354</t>
  </si>
  <si>
    <t>Lucía</t>
  </si>
  <si>
    <t>Sosa Estrada</t>
  </si>
  <si>
    <t>Campo Alegre 234, Campo Real, 31512 Cuauhtémoc, Chih.</t>
  </si>
  <si>
    <t>625 554 3761</t>
  </si>
  <si>
    <t xml:space="preserve">Adolfo </t>
  </si>
  <si>
    <t>Bueno</t>
  </si>
  <si>
    <t>72347 Gilberto Island</t>
  </si>
  <si>
    <t>625 102 1436</t>
  </si>
  <si>
    <t xml:space="preserve">Luis </t>
  </si>
  <si>
    <t>Manuel Maestre</t>
  </si>
  <si>
    <t>783 Cristobal Shoal</t>
  </si>
  <si>
    <t>625 957 9869</t>
  </si>
  <si>
    <t xml:space="preserve">Sandra </t>
  </si>
  <si>
    <t>Maria Peinado</t>
  </si>
  <si>
    <t>20326 Darion Brooks Suite 593</t>
  </si>
  <si>
    <t>625 515 6760</t>
  </si>
  <si>
    <t>Teodora</t>
  </si>
  <si>
    <t>Puig</t>
  </si>
  <si>
    <t>7330 Padberg Keys</t>
  </si>
  <si>
    <t>625 728 2801</t>
  </si>
  <si>
    <t>Elizabeth</t>
  </si>
  <si>
    <t>Rico</t>
  </si>
  <si>
    <t>4583 Nader Viaduct</t>
  </si>
  <si>
    <t>625 082 5006</t>
  </si>
  <si>
    <t>Carmelita</t>
  </si>
  <si>
    <t>Polainas</t>
  </si>
  <si>
    <t xml:space="preserve">  	663 Tressie Mills</t>
  </si>
  <si>
    <t>625 716 5303</t>
  </si>
  <si>
    <t>Anastasio</t>
  </si>
  <si>
    <t>Palomino</t>
  </si>
  <si>
    <t>667 Liliana Lights Suite 909</t>
  </si>
  <si>
    <t>625 113 5346</t>
  </si>
  <si>
    <t>Carmen</t>
  </si>
  <si>
    <t>Rosa Rojo</t>
  </si>
  <si>
    <t>61417 Jayde Manor Apt. 994</t>
  </si>
  <si>
    <t>625 751 7207</t>
  </si>
  <si>
    <t>Irene</t>
  </si>
  <si>
    <t>Camara</t>
  </si>
  <si>
    <t>5022 Hammes Ferry</t>
  </si>
  <si>
    <t>625 089 2908</t>
  </si>
  <si>
    <t>Gumersindo</t>
  </si>
  <si>
    <t>Pulido</t>
  </si>
  <si>
    <t>197 Mallory Islands</t>
  </si>
  <si>
    <t>625 529 7254</t>
  </si>
  <si>
    <t xml:space="preserve">Sor Juana </t>
  </si>
  <si>
    <t>montecristo de la cruz</t>
  </si>
  <si>
    <t>Mariano Escobedo 1879, Progreso, 31550 Cuauhtémoc, Chih.</t>
  </si>
  <si>
    <t xml:space="preserve">Fransisco Antonio </t>
  </si>
  <si>
    <t>Carrera Santos</t>
  </si>
  <si>
    <t>Vicente Guerrero 1720, San Antonio, 31530 Cuauhtémoc, Chih.</t>
  </si>
  <si>
    <t>Fausto</t>
  </si>
  <si>
    <t>Gomez Soto</t>
  </si>
  <si>
    <t>Tenochtitlán, Tierra Nueva, 31524 Cuauhtémoc, Chih.</t>
  </si>
  <si>
    <t xml:space="preserve">Adán </t>
  </si>
  <si>
    <t>Martinez Martinez</t>
  </si>
  <si>
    <t>10 de May. 1240, Progreso, 31550 Cuauhtémoc, Chih.</t>
  </si>
  <si>
    <t>Julietta</t>
  </si>
  <si>
    <t>williams brown</t>
  </si>
  <si>
    <t>Tehuantepec 8233, Tierra Nueva, 31524 Cuauhtémoc, Chih.</t>
  </si>
  <si>
    <t>Agusto</t>
  </si>
  <si>
    <t>Muller Klein</t>
  </si>
  <si>
    <t>Netzahualcóyotl 8281-8253, Tierra Nueva, 31524 Cuauhtémoc, Chih.</t>
  </si>
  <si>
    <t>Begoña</t>
  </si>
  <si>
    <t>Maurer Babuer</t>
  </si>
  <si>
    <t>Cigüeñas, Juan Estrada, 31528 Cuauhtémoc, Chih.</t>
  </si>
  <si>
    <t>Dimitry</t>
  </si>
  <si>
    <t>Fraito Souverio</t>
  </si>
  <si>
    <t>C. Tomás Alba Édison, 31512 Cuauhtémoc, Chih.</t>
  </si>
  <si>
    <t>Alexandra</t>
  </si>
  <si>
    <t>Trusova ignatova</t>
  </si>
  <si>
    <t>C. Villa de San Nicolás, 31512 Cuauhtémoc, Chih.</t>
  </si>
  <si>
    <t>Margarita</t>
  </si>
  <si>
    <t>lacontre pulcra</t>
  </si>
  <si>
    <t>pepe</t>
  </si>
  <si>
    <t>Medina</t>
  </si>
  <si>
    <t>calle colon</t>
  </si>
  <si>
    <t>625 023 4356</t>
  </si>
  <si>
    <t>juan</t>
  </si>
  <si>
    <t>Juarez</t>
  </si>
  <si>
    <t>calle krica</t>
  </si>
  <si>
    <t>625 023 4387</t>
  </si>
  <si>
    <t>pedro</t>
  </si>
  <si>
    <t>Muñoz</t>
  </si>
  <si>
    <t>calle ola</t>
  </si>
  <si>
    <t>625 023 6798</t>
  </si>
  <si>
    <t>yampier</t>
  </si>
  <si>
    <t>Erives</t>
  </si>
  <si>
    <t>calle uwu</t>
  </si>
  <si>
    <t>625 355 6435</t>
  </si>
  <si>
    <t>miriam</t>
  </si>
  <si>
    <t>Torres</t>
  </si>
  <si>
    <t>calle aña</t>
  </si>
  <si>
    <t>fatima</t>
  </si>
  <si>
    <t>Acosta</t>
  </si>
  <si>
    <t>calle delegacion</t>
  </si>
  <si>
    <t>625 563 4569</t>
  </si>
  <si>
    <t>camila</t>
  </si>
  <si>
    <t>Fuentes</t>
  </si>
  <si>
    <t>calle nogales</t>
  </si>
  <si>
    <t>625 353 4858</t>
  </si>
  <si>
    <t>derek</t>
  </si>
  <si>
    <t>Marrufo</t>
  </si>
  <si>
    <t>calle amlo</t>
  </si>
  <si>
    <t>625 938 9236</t>
  </si>
  <si>
    <t>dalan</t>
  </si>
  <si>
    <t>Ponce</t>
  </si>
  <si>
    <t>calle añañi</t>
  </si>
  <si>
    <t>625 466 8525</t>
  </si>
  <si>
    <t>yahir</t>
  </si>
  <si>
    <t>Tacon</t>
  </si>
  <si>
    <t>calle paro</t>
  </si>
  <si>
    <t>625 353 5635</t>
  </si>
  <si>
    <t>Pepito</t>
  </si>
  <si>
    <t>CALLE: CALLE LIBERTAD</t>
  </si>
  <si>
    <t>614 333 444</t>
  </si>
  <si>
    <t>Emily</t>
  </si>
  <si>
    <t>Benavides</t>
  </si>
  <si>
    <t>AVENIDA INDEPENDENCIA</t>
  </si>
  <si>
    <t>614 234 342</t>
  </si>
  <si>
    <t>Amilo</t>
  </si>
  <si>
    <t>Coco</t>
  </si>
  <si>
    <t>CALLE VICENTE GUERRERO</t>
  </si>
  <si>
    <t>614 134 756</t>
  </si>
  <si>
    <t>Gabriel</t>
  </si>
  <si>
    <t>Reyes</t>
  </si>
  <si>
    <t>CALLE 15 DE ENERO</t>
  </si>
  <si>
    <t>614 345 756</t>
  </si>
  <si>
    <t>Leticia</t>
  </si>
  <si>
    <t>AVENIDA CUAUHTÉMOC</t>
  </si>
  <si>
    <t>614 175 656</t>
  </si>
  <si>
    <t>Karin</t>
  </si>
  <si>
    <t>Algernon</t>
  </si>
  <si>
    <t>CALLE ALLENDE</t>
  </si>
  <si>
    <t>614 978 756</t>
  </si>
  <si>
    <t>Marina</t>
  </si>
  <si>
    <t>Domek</t>
  </si>
  <si>
    <t xml:space="preserve">CALLE IGNACIO ZARAGOZA </t>
  </si>
  <si>
    <t>614 643 765</t>
  </si>
  <si>
    <t>Harvey</t>
  </si>
  <si>
    <t>Ochoa</t>
  </si>
  <si>
    <t>AVENIDA REFORMA</t>
  </si>
  <si>
    <t>614 234 900</t>
  </si>
  <si>
    <t>Lysandro</t>
  </si>
  <si>
    <t>Chacon</t>
  </si>
  <si>
    <t>CALLE JUAREZ</t>
  </si>
  <si>
    <t>614 565 232</t>
  </si>
  <si>
    <t>Galletas</t>
  </si>
  <si>
    <t>CALLE TEOFILO BORUNDA</t>
  </si>
  <si>
    <t>614 321 123</t>
  </si>
  <si>
    <t>OTONIEL</t>
  </si>
  <si>
    <t>HERNANDEZ</t>
  </si>
  <si>
    <t>15 de enero de 2003</t>
  </si>
  <si>
    <t>Calle del Sol 123</t>
  </si>
  <si>
    <t>625-123-4567</t>
  </si>
  <si>
    <t>DELFINO</t>
  </si>
  <si>
    <t>OCHOA</t>
  </si>
  <si>
    <t>22 de marzo de 2004</t>
  </si>
  <si>
    <t>Avenida Libertad 456</t>
  </si>
  <si>
    <t>625-234-5678</t>
  </si>
  <si>
    <t>MARGARITO</t>
  </si>
  <si>
    <t>CHACON</t>
  </si>
  <si>
    <t>8 de julio de 2005</t>
  </si>
  <si>
    <t>Calle de la Paz 789</t>
  </si>
  <si>
    <t>625-345-6789</t>
  </si>
  <si>
    <t>TIZOC</t>
  </si>
  <si>
    <t>TUTANCAMON</t>
  </si>
  <si>
    <t>30 de septiembre de 2006</t>
  </si>
  <si>
    <t>Boulevard del Mar 321</t>
  </si>
  <si>
    <t>625-456-7890</t>
  </si>
  <si>
    <t>ANA</t>
  </si>
  <si>
    <t>CLETO</t>
  </si>
  <si>
    <t>21 de OCTUBRE de 2007</t>
  </si>
  <si>
    <t>Callejón de las Flores 654</t>
  </si>
  <si>
    <t>625-567-8901</t>
  </si>
  <si>
    <t>MIRIAN</t>
  </si>
  <si>
    <t>NIGGA</t>
  </si>
  <si>
    <t>25 de agosto de 2008</t>
  </si>
  <si>
    <t>Avenida Central 987</t>
  </si>
  <si>
    <t>625-678-9012</t>
  </si>
  <si>
    <t>JAIR</t>
  </si>
  <si>
    <t>NOEL</t>
  </si>
  <si>
    <t>1 de noviembre de 2007</t>
  </si>
  <si>
    <t>Callejón de la Luna 135</t>
  </si>
  <si>
    <t>625-789-0123</t>
  </si>
  <si>
    <t>FATIMA</t>
  </si>
  <si>
    <t>MARRUFO</t>
  </si>
  <si>
    <t>17 de diciembre de 2004</t>
  </si>
  <si>
    <t>Paseo de la Reforma 246</t>
  </si>
  <si>
    <t>625-890-1234</t>
  </si>
  <si>
    <t>DEREK</t>
  </si>
  <si>
    <t>MANJARRES</t>
  </si>
  <si>
    <t>21 de mayo de 2006</t>
  </si>
  <si>
    <t>Calle de la Esperanza 369</t>
  </si>
  <si>
    <t>625-901-2345</t>
  </si>
  <si>
    <t>CAMILA</t>
  </si>
  <si>
    <t>PONCE</t>
  </si>
  <si>
    <t>9 de octubre de 2005</t>
  </si>
  <si>
    <t>Avenida del Jardín 852</t>
  </si>
  <si>
    <t>625-012-3456</t>
  </si>
  <si>
    <t>ochoa</t>
  </si>
  <si>
    <t>18 de abril de 2006</t>
  </si>
  <si>
    <t>Avenida Juárez</t>
  </si>
  <si>
    <t>25 de junio de 2006</t>
  </si>
  <si>
    <t>Calle 5 de Febrero</t>
  </si>
  <si>
    <t>monica</t>
  </si>
  <si>
    <t>Ramirez</t>
  </si>
  <si>
    <t>5 de octubre de 2006</t>
  </si>
  <si>
    <t>Calle 8</t>
  </si>
  <si>
    <t>cesar</t>
  </si>
  <si>
    <t>Gutierrez</t>
  </si>
  <si>
    <t>15 de julio de 2008</t>
  </si>
  <si>
    <t>Avenida del Parque</t>
  </si>
  <si>
    <t>andrea</t>
  </si>
  <si>
    <t>Lara</t>
  </si>
  <si>
    <t>7 de enero de 2008</t>
  </si>
  <si>
    <t>Calle Hidalgo</t>
  </si>
  <si>
    <t>arturo</t>
  </si>
  <si>
    <t>Carasco</t>
  </si>
  <si>
    <t>22 de marzo de 2005</t>
  </si>
  <si>
    <t>Calle Morelos</t>
  </si>
  <si>
    <t>16 de agosto de 2007</t>
  </si>
  <si>
    <t>Calle 2 de Abril</t>
  </si>
  <si>
    <t>Hernandez</t>
  </si>
  <si>
    <t>3 de febrero de 2007</t>
  </si>
  <si>
    <t>Avenida 16 de Septiembre</t>
  </si>
  <si>
    <t>fabiola</t>
  </si>
  <si>
    <t>Rodriguez</t>
  </si>
  <si>
    <t>12 de diciembre de 2005</t>
  </si>
  <si>
    <t>Calle Vicente Guerrero</t>
  </si>
  <si>
    <t>Raul</t>
  </si>
  <si>
    <t>Martinez</t>
  </si>
  <si>
    <t>30 de noviembre de 2005</t>
  </si>
  <si>
    <t>Calle Reforma</t>
  </si>
  <si>
    <t>Ana</t>
  </si>
  <si>
    <t>Emilia</t>
  </si>
  <si>
    <t>Francisco I. Madero 610, Zona Centro, 31500 Cuauhtémoc, Chih.</t>
  </si>
  <si>
    <t>625 342 243</t>
  </si>
  <si>
    <t>Perez</t>
  </si>
  <si>
    <t>Av. Baja California 40, Zona Centro, 31500 Cuauhtémoc, Chih.</t>
  </si>
  <si>
    <t>625 244 213</t>
  </si>
  <si>
    <t>Juan</t>
  </si>
  <si>
    <t>Gonzales</t>
  </si>
  <si>
    <t>Sonora 2039, República, 31590 Cuauhtémoc, Chih.</t>
  </si>
  <si>
    <t>625 234 565</t>
  </si>
  <si>
    <t>America</t>
  </si>
  <si>
    <t>C. 30 2860, República, 31590 Cuauhtémoc, Chih.</t>
  </si>
  <si>
    <t>625 865 345</t>
  </si>
  <si>
    <t>Luna</t>
  </si>
  <si>
    <t>Molinar</t>
  </si>
  <si>
    <t>Río Plata 4385, Sta María, 31520 Cuauhtémoc, Chih.</t>
  </si>
  <si>
    <t>625 255 233</t>
  </si>
  <si>
    <t>Río Sta María 2694, Sta María, 31520 Cuauhtémoc, Chih.</t>
  </si>
  <si>
    <t>625 234 423</t>
  </si>
  <si>
    <t>Vicente</t>
  </si>
  <si>
    <t>Salinas</t>
  </si>
  <si>
    <t>Río Sta María 3425, Granjas Familiares, 31520 Cuauhtémoc, Chih.</t>
  </si>
  <si>
    <t>625 111 333</t>
  </si>
  <si>
    <t>Valentina</t>
  </si>
  <si>
    <t>Rivera</t>
  </si>
  <si>
    <t>Reforma, 31590 Cuauhtémoc, Chih.</t>
  </si>
  <si>
    <t>625 423 423</t>
  </si>
  <si>
    <t>Ernesto</t>
  </si>
  <si>
    <t>Maya</t>
  </si>
  <si>
    <t>32 Y, Av. Coahuila #3080, 31590 Cuauhtémoc, Chih.</t>
  </si>
  <si>
    <t>625 564 434</t>
  </si>
  <si>
    <t>Hana</t>
  </si>
  <si>
    <t>C. 30 2650, Reforma, 31590 Cuauhtémoc, Chih.</t>
  </si>
  <si>
    <t>625 422 454</t>
  </si>
  <si>
    <t>mauren renata</t>
  </si>
  <si>
    <t>guaderrama ordaz</t>
  </si>
  <si>
    <t>Calle Morelos 303, Colonia El Chamizal, C.P. 31602, Cuauhtémoc, Chihuahua.</t>
  </si>
  <si>
    <t>1.3 km</t>
  </si>
  <si>
    <t xml:space="preserve">alan josue </t>
  </si>
  <si>
    <t>de la cruz hernandez</t>
  </si>
  <si>
    <t>COL. ANAHUAC C.P. 31600 CD. CUAUHTEMOC, CHIHUAHUA</t>
  </si>
  <si>
    <t xml:space="preserve">ashley paulina </t>
  </si>
  <si>
    <t>dominguez armendaris</t>
  </si>
  <si>
    <t>COL. EMILIANO ZAPATA C.P. 31579 C.D. CUAUHTEMOC, CHIHUAHUA</t>
  </si>
  <si>
    <t>5.0 km</t>
  </si>
  <si>
    <t>azul alexa</t>
  </si>
  <si>
    <t xml:space="preserve">dominguez baca </t>
  </si>
  <si>
    <t>Calle Ignacio Zaragoza #210, Fracc. Zaragoza, 31512 Cuauhtémoc, Chihuahua</t>
  </si>
  <si>
    <t>5.3km</t>
  </si>
  <si>
    <t>dayana paola</t>
  </si>
  <si>
    <t>armenta rodrigres</t>
  </si>
  <si>
    <t>Citlai #7033, Tierra Nueva,31524, Cuauhtemoc,Chih</t>
  </si>
  <si>
    <t>4.8 km</t>
  </si>
  <si>
    <t xml:space="preserve">ana lucia </t>
  </si>
  <si>
    <t>arebalo marquez</t>
  </si>
  <si>
    <t>Calle Juárez #219, Barrio de San Juan, 31505 Cuauhtémoc, Chihuahua</t>
  </si>
  <si>
    <t>5.5km</t>
  </si>
  <si>
    <t xml:space="preserve">carlos roberto </t>
  </si>
  <si>
    <t xml:space="preserve">lozano gonzales </t>
  </si>
  <si>
    <t>Revolucion Mexicana S/N, 31572 Cuauhtemoc, Chih</t>
  </si>
  <si>
    <t>5.3 km</t>
  </si>
  <si>
    <t xml:space="preserve">ruben alberto </t>
  </si>
  <si>
    <t xml:space="preserve">martinez villalobos </t>
  </si>
  <si>
    <t>Jorge Castillo #1208, Reforma, 31590 Cuauhtemoc, Chih</t>
  </si>
  <si>
    <t>4.6 km</t>
  </si>
  <si>
    <t xml:space="preserve">jorge luis </t>
  </si>
  <si>
    <t xml:space="preserve">torres vazquez </t>
  </si>
  <si>
    <t>Republica de Costa Rica #509, CTM, 31510, Cuauhtemoc,Chih</t>
  </si>
  <si>
    <t>2.1 km</t>
  </si>
  <si>
    <t xml:space="preserve">maria alejandra </t>
  </si>
  <si>
    <t>gonzalez morales</t>
  </si>
  <si>
    <t xml:space="preserve">ULISES </t>
  </si>
  <si>
    <t>ERIVES SERNA</t>
  </si>
  <si>
    <t>Calle Antonio de León, Benito Juarez, #5340, Cuauhtémoc, Chihuahua</t>
  </si>
  <si>
    <t xml:space="preserve">PAULA DAYANA </t>
  </si>
  <si>
    <t xml:space="preserve"> ROJO LEYVA</t>
  </si>
  <si>
    <t xml:space="preserve">10 de abril y presidente </t>
  </si>
  <si>
    <t xml:space="preserve">INGRID JOSELINE </t>
  </si>
  <si>
    <t>MADRID MIRAMONTES</t>
  </si>
  <si>
    <t>Fraccionamiento trigales, calle hacienda los olivos#7233 31555</t>
  </si>
  <si>
    <t xml:space="preserve">JESUS JARED </t>
  </si>
  <si>
    <t>CHAVEZ ORTIZ</t>
  </si>
  <si>
    <t>calle cañon de namurachi col mirador 51340 cuahutemoc chihuahua</t>
  </si>
  <si>
    <t xml:space="preserve">HECTOR IVAN </t>
  </si>
  <si>
    <t>MORENO GALAVIZ</t>
  </si>
  <si>
    <t>16 Entre galeana y matamoros  ,zona centro, 31500, cuauhtemoc chih</t>
  </si>
  <si>
    <t xml:space="preserve">JUAN CARLOS </t>
  </si>
  <si>
    <t>DE LA BARRERA RODRIGUEZ</t>
  </si>
  <si>
    <t>calle16 entre francisco i. madero 31500</t>
  </si>
  <si>
    <t>CLAUDIO RODRIGO</t>
  </si>
  <si>
    <t>HERNANDES FLORES</t>
  </si>
  <si>
    <t>barrio de la presa calle choapas entre alamedas 31510</t>
  </si>
  <si>
    <t>ADYLENE LORENA</t>
  </si>
  <si>
    <t>FLORES CASAS</t>
  </si>
  <si>
    <t>ctm republica cuba entre republicade argentina 31510</t>
  </si>
  <si>
    <t>FRANCISCO JAVIER</t>
  </si>
  <si>
    <t>RODRIGUEZ MARTINEZ</t>
  </si>
  <si>
    <t>ctm republica venezolana  entre republica de nicaragua 31510</t>
  </si>
  <si>
    <t>LUIS FERNANDO</t>
  </si>
  <si>
    <t>LOPEZ ESCARSEGA</t>
  </si>
  <si>
    <t>fraccionamiento los nogales calle 106A 31512</t>
  </si>
  <si>
    <t>PAULA</t>
  </si>
  <si>
    <t>ROJO</t>
  </si>
  <si>
    <t>10 de abril, presidentes</t>
  </si>
  <si>
    <t>ULISES</t>
  </si>
  <si>
    <t>ERIVES</t>
  </si>
  <si>
    <t>trigales</t>
  </si>
  <si>
    <t>PABLO</t>
  </si>
  <si>
    <t>SERNA</t>
  </si>
  <si>
    <t>Hacienda los olivos #7232 fraccionamiento trigales,cuahutemoc,chihuahua</t>
  </si>
  <si>
    <t>PANFILO</t>
  </si>
  <si>
    <t>RODRIGUEZ</t>
  </si>
  <si>
    <t>antonio de leon #5340,benito juarez ,5340,cuahutemoc chihuahua</t>
  </si>
  <si>
    <t>PAULO</t>
  </si>
  <si>
    <t>LONDRA</t>
  </si>
  <si>
    <t>colonia mirador#1554,calle cañon de namurachi,51340</t>
  </si>
  <si>
    <t>SOFHY</t>
  </si>
  <si>
    <t>ESTRADA</t>
  </si>
  <si>
    <t>24 tabasco#1415,reforma,cuahutemoc chihuahua</t>
  </si>
  <si>
    <t>JOSELYN</t>
  </si>
  <si>
    <t>MADRID</t>
  </si>
  <si>
    <t>16 entre galeana y matamoros,zona centro,31500,cuahutemoc,chihuahua</t>
  </si>
  <si>
    <t>HECTOR</t>
  </si>
  <si>
    <t>MORENO</t>
  </si>
  <si>
    <t>calle franciste i. madero 678 entre calle allende y calle hidalgo</t>
  </si>
  <si>
    <t>JARED</t>
  </si>
  <si>
    <t>CHAVEZ</t>
  </si>
  <si>
    <t xml:space="preserve">avenida venito juares 1456 colonia san fernando </t>
  </si>
  <si>
    <t>MATEO</t>
  </si>
  <si>
    <t>calle independencia 123 entre calle juarez y calle madero</t>
  </si>
  <si>
    <t xml:space="preserve">Sofía </t>
  </si>
  <si>
    <t>Castillo Pérez</t>
  </si>
  <si>
    <t>Calle Zaragoza 201, Colonia La Cima, 31500,Cuauhtémoc, Chihuahua</t>
  </si>
  <si>
    <t xml:space="preserve">Juan </t>
  </si>
  <si>
    <t xml:space="preserve"> Pérez García</t>
  </si>
  <si>
    <t>Calle Hidalgo 123, Colonia Centro,31500, Cuauhtémoc, Chihuahua</t>
  </si>
  <si>
    <t>María</t>
  </si>
  <si>
    <t xml:space="preserve"> López Rodríguez</t>
  </si>
  <si>
    <t>Av. Reforma 456, Colonia Jardines,31510, Cuauhtémoc, Chihuahua</t>
  </si>
  <si>
    <t xml:space="preserve">Carlos </t>
  </si>
  <si>
    <t xml:space="preserve"> Martínez Hernández</t>
  </si>
  <si>
    <t>Calle Independencia 789, Colonia Las Flores,31530 Cuauhtémoc, Chihuahua</t>
  </si>
  <si>
    <t xml:space="preserve">Ana </t>
  </si>
  <si>
    <t xml:space="preserve"> González Ramírez</t>
  </si>
  <si>
    <t>Calle Libertad 321, Colonia Loma Linda,31512, Cuauhtémoc, Chihuahua</t>
  </si>
  <si>
    <t xml:space="preserve"> Ramírez Fernández</t>
  </si>
  <si>
    <t>Av. Hidalgo 987, Colonia San Juan,31570, Cuauhtémoc, Chihuahua</t>
  </si>
  <si>
    <t xml:space="preserve">Pedro </t>
  </si>
  <si>
    <t>Torres Ruiz</t>
  </si>
  <si>
    <t>Calle Morelos 159, Colonia Los Olivos,31540 Cuauhtémoc, Chihuahua</t>
  </si>
  <si>
    <t xml:space="preserve">Elena </t>
  </si>
  <si>
    <t xml:space="preserve"> Gutiérrez Flores</t>
  </si>
  <si>
    <t>Calle Victoria 753, Colonia Campestre,31560, Cuauhtémoc, Chihuahua</t>
  </si>
  <si>
    <t xml:space="preserve">Miguel </t>
  </si>
  <si>
    <t>Herrera Domínguez</t>
  </si>
  <si>
    <t>Calle Zaragoza 201, Colonia La Cima,31590, Cuauhtémoc, Chihuahua</t>
  </si>
  <si>
    <t xml:space="preserve">Laura </t>
  </si>
  <si>
    <t>Sánchez Castillo</t>
  </si>
  <si>
    <t>Av. Hidalgo 987, Colonia San Juan, 31590,Cuauhtémoc, Chihuahua</t>
  </si>
  <si>
    <t>1.3 </t>
  </si>
  <si>
    <t>alexa</t>
  </si>
  <si>
    <t xml:space="preserve"> ordaz</t>
  </si>
  <si>
    <t xml:space="preserve"> hernandez</t>
  </si>
  <si>
    <t xml:space="preserve">dominguez </t>
  </si>
  <si>
    <t xml:space="preserve">baca </t>
  </si>
  <si>
    <t>sofia</t>
  </si>
  <si>
    <t xml:space="preserve">armenta </t>
  </si>
  <si>
    <t>pancho</t>
  </si>
  <si>
    <t xml:space="preserve"> marquez</t>
  </si>
  <si>
    <t>celeste</t>
  </si>
  <si>
    <t xml:space="preserve">lozano </t>
  </si>
  <si>
    <t>beto</t>
  </si>
  <si>
    <t xml:space="preserve">martinez </t>
  </si>
  <si>
    <t>alex</t>
  </si>
  <si>
    <t>jorge</t>
  </si>
  <si>
    <t xml:space="preserve">gonzalez </t>
  </si>
  <si>
    <t>Martin</t>
  </si>
  <si>
    <t>Martínez Gómez</t>
  </si>
  <si>
    <t>FRACC. VILLAS DE ESPAÑA C.P. 31512 EN CUAUHTEMOC, CHIHUAHUA</t>
  </si>
  <si>
    <t>Andres</t>
  </si>
  <si>
    <t>Pérez López</t>
  </si>
  <si>
    <t>Avenida Libertad 456,Avenida del Árbol 31610 CUAUHTEMOC, CHIHUAHUA</t>
  </si>
  <si>
    <t>Manuel</t>
  </si>
  <si>
    <t>Sánchez Rodríguez</t>
  </si>
  <si>
    <t>Guanajuato-Moreloz -31500-CUAUHTEMOC, CHIHUAHUA</t>
  </si>
  <si>
    <t>Javier</t>
  </si>
  <si>
    <t>Ramírez Fernández</t>
  </si>
  <si>
    <t>Baja-Califrnia -31500-CUAUHTEMOC, CHIHUAHUA</t>
  </si>
  <si>
    <t>Hernández Morales</t>
  </si>
  <si>
    <t>Calle 1 #11, Colonia Valle Verde, 31670,CUAUHTEMOC, CHIHUAHUA</t>
  </si>
  <si>
    <t>luis</t>
  </si>
  <si>
    <t>García Torres</t>
  </si>
  <si>
    <t>Calle 2 #78, Colonia San Antonio,  31610 CUAUHTEMOC, CHIHUAHUA</t>
  </si>
  <si>
    <t>Marcos</t>
  </si>
  <si>
    <t>Ortiz González</t>
  </si>
  <si>
    <t>COL. EMILIANO ZAPATA  31579 C.D. CUAUHTEMOC, CHIHUAHUA</t>
  </si>
  <si>
    <t>Castro Domínguez</t>
  </si>
  <si>
    <t>Colonia Lázaro Cárdenas 31553 CUAUHTEMOC, CHIHUAHUA</t>
  </si>
  <si>
    <t>Pepe</t>
  </si>
  <si>
    <t>Navarro Suárez</t>
  </si>
  <si>
    <t>Colonia San Pedro 31564 CUAUHTEMOC, CHIHUAHUA</t>
  </si>
  <si>
    <t>Alan</t>
  </si>
  <si>
    <t>Ruiz Delgado</t>
  </si>
  <si>
    <t>COL. ANAHUAC  31600 CD. CUAUHTEMOC, CHIHUAHUA</t>
  </si>
  <si>
    <t>Carla</t>
  </si>
  <si>
    <t>Soto Loya</t>
  </si>
  <si>
    <t>Av. 20 de Noviembre #124, Centro, 31500 Cuauhtémoc, Chihuahua</t>
  </si>
  <si>
    <t>Fernando</t>
  </si>
  <si>
    <t>Hoguera Casa</t>
  </si>
  <si>
    <t>Calle Hidalgo #317, Zona Centro, 31500 Cuauhtémoc, Chihuahua</t>
  </si>
  <si>
    <t>Sol</t>
  </si>
  <si>
    <t>Solero Solucion</t>
  </si>
  <si>
    <t>Priv. de Allende #45, Fracc. Lázaro Cárdenas, 31510 Cuauhtémoc, Chihuahua</t>
  </si>
  <si>
    <t>Tontin</t>
  </si>
  <si>
    <t>Tontero Toledo</t>
  </si>
  <si>
    <t>Paseo de la Reforma #201, Fracc. Pradera de Cuauhtémoc, 31520 Cuauhtémoc, Chihuahua</t>
  </si>
  <si>
    <t>Peru Chihuatl</t>
  </si>
  <si>
    <t>Calle 16 de Septiembre #102, Centro Histórico, 31500 Cuauhtémoc, Chihuahua</t>
  </si>
  <si>
    <t>Pendroncio Lopez</t>
  </si>
  <si>
    <t>Av. Independencia #543, Zona Comercial, 31510 Cuauhtémoc, Chihuahua</t>
  </si>
  <si>
    <t>Soriana Mercado</t>
  </si>
  <si>
    <t>Bojorquez</t>
  </si>
  <si>
    <t>Al Super</t>
  </si>
  <si>
    <t>Priv. de Morelos #134, Fracc. Los Ángeles, 31514 Cuauhtémoc, Chihuahua</t>
  </si>
  <si>
    <t>Elizabet</t>
  </si>
  <si>
    <t>Nan Inglish</t>
  </si>
  <si>
    <t>Blvd. Cuauhtémoc #678, Fracc. Residencial Cuauhtémoc, 31522 Cuauhtémoc, Chihuahua</t>
  </si>
  <si>
    <t>Alejandro</t>
  </si>
  <si>
    <t>García Martínez</t>
  </si>
  <si>
    <t>Calle Libertad #415, Centro, 31500 Cuauhtémoc, Chihuahua</t>
  </si>
  <si>
    <t>Beatriz</t>
  </si>
  <si>
    <t>López Sánchez</t>
  </si>
  <si>
    <t>Av. Venustiano Carranza #903, Zona Centro, 31500 Cuauhtémoc, Chihuahua</t>
  </si>
  <si>
    <t>Carlos</t>
  </si>
  <si>
    <t>Pérez Gómez</t>
  </si>
  <si>
    <t>Daniela</t>
  </si>
  <si>
    <t>Fernández González </t>
  </si>
  <si>
    <t>Priv. de Abasolo #56, Barrio de Guadalupe, 31506 Cuauhtémoc, Chihuahua</t>
  </si>
  <si>
    <t>Eduardo</t>
  </si>
  <si>
    <t>Rodríguez Hernández</t>
  </si>
  <si>
    <t>Paseo del Río #123, Fracc. Río Cuauhtémoc, 31521 Cuauhtémoc, Chihuahua</t>
  </si>
  <si>
    <t>Fernanda</t>
  </si>
  <si>
    <t>Jiménez Díaz</t>
  </si>
  <si>
    <t>Calle Francisco I. Madero #312, Centro Histórico, 31500 Cuauhtémoc, Chihuahua</t>
  </si>
  <si>
    <t>Moreno Muñoz</t>
  </si>
  <si>
    <t>Av. 5 de Mayo #654, Zona Comercial, 31510 Cuauhtémoc, Chihuahua</t>
  </si>
  <si>
    <t>Helena</t>
  </si>
  <si>
    <t>Álvarez Romero</t>
  </si>
  <si>
    <t>Calle José María Morelos #189, Barrio de Morelos, 31504 Cuauhtémoc, Chihuahua</t>
  </si>
  <si>
    <t>Rubio Navarro</t>
  </si>
  <si>
    <t>Blvd. Adolfo López Mateos #345, Fracc. Residencial López Mateos, 31523 Cuauhtémoc, Chihuahua</t>
  </si>
  <si>
    <t>Julieta</t>
  </si>
  <si>
    <t>Torres Domínguez</t>
  </si>
  <si>
    <t>Calle Benito Juárez #876, Zona Centro, 31500 Cuauhtémoc, Chihuahua</t>
  </si>
  <si>
    <t>Leonardo</t>
  </si>
  <si>
    <t>Vázquez Castro</t>
  </si>
  <si>
    <t>Priv. de Ignacio Manuel Altamirano #234, Fracc. Altamirano, 31513 Cuauhtémoc, Chihuahua</t>
  </si>
  <si>
    <t>Lucas</t>
  </si>
  <si>
    <t>Valenzuela</t>
  </si>
  <si>
    <t>24/07/2008</t>
  </si>
  <si>
    <t>Campestres las haciendad,san carmen CUAUHTEMOC, CHIHUAHUA</t>
  </si>
  <si>
    <t>diego</t>
  </si>
  <si>
    <t>aquino</t>
  </si>
  <si>
    <t>Colonia campo real, san Antonio CUAUHTEMOC, CHIHUAHUA</t>
  </si>
  <si>
    <t>Andrés</t>
  </si>
  <si>
    <t>Cortés</t>
  </si>
  <si>
    <t>los pinos, c. 48 CUAUHTEMOC, CHIHUAHUA</t>
  </si>
  <si>
    <t>Camila</t>
  </si>
  <si>
    <t>Paredes</t>
  </si>
  <si>
    <t>rayon, c. 23 CUAHUTÉMOC CHIHUAHUA</t>
  </si>
  <si>
    <t>Valeria</t>
  </si>
  <si>
    <t>Rojas</t>
  </si>
  <si>
    <t>20/08/2016</t>
  </si>
  <si>
    <t>Isabella</t>
  </si>
  <si>
    <t>Quintero</t>
  </si>
  <si>
    <t>16/07/2009</t>
  </si>
  <si>
    <t>los pinos, c.52 CUAUHTEMOC, CHIHUAHUA</t>
  </si>
  <si>
    <t>Herrera</t>
  </si>
  <si>
    <t>14/01/2009</t>
  </si>
  <si>
    <t>COL. EMILIANO ZAPATA  , c pascual orozco CUAUHTEMOC, CHIHUAHUA</t>
  </si>
  <si>
    <t>Jaime</t>
  </si>
  <si>
    <t xml:space="preserve">Domínguez </t>
  </si>
  <si>
    <t>19/12/2008</t>
  </si>
  <si>
    <t>Ely</t>
  </si>
  <si>
    <t>loya</t>
  </si>
  <si>
    <t>13/12/2008</t>
  </si>
  <si>
    <t>colonia república,  c. 6 CUAUHTEMOC, CHIHUAHUA</t>
  </si>
  <si>
    <t xml:space="preserve">Alison </t>
  </si>
  <si>
    <t>Delgado</t>
  </si>
  <si>
    <t>Col quintas lupita, medicina CUAUHTEMOC, CHIHUAHUA</t>
  </si>
  <si>
    <t>carrera</t>
  </si>
  <si>
    <t>alejandra</t>
  </si>
  <si>
    <t>contreras</t>
  </si>
  <si>
    <t>Carrera</t>
  </si>
  <si>
    <t>llamas</t>
  </si>
  <si>
    <t>abril</t>
  </si>
  <si>
    <t xml:space="preserve">Martinez </t>
  </si>
  <si>
    <t>20/04/1999</t>
  </si>
  <si>
    <t>Odette</t>
  </si>
  <si>
    <t xml:space="preserve">Sánchez </t>
  </si>
  <si>
    <t>Paulina</t>
  </si>
  <si>
    <t xml:space="preserve">Gómez </t>
  </si>
  <si>
    <t>Jose</t>
  </si>
  <si>
    <t>Enriquez</t>
  </si>
  <si>
    <t>29/02/2006</t>
  </si>
  <si>
    <t xml:space="preserve">Cristian </t>
  </si>
  <si>
    <t xml:space="preserve">Padilla </t>
  </si>
  <si>
    <t xml:space="preserve">Ashley Edith </t>
  </si>
  <si>
    <t>Acosta Zavala</t>
  </si>
  <si>
    <t>Reyna Victoria</t>
  </si>
  <si>
    <t xml:space="preserve">Zavala Urtusuastegui </t>
  </si>
  <si>
    <t>Noel Obed</t>
  </si>
  <si>
    <t>Acosta Gonzalez</t>
  </si>
  <si>
    <t>Calle 98Tierra Nueva S/N, 31524 Cuauhtemoc, Chih</t>
  </si>
  <si>
    <t>Andrew Light</t>
  </si>
  <si>
    <t>Amber Mackenzie</t>
  </si>
  <si>
    <t xml:space="preserve">Osvaldo Emmanuel </t>
  </si>
  <si>
    <t>Montoya Morales</t>
  </si>
  <si>
    <t>Cerca de Tomochi,31691 Tomochi, Chih</t>
  </si>
  <si>
    <t xml:space="preserve">Alondra </t>
  </si>
  <si>
    <t>Dominguez Sabala</t>
  </si>
  <si>
    <t>Ever Isai</t>
  </si>
  <si>
    <t xml:space="preserve">Maria De Jesus </t>
  </si>
  <si>
    <t>Gonzalez Zamarron</t>
  </si>
  <si>
    <t>Republica de Venezuela #134,CTM, 31510 Cuauhtemoc,Chih</t>
  </si>
  <si>
    <t>Alexa Fernanda</t>
  </si>
  <si>
    <t>Cota Muñoz</t>
  </si>
  <si>
    <t>Lucrecia Casavantes #281, Profa Elba Esther Gordillo,31544, Cuauhtemoc, Chih</t>
  </si>
  <si>
    <t>Alan Obed</t>
  </si>
  <si>
    <t>Loera Escarsega</t>
  </si>
  <si>
    <t>San Francisco 654, Dublan, Ex-Agrícola San Antonio, 31533 Cuauhtémoc, Chih.</t>
  </si>
  <si>
    <t>Ana Sofía</t>
  </si>
  <si>
    <t>Gómez Reyes</t>
  </si>
  <si>
    <t>Rep. de Ecuador 117-139, CTM, 31510 Cuauhtémoc, Chih.</t>
  </si>
  <si>
    <t>Eduardo Miguel</t>
  </si>
  <si>
    <t>Hernández López</t>
  </si>
  <si>
    <t>Quinta Carolina 1101-1203, Dublan, Ex-Agrícola San Antonio, 31533 Cuauhtémoc, Chih.</t>
  </si>
  <si>
    <t>Lucía Gabriela</t>
  </si>
  <si>
    <t>García Morales</t>
  </si>
  <si>
    <t>Rep. de Colombia 207, Ex-Agrícola San Antonio, 31510 Cuauhtémoc, Chih.</t>
  </si>
  <si>
    <t>Julián Alejandro</t>
  </si>
  <si>
    <t>Rodríguez Torres</t>
  </si>
  <si>
    <t>Los Rincones 439-665, CTM, 31510 Cuauhtémoc, Chih.</t>
  </si>
  <si>
    <t>Sofía Valeria</t>
  </si>
  <si>
    <t>Martínez Álvarez</t>
  </si>
  <si>
    <t>Adolfo Moreno 775, Lázaro Cárdenas, 31572 Cuauhtémoc, Chih.</t>
  </si>
  <si>
    <t>Carlos Enrique</t>
  </si>
  <si>
    <t>Díaz Sánchez</t>
  </si>
  <si>
    <t>Libertad 1777, El Pedregal, 31600 Col. Anáhuac, Chih.</t>
  </si>
  <si>
    <t>Daniela Paola</t>
  </si>
  <si>
    <t>Ramírez Ortiz</t>
  </si>
  <si>
    <t>C. 80a. 1024, PRI II, 31523 Cuauhtémoc, Chih.</t>
  </si>
  <si>
    <t>Gabriel Fernando</t>
  </si>
  <si>
    <t>Cruz González</t>
  </si>
  <si>
    <t>Campesina, 31529 Cuauhtémoc, Chih.</t>
  </si>
  <si>
    <t>María Fernanda</t>
  </si>
  <si>
    <t>Pérez Navarro</t>
  </si>
  <si>
    <t>Tercera y, Reforma #530, 31500 Cuauhtémoc, Chih.</t>
  </si>
  <si>
    <t>Aylin</t>
  </si>
  <si>
    <t>Fuentes de María Ramirez</t>
  </si>
  <si>
    <t>Calle 4 #36, Colonia Tierra y Libertad, C.P. 31690, Cuauhtémoc, Chihuahua</t>
  </si>
  <si>
    <t>2.6 </t>
  </si>
  <si>
    <t>625 123 90 87</t>
  </si>
  <si>
    <t>Dulce Susana</t>
  </si>
  <si>
    <t>Valdez Rocha</t>
  </si>
  <si>
    <t>Calle 10 #45, Colonia Emiliano Zapata, C.P. 31600, Cuauhtémoc, Chihuahua</t>
  </si>
  <si>
    <t>1.5 </t>
  </si>
  <si>
    <t>625 437 78 09</t>
  </si>
  <si>
    <t>Alicia Pamela</t>
  </si>
  <si>
    <t>Chavez Rascon</t>
  </si>
  <si>
    <t>Calle 2 #78, Colonia San Antonio, C.P. 31610, Cuauhtémoc, Chihuahua</t>
  </si>
  <si>
    <t>1.4 </t>
  </si>
  <si>
    <t>625 736 90 83</t>
  </si>
  <si>
    <t>Raul David</t>
  </si>
  <si>
    <t>Prieto Portillo</t>
  </si>
  <si>
    <t>Calle 5 #32, Colonia La Paz, C.P. 31620, Cuauhtémoc, Chihuahua</t>
  </si>
  <si>
    <t xml:space="preserve">625 467 94 35 </t>
  </si>
  <si>
    <t>Nuñez Hernandez</t>
  </si>
  <si>
    <t>Calle 15 #16, Colonia Lázaro Cárdenas, C.P. 31630, Cuauhtémoc, Chihuahua</t>
  </si>
  <si>
    <t>1.6 </t>
  </si>
  <si>
    <t>625 642 75 48</t>
  </si>
  <si>
    <t>Castillo Puentes</t>
  </si>
  <si>
    <t>Calle 8 #90, Colonia Santa María, C.P. 31640, Cuauhtémoc, Chihuahua</t>
  </si>
  <si>
    <t>2.3 </t>
  </si>
  <si>
    <t>625 465 45 69</t>
  </si>
  <si>
    <t>Victor Javier</t>
  </si>
  <si>
    <t>Venzor Pérez</t>
  </si>
  <si>
    <t>6. Calle 12 #57, Colonia Guadalupe, C.P. 31650, Cuauhtémoc, Chihuahua</t>
  </si>
  <si>
    <t>1.8 </t>
  </si>
  <si>
    <t>625 485 86 76</t>
  </si>
  <si>
    <t>Daniel Alejandro</t>
  </si>
  <si>
    <t>Loya Corral</t>
  </si>
  <si>
    <t>7. Calle 3 #24, Colonia Jardines de Cuauhtémoc, C.P. 31660, Cuauhtémoc, Chihuahua</t>
  </si>
  <si>
    <t>5.0 </t>
  </si>
  <si>
    <t>625 489 65 25</t>
  </si>
  <si>
    <t>Kevin José</t>
  </si>
  <si>
    <t>Chaparro Gutiérrez</t>
  </si>
  <si>
    <t>Calle 1 #11, Colonia Valle Verde, C.P. 31670, Cuauhtémoc, Chihuahua</t>
  </si>
  <si>
    <t>1.7 </t>
  </si>
  <si>
    <t>625 315 65 48</t>
  </si>
  <si>
    <t>Calderón Parra</t>
  </si>
  <si>
    <t>Calle 7 #88, Colonia Nuevo Horizonte, C.P. 31680, Cuauhtémoc, Chihuahua</t>
  </si>
  <si>
    <t>3.5 </t>
  </si>
  <si>
    <t>625 132 40 56</t>
  </si>
  <si>
    <t>dulce</t>
  </si>
  <si>
    <t>valdez rocha</t>
  </si>
  <si>
    <t>625-633-8780</t>
  </si>
  <si>
    <t>fernanda</t>
  </si>
  <si>
    <t>leon viilanueva</t>
  </si>
  <si>
    <t>Calle Vicente Guerrero 404, Colonia Bellavista, C.P. 31603, Cuauhtémoc, Chihuahua.</t>
  </si>
  <si>
    <t>625-876-9083</t>
  </si>
  <si>
    <t>gibran</t>
  </si>
  <si>
    <t>trevizo gamez</t>
  </si>
  <si>
    <t>Calle 16 de Septiembre 505, Colonia Nueva Era, C.P. 31604, Cuauhtémoc, Chihuahua.</t>
  </si>
  <si>
    <t>625-321-6564</t>
  </si>
  <si>
    <t>magdiel</t>
  </si>
  <si>
    <t>chavez ceballos</t>
  </si>
  <si>
    <t>Calle Progreso 606, Colonia La Huerta, C.P. 31605, Cuauhtémoc, Chihuahua.</t>
  </si>
  <si>
    <t>625-543-4322</t>
  </si>
  <si>
    <t>melisa</t>
  </si>
  <si>
    <t>fuentes de maria</t>
  </si>
  <si>
    <t>Calle Emiliano Zapata 808, Colonia Tierra y Libertad, C.P. 31607, Cuauhtémoc, Chihuahua.</t>
  </si>
  <si>
    <t>625-499-9843</t>
  </si>
  <si>
    <t>enrique</t>
  </si>
  <si>
    <t>Calle Allende 707, Colonia Lázaro Cárdenas, C.P. 31606, Cuauhtémoc, Chihuahua.</t>
  </si>
  <si>
    <t>625-949-4131</t>
  </si>
  <si>
    <t>emiliano</t>
  </si>
  <si>
    <t>piña ramirez</t>
  </si>
  <si>
    <t>Calle Revolución 909, Colonia Santa María, C.P. 31608, Cuauhtémoc, Chihuahua.</t>
  </si>
  <si>
    <t>625-214-9821</t>
  </si>
  <si>
    <t>eliap</t>
  </si>
  <si>
    <t>lopez losano</t>
  </si>
  <si>
    <t>Calle Juárez 1010, Colonia El Porvenir, C.P. 31609, Cuauhtémoc, Chihuahua.</t>
  </si>
  <si>
    <t>625-626-1622</t>
  </si>
  <si>
    <t>samuel</t>
  </si>
  <si>
    <t>de luque</t>
  </si>
  <si>
    <t>Calle Hidalgo 101, Colonia Las Torres, C.P. 31600, Cuauhtémoc, Chihuahua.</t>
  </si>
  <si>
    <t>625-727-6639</t>
  </si>
  <si>
    <t>tirone</t>
  </si>
  <si>
    <t>gonzales orama</t>
  </si>
  <si>
    <t>Calle 5 de Febrero 202, Colonia San Juan, C.P. 31601, Cuauhtémoc, Chihuahua.</t>
  </si>
  <si>
    <t>625-172-7655</t>
  </si>
  <si>
    <t>Dulce</t>
  </si>
  <si>
    <t>Calle Guayana 653,  Cuauhtémoc, Chihuahua, C. P 31510</t>
  </si>
  <si>
    <t>625-555-2613</t>
  </si>
  <si>
    <t>FuentesDe Maria</t>
  </si>
  <si>
    <t>625-795-2001</t>
  </si>
  <si>
    <t>Leon Villanueva</t>
  </si>
  <si>
    <t>FRACC. LAS HUERTAS C.P. 31555 C.D. CUAUHTEMOC, CHIHUAHUA</t>
  </si>
  <si>
    <t>614-120-2938</t>
  </si>
  <si>
    <t>Mariana</t>
  </si>
  <si>
    <t>Rocha</t>
  </si>
  <si>
    <t>FRACC. FERNANDO BAEZA C.P. 31510 CD CUAUHTEMOC, CHIHUAHUA</t>
  </si>
  <si>
    <t>614-222-8000</t>
  </si>
  <si>
    <t>Josue</t>
  </si>
  <si>
    <t>Bencomo</t>
  </si>
  <si>
    <t xml:space="preserve"> FRACC. LAS FLORES C.P. 31513 EN CD. CUAUHTÉMOC, CHIHUAHUA</t>
  </si>
  <si>
    <t>625-144-6795</t>
  </si>
  <si>
    <t>Adrian</t>
  </si>
  <si>
    <t>Lopez</t>
  </si>
  <si>
    <t>COL. REFORMA C.P. 31590 EN CD. CUAUHTEMOC, CHIH</t>
  </si>
  <si>
    <t>625-111-0006</t>
  </si>
  <si>
    <t>Daniel</t>
  </si>
  <si>
    <t>Valverde</t>
  </si>
  <si>
    <t>FRACC. VILLAS DE ESPAÑA C.P. 31512 EN CD. CUAUHTEMOC, CHIH</t>
  </si>
  <si>
    <t>614-230-8752</t>
  </si>
  <si>
    <t>Lozano</t>
  </si>
  <si>
    <t>Mejilla</t>
  </si>
  <si>
    <t xml:space="preserve"> COL. PENSIONES CIVILES C.P. 31501 EN CD. CUAUHTEMOC, CHIHUAHUA</t>
  </si>
  <si>
    <t>625-102-8424</t>
  </si>
  <si>
    <t>Gibran</t>
  </si>
  <si>
    <t>Trevizo</t>
  </si>
  <si>
    <t>636-287-1227</t>
  </si>
  <si>
    <t>Diana</t>
  </si>
  <si>
    <t>COL. BENITO JUÁREZ C.P. 31540 EN CD. CUAUHTÉMOC, CHIH.</t>
  </si>
  <si>
    <t>636-228-8209</t>
  </si>
  <si>
    <t xml:space="preserve">Grynde </t>
  </si>
  <si>
    <t>Hayman</t>
  </si>
  <si>
    <t>Calle 30, Reforma, 31520</t>
  </si>
  <si>
    <t xml:space="preserve">Tux </t>
  </si>
  <si>
    <t>Olgera Norloc</t>
  </si>
  <si>
    <t>Calle 32, Ampliacion Reforma, 31900</t>
  </si>
  <si>
    <t>Sopa</t>
  </si>
  <si>
    <t xml:space="preserve"> do Macaqunho Marquz</t>
  </si>
  <si>
    <t>Calle 33, Francisco Villa, 31023</t>
  </si>
  <si>
    <t>Arkady</t>
  </si>
  <si>
    <t xml:space="preserve"> Igor Uputnik </t>
  </si>
  <si>
    <t>Calle 20, Reforma, 31420</t>
  </si>
  <si>
    <t xml:space="preserve">Kenecro </t>
  </si>
  <si>
    <t>Calle 37, Reforma, 31840</t>
  </si>
  <si>
    <t>Noble</t>
  </si>
  <si>
    <t xml:space="preserve"> Dragon Tectonico</t>
  </si>
  <si>
    <t>Calle 36, Reforma, 31210</t>
  </si>
  <si>
    <t>Primerion</t>
  </si>
  <si>
    <t xml:space="preserve"> Unimate</t>
  </si>
  <si>
    <t>Calle 37, Francisco Villa, 31083</t>
  </si>
  <si>
    <t xml:space="preserve">Tizoc </t>
  </si>
  <si>
    <t>de Xicomamatl</t>
  </si>
  <si>
    <t>Miguel Hidalgo, Independecia, 31092</t>
  </si>
  <si>
    <t xml:space="preserve">Pirata </t>
  </si>
  <si>
    <t>Gato Panza</t>
  </si>
  <si>
    <t>Libertad, Independencia, 31500</t>
  </si>
  <si>
    <t>Geometry</t>
  </si>
  <si>
    <t xml:space="preserve"> Roblox Fire</t>
  </si>
  <si>
    <t>Francisco Javier Mina, Progreso, 31201</t>
  </si>
  <si>
    <t>CENTRO BACHILLERATO TECNOLOGICO</t>
  </si>
  <si>
    <t>INDUSTRIAL Y DE SERVICIOS NO. 117</t>
  </si>
  <si>
    <t>EDUCACION</t>
  </si>
  <si>
    <t>JUSTIFICANTE</t>
  </si>
  <si>
    <t>FECHA DE EXPEDICION</t>
  </si>
  <si>
    <t xml:space="preserve">PERSONAL DOCENTE </t>
  </si>
  <si>
    <t>DEL GRUPO</t>
  </si>
  <si>
    <t>PRESENTE</t>
  </si>
  <si>
    <t>Por este medio solicito a Ustedes se justifiquen las faltas al alumno (a):</t>
  </si>
  <si>
    <t xml:space="preserve">  MOTIVO DE LA AUSENCIA:</t>
  </si>
  <si>
    <t>A</t>
  </si>
  <si>
    <t>B</t>
  </si>
  <si>
    <t>C</t>
  </si>
  <si>
    <t>D</t>
  </si>
  <si>
    <t>E</t>
  </si>
  <si>
    <t>F</t>
  </si>
  <si>
    <t>J</t>
  </si>
  <si>
    <t>G</t>
  </si>
  <si>
    <t>H</t>
  </si>
  <si>
    <t>I</t>
  </si>
  <si>
    <t>SALUD</t>
  </si>
  <si>
    <t>SALIR DE LA CIUDAD</t>
  </si>
  <si>
    <t>FAMILIARES</t>
  </si>
  <si>
    <t>ENTRENAMIENTO O PARITICIPACION</t>
  </si>
  <si>
    <t>EN EVENTOS</t>
  </si>
  <si>
    <t xml:space="preserve">          FECHA Y HORA</t>
  </si>
  <si>
    <t>OTRO:______________________</t>
  </si>
  <si>
    <t>___________________________</t>
  </si>
  <si>
    <t>ATENTAMENTE</t>
  </si>
  <si>
    <t>DEPARTAMENTO DE SERVICIOS ESCOLARES</t>
  </si>
  <si>
    <t xml:space="preserve">      PADRE O TUTOR</t>
  </si>
  <si>
    <r>
      <rPr>
        <b/>
        <sz val="7"/>
        <color theme="1"/>
        <rFont val="Calibri"/>
        <family val="2"/>
        <scheme val="minor"/>
      </rPr>
      <t>Nota</t>
    </r>
    <r>
      <rPr>
        <sz val="7"/>
        <color theme="1"/>
        <rFont val="Calibri"/>
        <family val="2"/>
        <scheme val="minor"/>
      </rPr>
      <t>:El presente solo justifica las faltas, nolos examenes ni las tareas, excepto que vaya acompañado por justificante medico, en cuyo caso debera ponerse de acuerdo con el (los) docente (s).</t>
    </r>
  </si>
  <si>
    <t>DIAS:________/___/___</t>
  </si>
  <si>
    <t>DE:___:___A___:___HRS.</t>
  </si>
  <si>
    <t>daniel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</si>
</sst>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ptos"/>
      <family val="2"/>
    </font>
    <font>
      <sz val="11"/>
      <color rgb="FF212529"/>
      <name val="Aptos"/>
      <family val="2"/>
    </font>
    <font>
      <sz val="11"/>
      <color rgb="FF212529"/>
      <name val="Segoe UI"/>
      <family val="2"/>
    </font>
    <font>
      <u/>
      <sz val="11"/>
      <color theme="1"/>
      <name val="Calibri"/>
      <family val="2"/>
      <scheme val="minor"/>
    </font>
    <font>
      <sz val="11"/>
      <color rgb="FF242424"/>
      <name val="Aptos Narrow"/>
      <family val="2"/>
    </font>
    <font>
      <sz val="11"/>
      <color rgb="FF1C2B33"/>
      <name val="Inherit"/>
    </font>
    <font>
      <sz val="11"/>
      <color rgb="FF1C2B33"/>
      <name val="Segoe UI Historic"/>
      <family val="2"/>
    </font>
    <font>
      <sz val="12"/>
      <color rgb="FF111111"/>
      <name val="Segoe UI"/>
      <family val="2"/>
    </font>
    <font>
      <sz val="11"/>
      <color rgb="FF111111"/>
      <name val="Segoe UI"/>
      <family val="2"/>
    </font>
    <font>
      <sz val="11"/>
      <name val="Calibri"/>
      <family val="2"/>
      <scheme val="minor"/>
    </font>
    <font>
      <sz val="10"/>
      <name val="Calibri Light"/>
      <family val="2"/>
      <scheme val="major"/>
    </font>
    <font>
      <sz val="12"/>
      <color rgb="FF1F1F1F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1F1F1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Bahnschrift Light"/>
      <family val="2"/>
    </font>
    <font>
      <sz val="8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EBEB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23">
    <xf numFmtId="0" fontId="0" fillId="0" borderId="0" xfId="0"/>
    <xf numFmtId="0" fontId="4" fillId="3" borderId="2" xfId="0" applyFont="1" applyFill="1" applyBorder="1" applyAlignment="1">
      <alignment horizontal="center"/>
    </xf>
    <xf numFmtId="0" fontId="5" fillId="3" borderId="2" xfId="0" applyFont="1" applyFill="1" applyBorder="1"/>
    <xf numFmtId="0" fontId="4" fillId="3" borderId="2" xfId="0" applyFont="1" applyFill="1" applyBorder="1"/>
    <xf numFmtId="14" fontId="4" fillId="3" borderId="2" xfId="0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4" borderId="0" xfId="0" applyFill="1"/>
    <xf numFmtId="0" fontId="6" fillId="4" borderId="0" xfId="0" applyFont="1" applyFill="1"/>
    <xf numFmtId="14" fontId="0" fillId="4" borderId="0" xfId="0" applyNumberFormat="1" applyFill="1"/>
    <xf numFmtId="0" fontId="0" fillId="4" borderId="0" xfId="0" applyFill="1" applyAlignment="1">
      <alignment horizontal="left"/>
    </xf>
    <xf numFmtId="0" fontId="0" fillId="0" borderId="2" xfId="0" applyBorder="1"/>
    <xf numFmtId="14" fontId="0" fillId="0" borderId="2" xfId="0" applyNumberFormat="1" applyBorder="1"/>
    <xf numFmtId="0" fontId="0" fillId="5" borderId="2" xfId="0" applyFill="1" applyBorder="1" applyAlignment="1">
      <alignment horizontal="left"/>
    </xf>
    <xf numFmtId="14" fontId="0" fillId="5" borderId="2" xfId="0" applyNumberFormat="1" applyFill="1" applyBorder="1" applyAlignment="1">
      <alignment horizontal="left"/>
    </xf>
    <xf numFmtId="15" fontId="0" fillId="0" borderId="0" xfId="0" applyNumberFormat="1"/>
    <xf numFmtId="0" fontId="7" fillId="0" borderId="0" xfId="0" applyFont="1"/>
    <xf numFmtId="15" fontId="7" fillId="0" borderId="0" xfId="0" applyNumberFormat="1" applyFont="1"/>
    <xf numFmtId="0" fontId="0" fillId="6" borderId="2" xfId="0" applyFill="1" applyBorder="1"/>
    <xf numFmtId="15" fontId="0" fillId="6" borderId="2" xfId="0" applyNumberFormat="1" applyFill="1" applyBorder="1"/>
    <xf numFmtId="14" fontId="0" fillId="0" borderId="0" xfId="0" applyNumberFormat="1"/>
    <xf numFmtId="0" fontId="8" fillId="0" borderId="0" xfId="0" applyFont="1"/>
    <xf numFmtId="0" fontId="9" fillId="0" borderId="0" xfId="0" applyFont="1" applyAlignment="1">
      <alignment horizontal="left" vertical="center" indent="1"/>
    </xf>
    <xf numFmtId="0" fontId="11" fillId="0" borderId="0" xfId="0" applyFont="1" applyAlignment="1">
      <alignment horizontal="left" vertical="center" wrapText="1" indent="1"/>
    </xf>
    <xf numFmtId="0" fontId="12" fillId="0" borderId="0" xfId="0" applyFont="1"/>
    <xf numFmtId="0" fontId="0" fillId="7" borderId="2" xfId="0" applyFill="1" applyBorder="1" applyAlignment="1">
      <alignment horizontal="right" vertical="center"/>
    </xf>
    <xf numFmtId="0" fontId="0" fillId="7" borderId="2" xfId="0" applyFill="1" applyBorder="1" applyAlignment="1">
      <alignment horizontal="left" vertical="center"/>
    </xf>
    <xf numFmtId="14" fontId="13" fillId="7" borderId="2" xfId="0" applyNumberFormat="1" applyFont="1" applyFill="1" applyBorder="1" applyAlignment="1">
      <alignment horizontal="right" vertical="center"/>
    </xf>
    <xf numFmtId="0" fontId="0" fillId="7" borderId="2" xfId="0" applyFill="1" applyBorder="1" applyAlignment="1">
      <alignment horizontal="center" vertical="center"/>
    </xf>
    <xf numFmtId="0" fontId="13" fillId="7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left"/>
    </xf>
    <xf numFmtId="15" fontId="0" fillId="0" borderId="2" xfId="0" applyNumberFormat="1" applyBorder="1" applyAlignment="1">
      <alignment horizontal="center"/>
    </xf>
    <xf numFmtId="0" fontId="14" fillId="0" borderId="2" xfId="0" applyFont="1" applyBorder="1" applyAlignment="1">
      <alignment vertical="center" wrapText="1"/>
    </xf>
    <xf numFmtId="0" fontId="15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15" fontId="0" fillId="0" borderId="2" xfId="0" applyNumberFormat="1" applyBorder="1"/>
    <xf numFmtId="0" fontId="1" fillId="0" borderId="2" xfId="0" applyFont="1" applyBorder="1" applyAlignment="1">
      <alignment vertical="center" wrapText="1"/>
    </xf>
    <xf numFmtId="0" fontId="3" fillId="0" borderId="0" xfId="0" applyFont="1"/>
    <xf numFmtId="0" fontId="19" fillId="0" borderId="0" xfId="0" applyFont="1"/>
    <xf numFmtId="0" fontId="20" fillId="0" borderId="0" xfId="0" applyFont="1"/>
    <xf numFmtId="0" fontId="0" fillId="0" borderId="0" xfId="0" applyAlignment="1">
      <alignment vertical="top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7" fillId="0" borderId="0" xfId="0" applyFont="1" applyAlignment="1">
      <alignment vertical="top"/>
    </xf>
    <xf numFmtId="14" fontId="7" fillId="0" borderId="0" xfId="0" applyNumberFormat="1" applyFont="1"/>
    <xf numFmtId="0" fontId="21" fillId="0" borderId="0" xfId="0" applyFont="1" applyAlignment="1">
      <alignment vertical="top" wrapText="1"/>
    </xf>
    <xf numFmtId="0" fontId="20" fillId="0" borderId="0" xfId="0" applyFont="1" applyAlignment="1">
      <alignment horizontal="center" vertical="top"/>
    </xf>
    <xf numFmtId="0" fontId="3" fillId="0" borderId="0" xfId="0" applyFont="1" applyAlignment="1">
      <alignment horizontal="left" vertical="top" wrapText="1"/>
    </xf>
    <xf numFmtId="0" fontId="23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 wrapText="1"/>
    </xf>
    <xf numFmtId="0" fontId="0" fillId="5" borderId="0" xfId="0" applyFill="1" applyBorder="1" applyAlignment="1">
      <alignment horizontal="left"/>
    </xf>
    <xf numFmtId="0" fontId="0" fillId="6" borderId="0" xfId="0" applyFill="1" applyBorder="1"/>
    <xf numFmtId="0" fontId="0" fillId="0" borderId="0" xfId="0" applyBorder="1" applyAlignment="1">
      <alignment horizontal="left"/>
    </xf>
    <xf numFmtId="0" fontId="2" fillId="2" borderId="0" xfId="1" applyBorder="1"/>
    <xf numFmtId="0" fontId="4" fillId="3" borderId="0" xfId="0" applyFont="1" applyFill="1" applyBorder="1" applyAlignment="1">
      <alignment horizontal="center"/>
    </xf>
    <xf numFmtId="0" fontId="0" fillId="0" borderId="1" xfId="0" applyBorder="1"/>
    <xf numFmtId="0" fontId="0" fillId="7" borderId="0" xfId="0" applyFill="1" applyBorder="1" applyAlignment="1">
      <alignment horizontal="right" vertical="center"/>
    </xf>
    <xf numFmtId="0" fontId="7" fillId="0" borderId="2" xfId="0" applyFont="1" applyBorder="1"/>
    <xf numFmtId="0" fontId="4" fillId="3" borderId="0" xfId="0" applyFont="1" applyFill="1" applyBorder="1"/>
    <xf numFmtId="0" fontId="13" fillId="7" borderId="0" xfId="0" applyFont="1" applyFill="1" applyBorder="1" applyAlignment="1">
      <alignment horizontal="left" vertical="center"/>
    </xf>
    <xf numFmtId="14" fontId="0" fillId="5" borderId="0" xfId="0" applyNumberFormat="1" applyFill="1" applyBorder="1" applyAlignment="1">
      <alignment horizontal="left"/>
    </xf>
    <xf numFmtId="14" fontId="0" fillId="0" borderId="2" xfId="0" applyNumberFormat="1" applyBorder="1" applyAlignment="1">
      <alignment horizontal="left"/>
    </xf>
    <xf numFmtId="15" fontId="0" fillId="6" borderId="0" xfId="0" applyNumberFormat="1" applyFill="1" applyBorder="1"/>
    <xf numFmtId="15" fontId="0" fillId="0" borderId="0" xfId="0" applyNumberFormat="1" applyBorder="1" applyAlignment="1">
      <alignment horizontal="center"/>
    </xf>
    <xf numFmtId="14" fontId="2" fillId="2" borderId="0" xfId="1" applyNumberFormat="1" applyBorder="1"/>
    <xf numFmtId="14" fontId="4" fillId="3" borderId="0" xfId="0" applyNumberFormat="1" applyFont="1" applyFill="1" applyBorder="1" applyAlignment="1">
      <alignment horizontal="center"/>
    </xf>
    <xf numFmtId="14" fontId="0" fillId="0" borderId="1" xfId="0" applyNumberFormat="1" applyBorder="1"/>
    <xf numFmtId="14" fontId="13" fillId="7" borderId="0" xfId="0" applyNumberFormat="1" applyFont="1" applyFill="1" applyBorder="1" applyAlignment="1">
      <alignment horizontal="right" vertical="center"/>
    </xf>
    <xf numFmtId="15" fontId="7" fillId="0" borderId="2" xfId="0" applyNumberFormat="1" applyFont="1" applyBorder="1"/>
    <xf numFmtId="0" fontId="0" fillId="0" borderId="3" xfId="0" applyBorder="1"/>
    <xf numFmtId="0" fontId="0" fillId="0" borderId="0" xfId="0" applyBorder="1"/>
    <xf numFmtId="0" fontId="16" fillId="0" borderId="0" xfId="0" applyFont="1" applyBorder="1" applyAlignment="1">
      <alignment vertical="center" wrapText="1"/>
    </xf>
    <xf numFmtId="0" fontId="17" fillId="0" borderId="0" xfId="0" applyFont="1" applyBorder="1"/>
    <xf numFmtId="0" fontId="0" fillId="7" borderId="0" xfId="0" applyFill="1" applyBorder="1" applyAlignment="1">
      <alignment horizontal="left" vertical="center"/>
    </xf>
    <xf numFmtId="0" fontId="15" fillId="0" borderId="0" xfId="0" applyFont="1" applyBorder="1" applyAlignment="1">
      <alignment horizontal="center"/>
    </xf>
    <xf numFmtId="0" fontId="0" fillId="7" borderId="0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2" borderId="1" xfId="1" applyBorder="1"/>
    <xf numFmtId="0" fontId="0" fillId="0" borderId="0" xfId="0" applyBorder="1" applyAlignment="1">
      <alignment horizontal="left" vertical="top"/>
    </xf>
    <xf numFmtId="0" fontId="7" fillId="0" borderId="0" xfId="0" applyFont="1" applyBorder="1"/>
    <xf numFmtId="15" fontId="0" fillId="0" borderId="0" xfId="0" applyNumberFormat="1" applyBorder="1" applyAlignment="1">
      <alignment horizontal="left"/>
    </xf>
    <xf numFmtId="14" fontId="2" fillId="2" borderId="1" xfId="1" applyNumberFormat="1" applyBorder="1"/>
    <xf numFmtId="14" fontId="0" fillId="0" borderId="0" xfId="0" applyNumberFormat="1" applyBorder="1"/>
    <xf numFmtId="14" fontId="0" fillId="0" borderId="0" xfId="0" applyNumberFormat="1" applyBorder="1" applyAlignment="1">
      <alignment horizontal="left"/>
    </xf>
    <xf numFmtId="15" fontId="7" fillId="0" borderId="0" xfId="0" applyNumberFormat="1" applyFont="1" applyBorder="1"/>
    <xf numFmtId="0" fontId="0" fillId="0" borderId="0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2" fillId="2" borderId="2" xfId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2" xfId="0" applyFont="1" applyBorder="1"/>
    <xf numFmtId="0" fontId="4" fillId="3" borderId="1" xfId="0" applyFont="1" applyFill="1" applyBorder="1" applyAlignment="1">
      <alignment horizontal="center"/>
    </xf>
    <xf numFmtId="0" fontId="8" fillId="0" borderId="1" xfId="0" applyFont="1" applyBorder="1"/>
    <xf numFmtId="0" fontId="0" fillId="6" borderId="1" xfId="0" applyFill="1" applyBorder="1"/>
    <xf numFmtId="0" fontId="0" fillId="5" borderId="1" xfId="0" applyFill="1" applyBorder="1" applyAlignment="1">
      <alignment horizontal="left"/>
    </xf>
    <xf numFmtId="0" fontId="0" fillId="4" borderId="2" xfId="0" applyFill="1" applyBorder="1"/>
    <xf numFmtId="0" fontId="4" fillId="3" borderId="1" xfId="0" applyFont="1" applyFill="1" applyBorder="1"/>
    <xf numFmtId="0" fontId="12" fillId="0" borderId="2" xfId="0" applyFont="1" applyBorder="1"/>
    <xf numFmtId="0" fontId="12" fillId="0" borderId="1" xfId="0" applyFont="1" applyBorder="1"/>
    <xf numFmtId="14" fontId="0" fillId="0" borderId="2" xfId="0" applyNumberFormat="1" applyBorder="1" applyAlignment="1">
      <alignment horizontal="center" vertical="center"/>
    </xf>
    <xf numFmtId="14" fontId="2" fillId="2" borderId="2" xfId="1" applyNumberFormat="1" applyBorder="1"/>
    <xf numFmtId="15" fontId="7" fillId="0" borderId="1" xfId="0" applyNumberFormat="1" applyFont="1" applyBorder="1"/>
    <xf numFmtId="14" fontId="0" fillId="0" borderId="1" xfId="0" applyNumberFormat="1" applyBorder="1" applyAlignment="1">
      <alignment horizontal="center" vertical="center"/>
    </xf>
    <xf numFmtId="15" fontId="0" fillId="0" borderId="0" xfId="0" applyNumberFormat="1" applyBorder="1"/>
    <xf numFmtId="14" fontId="4" fillId="3" borderId="1" xfId="0" applyNumberFormat="1" applyFont="1" applyFill="1" applyBorder="1" applyAlignment="1">
      <alignment horizontal="center"/>
    </xf>
    <xf numFmtId="15" fontId="0" fillId="0" borderId="2" xfId="0" applyNumberFormat="1" applyBorder="1" applyAlignment="1">
      <alignment horizontal="left"/>
    </xf>
    <xf numFmtId="15" fontId="0" fillId="6" borderId="1" xfId="0" applyNumberFormat="1" applyFill="1" applyBorder="1"/>
    <xf numFmtId="15" fontId="0" fillId="0" borderId="1" xfId="0" applyNumberFormat="1" applyBorder="1"/>
    <xf numFmtId="14" fontId="0" fillId="5" borderId="1" xfId="0" applyNumberFormat="1" applyFill="1" applyBorder="1" applyAlignment="1">
      <alignment horizontal="left"/>
    </xf>
    <xf numFmtId="14" fontId="0" fillId="4" borderId="2" xfId="0" applyNumberFormat="1" applyFill="1" applyBorder="1"/>
    <xf numFmtId="0" fontId="9" fillId="0" borderId="2" xfId="0" applyFont="1" applyBorder="1" applyAlignment="1">
      <alignment horizontal="left" vertical="center" indent="1"/>
    </xf>
    <xf numFmtId="0" fontId="2" fillId="2" borderId="3" xfId="1" applyBorder="1"/>
    <xf numFmtId="0" fontId="1" fillId="0" borderId="0" xfId="0" applyFont="1" applyBorder="1" applyAlignment="1">
      <alignment vertical="center" wrapText="1"/>
    </xf>
    <xf numFmtId="0" fontId="0" fillId="0" borderId="3" xfId="0" applyBorder="1" applyAlignment="1">
      <alignment horizontal="left"/>
    </xf>
    <xf numFmtId="0" fontId="0" fillId="6" borderId="3" xfId="0" applyFill="1" applyBorder="1"/>
    <xf numFmtId="0" fontId="9" fillId="0" borderId="1" xfId="0" applyFont="1" applyBorder="1" applyAlignment="1">
      <alignment horizontal="left" vertical="center" indent="1"/>
    </xf>
    <xf numFmtId="0" fontId="1" fillId="0" borderId="1" xfId="0" applyFont="1" applyBorder="1" applyAlignment="1">
      <alignment vertical="center" wrapText="1"/>
    </xf>
    <xf numFmtId="0" fontId="10" fillId="0" borderId="2" xfId="0" applyFont="1" applyBorder="1"/>
    <xf numFmtId="0" fontId="18" fillId="0" borderId="0" xfId="0" applyFont="1" applyBorder="1"/>
    <xf numFmtId="0" fontId="0" fillId="4" borderId="2" xfId="0" applyFill="1" applyBorder="1" applyAlignment="1">
      <alignment horizontal="left"/>
    </xf>
    <xf numFmtId="3" fontId="0" fillId="0" borderId="0" xfId="0" applyNumberFormat="1" applyBorder="1"/>
    <xf numFmtId="0" fontId="0" fillId="7" borderId="3" xfId="0" applyFill="1" applyBorder="1" applyAlignment="1">
      <alignment horizontal="left" vertical="center"/>
    </xf>
  </cellXfs>
  <cellStyles count="2">
    <cellStyle name="Celda de comprobación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Style="combo" dx="22" fmlaLink="$N$12" fmlaRange="Hoja1!$D$1:$D$270" noThreeD="1" sel="11" val="6"/>
</file>

<file path=xl/ctrlProps/ctrlProp2.xml><?xml version="1.0" encoding="utf-8"?>
<formControlPr xmlns="http://schemas.microsoft.com/office/spreadsheetml/2009/9/main" objectType="Drop" dropStyle="combo" dx="22" fmlaRange="$P$6:$P$10" noThreeD="1" sel="4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19050</xdr:colOff>
      <xdr:row>0</xdr:row>
      <xdr:rowOff>38101</xdr:rowOff>
    </xdr:from>
    <xdr:to>
      <xdr:col>9</xdr:col>
      <xdr:colOff>742950</xdr:colOff>
      <xdr:row>4</xdr:row>
      <xdr:rowOff>90162</xdr:rowOff>
    </xdr:to>
    <xdr:pic>
      <xdr:nvPicPr>
        <xdr:cNvPr id="2" name="Imagen 1" descr="FICHAS 2023 -">
          <a:extLst>
            <a:ext uri="{FF2B5EF4-FFF2-40B4-BE49-F238E27FC236}">
              <a16:creationId xmlns:a16="http://schemas.microsoft.com/office/drawing/2014/main" id="{CCCE6FBF-33DC-4153-EC9A-429DD2574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7050" y="38101"/>
          <a:ext cx="723900" cy="956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314325</xdr:colOff>
          <xdr:row>10</xdr:row>
          <xdr:rowOff>28575</xdr:rowOff>
        </xdr:from>
        <xdr:to>
          <xdr:col>10</xdr:col>
          <xdr:colOff>0</xdr:colOff>
          <xdr:row>11</xdr:row>
          <xdr:rowOff>9525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13</xdr:row>
          <xdr:rowOff>0</xdr:rowOff>
        </xdr:from>
        <xdr:to>
          <xdr:col>6</xdr:col>
          <xdr:colOff>323850</xdr:colOff>
          <xdr:row>14</xdr:row>
          <xdr:rowOff>9525</xdr:rowOff>
        </xdr:to>
        <xdr:sp macro="" textlink="">
          <xdr:nvSpPr>
            <xdr:cNvPr id="1027" name="Drop Dow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1A4DD-5EFA-48C9-A85F-18EB09D15896}">
  <dimension ref="A1:I270"/>
  <sheetViews>
    <sheetView tabSelected="1" workbookViewId="0">
      <selection activeCell="D2" sqref="D2"/>
    </sheetView>
  </sheetViews>
  <sheetFormatPr baseColWidth="10" defaultRowHeight="15"/>
  <cols>
    <col min="1" max="1" width="13.5703125" bestFit="1" customWidth="1"/>
    <col min="4" max="4" width="25.7109375" customWidth="1"/>
  </cols>
  <sheetData>
    <row r="1" spans="1:9">
      <c r="A1" s="1">
        <v>24117030001</v>
      </c>
      <c r="B1" s="2" t="s">
        <v>0</v>
      </c>
      <c r="C1" s="3" t="s">
        <v>1</v>
      </c>
      <c r="D1" s="3" t="str">
        <f>CONCATENATE(B1," ",C1)</f>
        <v>Juan Carlos Orozco Chacon</v>
      </c>
      <c r="E1" s="4">
        <v>39321</v>
      </c>
      <c r="F1" s="5" t="s">
        <v>2</v>
      </c>
      <c r="G1" s="1">
        <v>2.4</v>
      </c>
      <c r="H1" s="1" t="s">
        <v>3</v>
      </c>
      <c r="I1" s="42" t="s">
        <v>864</v>
      </c>
    </row>
    <row r="2" spans="1:9">
      <c r="A2" s="12">
        <v>24117030236</v>
      </c>
      <c r="B2" s="12" t="s">
        <v>644</v>
      </c>
      <c r="C2" s="12" t="s">
        <v>645</v>
      </c>
      <c r="D2" s="3" t="str">
        <f>CONCATENATE(B2," ",C2)</f>
        <v xml:space="preserve">abril Martinez </v>
      </c>
      <c r="E2" s="13" t="s">
        <v>646</v>
      </c>
      <c r="F2" s="70" t="s">
        <v>533</v>
      </c>
      <c r="G2" s="12">
        <v>1.4</v>
      </c>
      <c r="H2" s="12">
        <v>6258396145</v>
      </c>
      <c r="I2" s="42" t="s">
        <v>871</v>
      </c>
    </row>
    <row r="3" spans="1:9">
      <c r="A3" s="12">
        <v>24117030044</v>
      </c>
      <c r="B3" s="12" t="s">
        <v>168</v>
      </c>
      <c r="C3" s="12" t="s">
        <v>169</v>
      </c>
      <c r="D3" s="3" t="str">
        <f>CONCATENATE(B3," ",C3)</f>
        <v>Adán  Martinez Martinez</v>
      </c>
      <c r="E3" s="13">
        <v>39086</v>
      </c>
      <c r="F3" s="70" t="s">
        <v>170</v>
      </c>
      <c r="G3" s="12">
        <v>2.8</v>
      </c>
      <c r="H3" s="12">
        <v>6251349658</v>
      </c>
      <c r="I3" s="42" t="s">
        <v>864</v>
      </c>
    </row>
    <row r="4" spans="1:9">
      <c r="A4" s="31">
        <v>24117030031</v>
      </c>
      <c r="B4" s="12" t="s">
        <v>119</v>
      </c>
      <c r="C4" s="12" t="s">
        <v>120</v>
      </c>
      <c r="D4" s="3" t="str">
        <f>CONCATENATE(B4," ",C4)</f>
        <v>Adolfo  Bueno</v>
      </c>
      <c r="E4" s="106">
        <v>39794</v>
      </c>
      <c r="F4" s="114" t="s">
        <v>121</v>
      </c>
      <c r="G4" s="12">
        <v>11.4</v>
      </c>
      <c r="H4" s="12" t="s">
        <v>122</v>
      </c>
      <c r="I4" s="42" t="s">
        <v>864</v>
      </c>
    </row>
    <row r="5" spans="1:9">
      <c r="A5" s="12">
        <v>24117030326</v>
      </c>
      <c r="B5" s="12" t="s">
        <v>807</v>
      </c>
      <c r="C5" s="12" t="s">
        <v>808</v>
      </c>
      <c r="D5" s="3" t="str">
        <f>CONCATENATE(B5," ",C5)</f>
        <v>Adrian Lopez</v>
      </c>
      <c r="E5" s="13">
        <v>39287</v>
      </c>
      <c r="F5" s="70" t="s">
        <v>809</v>
      </c>
      <c r="G5" s="12">
        <v>4.5999999999999996</v>
      </c>
      <c r="H5" s="12" t="s">
        <v>810</v>
      </c>
      <c r="I5" s="42" t="s">
        <v>873</v>
      </c>
    </row>
    <row r="6" spans="1:9">
      <c r="A6" s="19">
        <v>24177030118</v>
      </c>
      <c r="B6" s="19" t="s">
        <v>441</v>
      </c>
      <c r="C6" s="19" t="s">
        <v>442</v>
      </c>
      <c r="D6" s="3" t="str">
        <f>CONCATENATE(B6," ",C6)</f>
        <v>ADYLENE LORENA FLORES CASAS</v>
      </c>
      <c r="E6" s="20">
        <v>39806</v>
      </c>
      <c r="F6" s="115" t="s">
        <v>443</v>
      </c>
      <c r="G6" s="19">
        <v>1</v>
      </c>
      <c r="H6" s="19">
        <v>6251473216</v>
      </c>
      <c r="I6" s="42" t="s">
        <v>867</v>
      </c>
    </row>
    <row r="7" spans="1:9">
      <c r="A7" s="12">
        <v>24117030046</v>
      </c>
      <c r="B7" s="12" t="s">
        <v>174</v>
      </c>
      <c r="C7" s="12" t="s">
        <v>175</v>
      </c>
      <c r="D7" s="3" t="str">
        <f>CONCATENATE(B7," ",C7)</f>
        <v>Agusto Muller Klein</v>
      </c>
      <c r="E7" s="13">
        <v>39114</v>
      </c>
      <c r="F7" s="70" t="s">
        <v>176</v>
      </c>
      <c r="G7" s="12">
        <v>7.5</v>
      </c>
      <c r="H7" s="12">
        <v>6521300091</v>
      </c>
      <c r="I7" s="42" t="s">
        <v>864</v>
      </c>
    </row>
    <row r="8" spans="1:9">
      <c r="A8" s="88">
        <v>24117030102</v>
      </c>
      <c r="B8" s="88" t="s">
        <v>387</v>
      </c>
      <c r="C8" s="88" t="s">
        <v>388</v>
      </c>
      <c r="D8" s="3" t="str">
        <f>CONCATENATE(B8," ",C8)</f>
        <v>alan josue  de la cruz hernandez</v>
      </c>
      <c r="E8" s="101">
        <v>39589</v>
      </c>
      <c r="F8" s="112" t="s">
        <v>389</v>
      </c>
      <c r="G8" s="88">
        <v>15</v>
      </c>
      <c r="H8" s="88">
        <v>6251469807</v>
      </c>
      <c r="I8" s="42" t="s">
        <v>866</v>
      </c>
    </row>
    <row r="9" spans="1:9">
      <c r="A9" s="88">
        <v>24117030162</v>
      </c>
      <c r="B9" s="88" t="s">
        <v>387</v>
      </c>
      <c r="C9" s="88" t="s">
        <v>388</v>
      </c>
      <c r="D9" s="3" t="str">
        <f>CONCATENATE(B9," ",C9)</f>
        <v>alan josue  de la cruz hernandez</v>
      </c>
      <c r="E9" s="101">
        <v>39589</v>
      </c>
      <c r="F9" s="112" t="s">
        <v>389</v>
      </c>
      <c r="G9" s="88">
        <v>15</v>
      </c>
      <c r="H9" s="88">
        <v>6251469807</v>
      </c>
      <c r="I9" s="42" t="s">
        <v>868</v>
      </c>
    </row>
    <row r="10" spans="1:9">
      <c r="A10" s="26">
        <v>23117030261</v>
      </c>
      <c r="B10" s="27" t="s">
        <v>677</v>
      </c>
      <c r="C10" s="27" t="s">
        <v>678</v>
      </c>
      <c r="D10" s="3" t="str">
        <f>CONCATENATE(B10," ",C10)</f>
        <v>Alan Obed Loera Escarsega</v>
      </c>
      <c r="E10" s="28">
        <v>39533</v>
      </c>
      <c r="F10" s="122" t="s">
        <v>679</v>
      </c>
      <c r="G10" s="29">
        <v>1</v>
      </c>
      <c r="H10" s="26">
        <v>6258190348</v>
      </c>
      <c r="I10" s="42" t="s">
        <v>871</v>
      </c>
    </row>
    <row r="11" spans="1:9">
      <c r="A11">
        <v>24117030196</v>
      </c>
      <c r="B11" t="s">
        <v>550</v>
      </c>
      <c r="C11" t="s">
        <v>567</v>
      </c>
      <c r="D11" s="3" t="str">
        <f>CONCATENATE(B11," ",C11)</f>
        <v>Alan Pendroncio Lopez</v>
      </c>
      <c r="E11" s="21">
        <v>39091</v>
      </c>
      <c r="F11" s="23" t="s">
        <v>568</v>
      </c>
      <c r="G11">
        <v>4.2</v>
      </c>
      <c r="H11">
        <v>6146259911</v>
      </c>
      <c r="I11" s="42" t="s">
        <v>869</v>
      </c>
    </row>
    <row r="12" spans="1:9">
      <c r="A12">
        <v>24117030190</v>
      </c>
      <c r="B12" t="s">
        <v>550</v>
      </c>
      <c r="C12" t="s">
        <v>551</v>
      </c>
      <c r="D12" s="3" t="str">
        <f>CONCATENATE(B12," ",C12)</f>
        <v>Alan Ruiz Delgado</v>
      </c>
      <c r="E12" s="21">
        <v>39790</v>
      </c>
      <c r="F12" t="s">
        <v>552</v>
      </c>
      <c r="G12">
        <v>15</v>
      </c>
      <c r="H12">
        <v>6256834719</v>
      </c>
      <c r="I12" s="42" t="s">
        <v>868</v>
      </c>
    </row>
    <row r="13" spans="1:9">
      <c r="A13" s="22">
        <v>24117030232</v>
      </c>
      <c r="B13" t="s">
        <v>640</v>
      </c>
      <c r="C13" t="s">
        <v>641</v>
      </c>
      <c r="D13" s="3" t="str">
        <f>CONCATENATE(B13," ",C13)</f>
        <v>alejandra contreras</v>
      </c>
      <c r="E13" s="21">
        <v>39607</v>
      </c>
      <c r="F13" t="s">
        <v>612</v>
      </c>
      <c r="G13">
        <v>3.6</v>
      </c>
      <c r="H13">
        <v>6254821376</v>
      </c>
      <c r="I13" s="42" t="s">
        <v>871</v>
      </c>
    </row>
    <row r="14" spans="1:9">
      <c r="A14" s="6">
        <v>24117030011</v>
      </c>
      <c r="B14" s="6" t="s">
        <v>40</v>
      </c>
      <c r="C14" s="6" t="s">
        <v>41</v>
      </c>
      <c r="D14" s="3" t="str">
        <f>CONCATENATE(B14," ",C14)</f>
        <v>Alejandra Riera Mendez kirk</v>
      </c>
      <c r="E14" s="7">
        <v>39153</v>
      </c>
      <c r="F14" s="6" t="s">
        <v>42</v>
      </c>
      <c r="G14" s="6">
        <v>6.2</v>
      </c>
      <c r="H14" s="6" t="s">
        <v>43</v>
      </c>
      <c r="I14" s="42" t="s">
        <v>864</v>
      </c>
    </row>
    <row r="15" spans="1:9" ht="34.5">
      <c r="A15">
        <v>24117030200</v>
      </c>
      <c r="B15" s="24" t="s">
        <v>576</v>
      </c>
      <c r="C15" s="25" t="s">
        <v>577</v>
      </c>
      <c r="D15" s="3" t="str">
        <f>CONCATENATE(B15," ",C15)</f>
        <v>Alejandro García Martínez</v>
      </c>
      <c r="E15" s="21">
        <v>39448</v>
      </c>
      <c r="F15" s="23" t="s">
        <v>578</v>
      </c>
      <c r="G15">
        <v>4.5999999999999996</v>
      </c>
      <c r="H15">
        <v>6251111111</v>
      </c>
      <c r="I15" s="42" t="s">
        <v>869</v>
      </c>
    </row>
    <row r="16" spans="1:9">
      <c r="A16" s="71">
        <v>23117030179</v>
      </c>
      <c r="B16" s="71" t="s">
        <v>522</v>
      </c>
      <c r="C16" s="71" t="s">
        <v>415</v>
      </c>
      <c r="D16" s="3" t="str">
        <f>CONCATENATE(B16," ",C16)</f>
        <v xml:space="preserve">alex torres vazquez </v>
      </c>
      <c r="E16" s="83">
        <v>39529</v>
      </c>
      <c r="F16" s="71" t="s">
        <v>416</v>
      </c>
      <c r="G16" s="71">
        <v>2.1</v>
      </c>
      <c r="H16" s="71">
        <v>6257770809</v>
      </c>
      <c r="I16" s="42" t="s">
        <v>868</v>
      </c>
    </row>
    <row r="17" spans="1:9">
      <c r="A17" s="71">
        <v>23117030171</v>
      </c>
      <c r="B17" s="71" t="s">
        <v>509</v>
      </c>
      <c r="C17" s="71" t="s">
        <v>510</v>
      </c>
      <c r="D17" s="3" t="str">
        <f>CONCATENATE(B17," ",C17)</f>
        <v>alexa  ordaz</v>
      </c>
      <c r="E17" s="83">
        <v>39805</v>
      </c>
      <c r="F17" s="71" t="s">
        <v>385</v>
      </c>
      <c r="G17" s="71" t="s">
        <v>508</v>
      </c>
      <c r="H17" s="71">
        <v>6251788901</v>
      </c>
      <c r="I17" s="42" t="s">
        <v>868</v>
      </c>
    </row>
    <row r="18" spans="1:9">
      <c r="A18">
        <v>24117030250</v>
      </c>
      <c r="B18" t="s">
        <v>674</v>
      </c>
      <c r="C18" t="s">
        <v>675</v>
      </c>
      <c r="D18" s="3" t="str">
        <f>CONCATENATE(B18," ",C18)</f>
        <v>Alexa Fernanda Cota Muñoz</v>
      </c>
      <c r="E18" s="21">
        <v>39633</v>
      </c>
      <c r="F18" t="s">
        <v>676</v>
      </c>
      <c r="G18">
        <v>6.3</v>
      </c>
      <c r="H18">
        <v>6351067869</v>
      </c>
      <c r="I18" s="42" t="s">
        <v>871</v>
      </c>
    </row>
    <row r="19" spans="1:9">
      <c r="A19" s="71">
        <v>24117030049</v>
      </c>
      <c r="B19" s="71" t="s">
        <v>183</v>
      </c>
      <c r="C19" s="71" t="s">
        <v>184</v>
      </c>
      <c r="D19" s="3" t="str">
        <f>CONCATENATE(B19," ",C19)</f>
        <v>Alexandra Trusova ignatova</v>
      </c>
      <c r="E19" s="83">
        <v>39833</v>
      </c>
      <c r="F19" s="71" t="s">
        <v>185</v>
      </c>
      <c r="G19" s="71">
        <v>4.8</v>
      </c>
      <c r="H19" s="71">
        <v>6351583594</v>
      </c>
      <c r="I19" s="42" t="s">
        <v>865</v>
      </c>
    </row>
    <row r="20" spans="1:9" ht="15.75">
      <c r="A20" s="53">
        <v>24117030303</v>
      </c>
      <c r="B20" s="53" t="s">
        <v>717</v>
      </c>
      <c r="C20" s="53" t="s">
        <v>718</v>
      </c>
      <c r="D20" s="3" t="str">
        <f>CONCATENATE(B20," ",C20)</f>
        <v>Alicia Pamela Chavez Rascon</v>
      </c>
      <c r="E20" s="64">
        <v>40334</v>
      </c>
      <c r="F20" s="73" t="s">
        <v>719</v>
      </c>
      <c r="G20" s="75" t="s">
        <v>720</v>
      </c>
      <c r="H20" s="77" t="s">
        <v>721</v>
      </c>
      <c r="I20" s="42" t="s">
        <v>872</v>
      </c>
    </row>
    <row r="21" spans="1:9">
      <c r="A21">
        <v>24117030230</v>
      </c>
      <c r="B21" t="s">
        <v>636</v>
      </c>
      <c r="C21" t="s">
        <v>637</v>
      </c>
      <c r="D21" s="3" t="str">
        <f>CONCATENATE(B21," ",C21)</f>
        <v>Alison  Delgado</v>
      </c>
      <c r="E21" s="21">
        <v>39753</v>
      </c>
      <c r="F21" t="s">
        <v>638</v>
      </c>
      <c r="G21">
        <v>15</v>
      </c>
      <c r="H21">
        <v>6258256795</v>
      </c>
      <c r="I21" s="42" t="s">
        <v>871</v>
      </c>
    </row>
    <row r="22" spans="1:9">
      <c r="A22">
        <v>24117030247</v>
      </c>
      <c r="B22" t="s">
        <v>668</v>
      </c>
      <c r="C22" t="s">
        <v>669</v>
      </c>
      <c r="D22" s="3" t="str">
        <f>CONCATENATE(B22," ",C22)</f>
        <v>Alondra  Dominguez Sabala</v>
      </c>
      <c r="E22" s="21">
        <v>37911</v>
      </c>
      <c r="F22" t="s">
        <v>400</v>
      </c>
      <c r="G22">
        <v>4.8</v>
      </c>
      <c r="H22">
        <v>6251601565</v>
      </c>
      <c r="I22" s="42" t="s">
        <v>871</v>
      </c>
    </row>
    <row r="23" spans="1:9">
      <c r="A23">
        <v>24117030245</v>
      </c>
      <c r="B23" t="s">
        <v>664</v>
      </c>
      <c r="C23" t="s">
        <v>657</v>
      </c>
      <c r="D23" s="3" t="str">
        <f>CONCATENATE(B23," ",C23)</f>
        <v>Amber Mackenzie Acosta Zavala</v>
      </c>
      <c r="E23" s="21">
        <v>42137</v>
      </c>
      <c r="F23" t="s">
        <v>416</v>
      </c>
      <c r="G23">
        <v>2.1</v>
      </c>
      <c r="H23">
        <v>6251453215</v>
      </c>
      <c r="I23" s="42" t="s">
        <v>871</v>
      </c>
    </row>
    <row r="24" spans="1:9">
      <c r="A24" s="17">
        <v>2411703094</v>
      </c>
      <c r="B24" s="17" t="s">
        <v>359</v>
      </c>
      <c r="C24" s="17" t="s">
        <v>193</v>
      </c>
      <c r="D24" s="3" t="str">
        <f>CONCATENATE(B24," ",C24)</f>
        <v>America Juarez</v>
      </c>
      <c r="E24" s="18">
        <v>39435</v>
      </c>
      <c r="F24" s="17" t="s">
        <v>360</v>
      </c>
      <c r="G24" s="17">
        <v>4.5999999999999996</v>
      </c>
      <c r="H24" s="17" t="s">
        <v>361</v>
      </c>
      <c r="I24" s="42" t="s">
        <v>865</v>
      </c>
    </row>
    <row r="25" spans="1:9">
      <c r="A25">
        <v>2411703063</v>
      </c>
      <c r="B25" t="s">
        <v>234</v>
      </c>
      <c r="C25" t="s">
        <v>235</v>
      </c>
      <c r="D25" s="3" t="str">
        <f>CONCATENATE(B25," ",C25)</f>
        <v>Amilo Coco</v>
      </c>
      <c r="E25" s="16">
        <v>39799</v>
      </c>
      <c r="F25" t="s">
        <v>236</v>
      </c>
      <c r="G25">
        <v>107</v>
      </c>
      <c r="H25" t="s">
        <v>237</v>
      </c>
      <c r="I25" s="42" t="s">
        <v>865</v>
      </c>
    </row>
    <row r="26" spans="1:9">
      <c r="A26" s="71">
        <v>24117050155</v>
      </c>
      <c r="B26" s="71" t="s">
        <v>491</v>
      </c>
      <c r="C26" s="71" t="s">
        <v>492</v>
      </c>
      <c r="D26" s="3" t="str">
        <f>CONCATENATE(B26," ",C26)</f>
        <v>Ana   González Ramírez</v>
      </c>
      <c r="E26" s="83">
        <v>40075</v>
      </c>
      <c r="F26" s="71" t="s">
        <v>493</v>
      </c>
      <c r="G26" s="71">
        <v>3.9</v>
      </c>
      <c r="H26" s="71" t="s">
        <v>288</v>
      </c>
      <c r="I26" s="42" t="s">
        <v>867</v>
      </c>
    </row>
    <row r="27" spans="1:9">
      <c r="A27">
        <v>24117030075</v>
      </c>
      <c r="B27" t="s">
        <v>284</v>
      </c>
      <c r="C27" t="s">
        <v>285</v>
      </c>
      <c r="D27" s="3" t="str">
        <f>CONCATENATE(B27," ",C27)</f>
        <v>ANA CLETO</v>
      </c>
      <c r="E27" t="s">
        <v>286</v>
      </c>
      <c r="F27" t="s">
        <v>287</v>
      </c>
      <c r="G27">
        <v>41.6</v>
      </c>
      <c r="H27" t="s">
        <v>288</v>
      </c>
      <c r="I27" s="42" t="s">
        <v>865</v>
      </c>
    </row>
    <row r="28" spans="1:9">
      <c r="A28" s="17">
        <v>2411703091</v>
      </c>
      <c r="B28" s="17" t="s">
        <v>348</v>
      </c>
      <c r="C28" s="17" t="s">
        <v>349</v>
      </c>
      <c r="D28" s="3" t="str">
        <f>CONCATENATE(B28," ",C28)</f>
        <v>Ana Emilia</v>
      </c>
      <c r="E28" s="18">
        <v>39692</v>
      </c>
      <c r="F28" s="17" t="s">
        <v>350</v>
      </c>
      <c r="G28" s="17">
        <v>3.1</v>
      </c>
      <c r="H28" s="17" t="s">
        <v>351</v>
      </c>
      <c r="I28" s="42" t="s">
        <v>865</v>
      </c>
    </row>
    <row r="29" spans="1:9">
      <c r="A29" s="54">
        <v>24117030106</v>
      </c>
      <c r="B29" s="54" t="s">
        <v>402</v>
      </c>
      <c r="C29" s="54" t="s">
        <v>403</v>
      </c>
      <c r="D29" s="3" t="str">
        <f>CONCATENATE(B29," ",C29)</f>
        <v>ana lucia  arebalo marquez</v>
      </c>
      <c r="E29" s="65">
        <v>39731</v>
      </c>
      <c r="F29" s="54" t="s">
        <v>404</v>
      </c>
      <c r="G29" s="54" t="s">
        <v>405</v>
      </c>
      <c r="H29" s="54">
        <v>6253660789</v>
      </c>
      <c r="I29" s="42" t="s">
        <v>866</v>
      </c>
    </row>
    <row r="30" spans="1:9">
      <c r="A30" s="54">
        <v>24117030166</v>
      </c>
      <c r="B30" s="54" t="s">
        <v>402</v>
      </c>
      <c r="C30" s="54" t="s">
        <v>403</v>
      </c>
      <c r="D30" s="3" t="str">
        <f>CONCATENATE(B30," ",C30)</f>
        <v>ana lucia  arebalo marquez</v>
      </c>
      <c r="E30" s="65">
        <v>39731</v>
      </c>
      <c r="F30" s="54" t="s">
        <v>404</v>
      </c>
      <c r="G30" s="54">
        <v>5.5</v>
      </c>
      <c r="H30" s="54">
        <v>6253660789</v>
      </c>
      <c r="I30" s="42" t="s">
        <v>868</v>
      </c>
    </row>
    <row r="31" spans="1:9">
      <c r="A31" s="57">
        <v>23117030262</v>
      </c>
      <c r="B31" s="60" t="s">
        <v>680</v>
      </c>
      <c r="C31" s="60" t="s">
        <v>681</v>
      </c>
      <c r="D31" s="3" t="str">
        <f>CONCATENATE(B31," ",C31)</f>
        <v>Ana Sofía Gómez Reyes</v>
      </c>
      <c r="E31" s="68">
        <v>39501</v>
      </c>
      <c r="F31" s="74" t="s">
        <v>682</v>
      </c>
      <c r="G31" s="76">
        <v>1.1000000000000001</v>
      </c>
      <c r="H31" s="57">
        <v>6254721936</v>
      </c>
      <c r="I31" s="42" t="s">
        <v>871</v>
      </c>
    </row>
    <row r="32" spans="1:9">
      <c r="A32" s="53">
        <f>A31+1</f>
        <v>23117030263</v>
      </c>
      <c r="B32" s="71" t="s">
        <v>143</v>
      </c>
      <c r="C32" s="71" t="s">
        <v>144</v>
      </c>
      <c r="D32" s="3" t="str">
        <f>CONCATENATE(B32," ",C32)</f>
        <v>Anastasio Palomino</v>
      </c>
      <c r="E32" s="81">
        <v>39535</v>
      </c>
      <c r="F32" s="53" t="s">
        <v>145</v>
      </c>
      <c r="G32" s="71">
        <v>1.1000000000000001</v>
      </c>
      <c r="H32" s="71" t="s">
        <v>146</v>
      </c>
      <c r="I32" s="42" t="s">
        <v>864</v>
      </c>
    </row>
    <row r="33" spans="1:9">
      <c r="A33">
        <v>241170085</v>
      </c>
      <c r="B33" t="s">
        <v>327</v>
      </c>
      <c r="C33" t="s">
        <v>328</v>
      </c>
      <c r="D33" s="3" t="str">
        <f>CONCATENATE(B33," ",C33)</f>
        <v>andrea Lara</v>
      </c>
      <c r="E33" t="s">
        <v>329</v>
      </c>
      <c r="F33" t="s">
        <v>330</v>
      </c>
      <c r="G33">
        <v>1.9</v>
      </c>
      <c r="H33" t="s">
        <v>288</v>
      </c>
      <c r="I33" s="42" t="s">
        <v>865</v>
      </c>
    </row>
    <row r="34" spans="1:9">
      <c r="A34" s="22">
        <v>24117030223</v>
      </c>
      <c r="B34" t="s">
        <v>613</v>
      </c>
      <c r="C34" t="s">
        <v>614</v>
      </c>
      <c r="D34" s="3" t="str">
        <f>CONCATENATE(B34," ",C34)</f>
        <v>Andrés Cortés</v>
      </c>
      <c r="E34" s="21">
        <v>39027</v>
      </c>
      <c r="F34" t="s">
        <v>615</v>
      </c>
      <c r="G34">
        <v>4.8</v>
      </c>
      <c r="H34">
        <v>6251974563</v>
      </c>
      <c r="I34" s="42" t="s">
        <v>869</v>
      </c>
    </row>
    <row r="35" spans="1:9">
      <c r="A35" s="22">
        <v>24117030182</v>
      </c>
      <c r="B35" t="s">
        <v>528</v>
      </c>
      <c r="C35" t="s">
        <v>529</v>
      </c>
      <c r="D35" s="3" t="str">
        <f>CONCATENATE(B35," ",C35)</f>
        <v>Andres Pérez López</v>
      </c>
      <c r="E35" s="21">
        <v>39544</v>
      </c>
      <c r="F35" t="s">
        <v>530</v>
      </c>
      <c r="G35">
        <v>50.6</v>
      </c>
      <c r="H35">
        <v>6256467067</v>
      </c>
      <c r="I35" s="42" t="s">
        <v>868</v>
      </c>
    </row>
    <row r="36" spans="1:9">
      <c r="A36">
        <v>24117030244</v>
      </c>
      <c r="B36" t="s">
        <v>663</v>
      </c>
      <c r="C36" t="s">
        <v>657</v>
      </c>
      <c r="D36" s="3" t="str">
        <f>CONCATENATE(B36," ",C36)</f>
        <v>Andrew Light Acosta Zavala</v>
      </c>
      <c r="E36" s="21">
        <v>44614</v>
      </c>
      <c r="F36" t="s">
        <v>412</v>
      </c>
      <c r="G36">
        <v>4.5999999999999996</v>
      </c>
      <c r="H36">
        <v>6352458764</v>
      </c>
      <c r="I36" s="42" t="s">
        <v>871</v>
      </c>
    </row>
    <row r="37" spans="1:9">
      <c r="A37" s="55">
        <v>24117030007</v>
      </c>
      <c r="B37" s="59" t="s">
        <v>24</v>
      </c>
      <c r="C37" s="59" t="s">
        <v>25</v>
      </c>
      <c r="D37" s="3" t="str">
        <f>CONCATENATE(B37," ",C37)</f>
        <v>Angela Villalobos Santiz</v>
      </c>
      <c r="E37" s="66">
        <v>39476</v>
      </c>
      <c r="F37" s="55" t="s">
        <v>26</v>
      </c>
      <c r="G37" s="55">
        <v>8</v>
      </c>
      <c r="H37" s="55" t="s">
        <v>27</v>
      </c>
      <c r="I37" s="42" t="s">
        <v>864</v>
      </c>
    </row>
    <row r="38" spans="1:9">
      <c r="A38" s="53">
        <v>24117030344</v>
      </c>
      <c r="B38" s="71" t="s">
        <v>834</v>
      </c>
      <c r="C38" s="71" t="s">
        <v>835</v>
      </c>
      <c r="D38" s="3" t="str">
        <f>CONCATENATE(B38," ",C38)</f>
        <v xml:space="preserve">Arkady  Igor Uputnik </v>
      </c>
      <c r="E38" s="84">
        <v>40072</v>
      </c>
      <c r="F38" s="84" t="s">
        <v>836</v>
      </c>
      <c r="G38" s="71">
        <v>9.8000000000000007</v>
      </c>
      <c r="H38" s="71">
        <v>6251295463</v>
      </c>
      <c r="I38" s="42" t="s">
        <v>870</v>
      </c>
    </row>
    <row r="39" spans="1:9">
      <c r="A39">
        <v>241170086</v>
      </c>
      <c r="B39" t="s">
        <v>331</v>
      </c>
      <c r="C39" t="s">
        <v>332</v>
      </c>
      <c r="D39" s="3" t="str">
        <f>CONCATENATE(B39," ",C39)</f>
        <v>arturo Carasco</v>
      </c>
      <c r="E39" t="s">
        <v>333</v>
      </c>
      <c r="F39" t="s">
        <v>334</v>
      </c>
      <c r="G39">
        <v>2</v>
      </c>
      <c r="H39" t="s">
        <v>293</v>
      </c>
      <c r="I39" s="42" t="s">
        <v>865</v>
      </c>
    </row>
    <row r="40" spans="1:9">
      <c r="A40" s="71">
        <v>24117030241</v>
      </c>
      <c r="B40" s="71" t="s">
        <v>656</v>
      </c>
      <c r="C40" s="71" t="s">
        <v>657</v>
      </c>
      <c r="D40" s="3" t="str">
        <f>CONCATENATE(B40," ",C40)</f>
        <v>Ashley Edith  Acosta Zavala</v>
      </c>
      <c r="E40" s="83">
        <v>39539</v>
      </c>
      <c r="F40" s="71" t="s">
        <v>400</v>
      </c>
      <c r="G40" s="71">
        <v>4.8</v>
      </c>
      <c r="H40" s="71">
        <v>6251592248</v>
      </c>
      <c r="I40" s="42" t="s">
        <v>871</v>
      </c>
    </row>
    <row r="41" spans="1:9">
      <c r="A41" s="88">
        <v>24117030103</v>
      </c>
      <c r="B41" s="88" t="s">
        <v>390</v>
      </c>
      <c r="C41" s="88" t="s">
        <v>391</v>
      </c>
      <c r="D41" s="3" t="str">
        <f>CONCATENATE(B41," ",C41)</f>
        <v>ashley paulina  dominguez armendaris</v>
      </c>
      <c r="E41" s="101">
        <v>39636</v>
      </c>
      <c r="F41" s="88" t="s">
        <v>392</v>
      </c>
      <c r="G41" s="88" t="s">
        <v>393</v>
      </c>
      <c r="H41" s="88">
        <v>6251475406</v>
      </c>
      <c r="I41" s="42" t="s">
        <v>866</v>
      </c>
    </row>
    <row r="42" spans="1:9">
      <c r="A42" s="88">
        <v>24117030163</v>
      </c>
      <c r="B42" s="88" t="s">
        <v>390</v>
      </c>
      <c r="C42" s="88" t="s">
        <v>391</v>
      </c>
      <c r="D42" s="3" t="str">
        <f>CONCATENATE(B42," ",C42)</f>
        <v>ashley paulina  dominguez armendaris</v>
      </c>
      <c r="E42" s="101">
        <v>39636</v>
      </c>
      <c r="F42" s="88" t="s">
        <v>392</v>
      </c>
      <c r="G42" s="88">
        <v>5</v>
      </c>
      <c r="H42" s="88">
        <v>6251475406</v>
      </c>
      <c r="I42" s="42" t="s">
        <v>868</v>
      </c>
    </row>
    <row r="43" spans="1:9" ht="76.5">
      <c r="A43" s="31">
        <v>24117030301</v>
      </c>
      <c r="B43" s="31" t="s">
        <v>707</v>
      </c>
      <c r="C43" s="31" t="s">
        <v>708</v>
      </c>
      <c r="D43" s="3" t="str">
        <f>CONCATENATE(B43," ",C43)</f>
        <v>Aylin Fuentes de María Ramirez</v>
      </c>
      <c r="E43" s="32">
        <v>39786</v>
      </c>
      <c r="F43" s="33" t="s">
        <v>709</v>
      </c>
      <c r="G43" s="34" t="s">
        <v>710</v>
      </c>
      <c r="H43" s="35" t="s">
        <v>711</v>
      </c>
      <c r="I43" s="42" t="s">
        <v>872</v>
      </c>
    </row>
    <row r="44" spans="1:9">
      <c r="A44" s="12">
        <v>24117030322</v>
      </c>
      <c r="B44" s="12" t="s">
        <v>707</v>
      </c>
      <c r="C44" s="12" t="s">
        <v>794</v>
      </c>
      <c r="D44" s="3" t="str">
        <f>CONCATENATE(B44," ",C44)</f>
        <v>Aylin FuentesDe Maria</v>
      </c>
      <c r="E44" s="13">
        <v>39550</v>
      </c>
      <c r="F44" s="12" t="s">
        <v>392</v>
      </c>
      <c r="G44" s="12">
        <v>5</v>
      </c>
      <c r="H44" s="12" t="s">
        <v>795</v>
      </c>
      <c r="I44" s="42" t="s">
        <v>873</v>
      </c>
    </row>
    <row r="45" spans="1:9">
      <c r="A45" s="88">
        <v>24117010104</v>
      </c>
      <c r="B45" s="88" t="s">
        <v>394</v>
      </c>
      <c r="C45" s="88" t="s">
        <v>395</v>
      </c>
      <c r="D45" s="3" t="str">
        <f>CONCATENATE(B45," ",C45)</f>
        <v xml:space="preserve">azul alexa dominguez baca </v>
      </c>
      <c r="E45" s="101">
        <v>39468</v>
      </c>
      <c r="F45" s="88" t="s">
        <v>396</v>
      </c>
      <c r="G45" s="88" t="s">
        <v>397</v>
      </c>
      <c r="H45" s="88">
        <v>6251261320</v>
      </c>
      <c r="I45" s="42" t="s">
        <v>866</v>
      </c>
    </row>
    <row r="46" spans="1:9">
      <c r="A46" s="88">
        <v>24117010164</v>
      </c>
      <c r="B46" s="88" t="s">
        <v>394</v>
      </c>
      <c r="C46" s="88" t="s">
        <v>395</v>
      </c>
      <c r="D46" s="3" t="str">
        <f>CONCATENATE(B46," ",C46)</f>
        <v xml:space="preserve">azul alexa dominguez baca </v>
      </c>
      <c r="E46" s="101">
        <v>39468</v>
      </c>
      <c r="F46" s="88" t="s">
        <v>396</v>
      </c>
      <c r="G46" s="88">
        <v>5.3</v>
      </c>
      <c r="H46" s="88">
        <v>6251261320</v>
      </c>
      <c r="I46" s="42" t="s">
        <v>868</v>
      </c>
    </row>
    <row r="47" spans="1:9" ht="16.5">
      <c r="A47" s="12">
        <v>24117030201</v>
      </c>
      <c r="B47" s="98" t="s">
        <v>579</v>
      </c>
      <c r="C47" s="98" t="s">
        <v>580</v>
      </c>
      <c r="D47" s="3" t="str">
        <f>CONCATENATE(B47," ",C47)</f>
        <v>Beatriz López Sánchez</v>
      </c>
      <c r="E47" s="13">
        <v>39449</v>
      </c>
      <c r="F47" s="111" t="s">
        <v>581</v>
      </c>
      <c r="G47" s="12">
        <v>4.8</v>
      </c>
      <c r="H47" s="12">
        <v>6252222222</v>
      </c>
      <c r="I47" s="42" t="s">
        <v>869</v>
      </c>
    </row>
    <row r="48" spans="1:9">
      <c r="A48" s="12">
        <v>24117030047</v>
      </c>
      <c r="B48" s="12" t="s">
        <v>177</v>
      </c>
      <c r="C48" s="12" t="s">
        <v>178</v>
      </c>
      <c r="D48" s="3" t="str">
        <f>CONCATENATE(B48," ",C48)</f>
        <v>Begoña Maurer Babuer</v>
      </c>
      <c r="E48" s="13">
        <v>39550</v>
      </c>
      <c r="F48" s="12" t="s">
        <v>179</v>
      </c>
      <c r="G48" s="12">
        <v>7.1</v>
      </c>
      <c r="H48" s="12">
        <v>6256661122</v>
      </c>
      <c r="I48" s="42" t="s">
        <v>864</v>
      </c>
    </row>
    <row r="49" spans="1:9">
      <c r="A49" s="12">
        <v>23117030178</v>
      </c>
      <c r="B49" s="12" t="s">
        <v>520</v>
      </c>
      <c r="C49" s="12" t="s">
        <v>521</v>
      </c>
      <c r="D49" s="3" t="str">
        <f>CONCATENATE(B49," ",C49)</f>
        <v xml:space="preserve">beto martinez </v>
      </c>
      <c r="E49" s="13">
        <v>39711</v>
      </c>
      <c r="F49" s="12" t="s">
        <v>412</v>
      </c>
      <c r="G49" s="12">
        <v>4.5999999999999996</v>
      </c>
      <c r="H49" s="12">
        <v>6256785409</v>
      </c>
      <c r="I49" s="42" t="s">
        <v>868</v>
      </c>
    </row>
    <row r="50" spans="1:9">
      <c r="A50" s="12">
        <v>24117030198</v>
      </c>
      <c r="B50" s="12" t="s">
        <v>570</v>
      </c>
      <c r="C50" s="12" t="s">
        <v>571</v>
      </c>
      <c r="D50" s="3" t="str">
        <f>CONCATENATE(B50," ",C50)</f>
        <v>Bojorquez Al Super</v>
      </c>
      <c r="E50" s="13">
        <v>38874</v>
      </c>
      <c r="F50" s="111" t="s">
        <v>572</v>
      </c>
      <c r="G50" s="12">
        <v>5.8</v>
      </c>
      <c r="H50" s="12">
        <v>6251932221</v>
      </c>
      <c r="I50" s="42" t="s">
        <v>869</v>
      </c>
    </row>
    <row r="51" spans="1:9">
      <c r="A51" s="1">
        <v>24117030006</v>
      </c>
      <c r="B51" s="3" t="s">
        <v>20</v>
      </c>
      <c r="C51" s="3" t="s">
        <v>21</v>
      </c>
      <c r="D51" s="3" t="str">
        <f>CONCATENATE(B51," ",C51)</f>
        <v>Braian Gabriel Alvarez Balencia</v>
      </c>
      <c r="E51" s="4">
        <v>39461</v>
      </c>
      <c r="F51" s="1" t="s">
        <v>22</v>
      </c>
      <c r="G51" s="1">
        <v>8.1</v>
      </c>
      <c r="H51" s="1" t="s">
        <v>23</v>
      </c>
      <c r="I51" s="42" t="s">
        <v>864</v>
      </c>
    </row>
    <row r="52" spans="1:9">
      <c r="A52" s="12">
        <v>23117030173</v>
      </c>
      <c r="B52" s="12" t="s">
        <v>211</v>
      </c>
      <c r="C52" s="12" t="s">
        <v>512</v>
      </c>
      <c r="D52" s="3" t="str">
        <f>CONCATENATE(B52," ",C52)</f>
        <v xml:space="preserve">camila dominguez </v>
      </c>
      <c r="E52" s="13">
        <v>39636</v>
      </c>
      <c r="F52" s="12" t="s">
        <v>392</v>
      </c>
      <c r="G52" s="12">
        <v>5</v>
      </c>
      <c r="H52" s="12">
        <v>6251475406</v>
      </c>
      <c r="I52" s="42" t="s">
        <v>868</v>
      </c>
    </row>
    <row r="53" spans="1:9">
      <c r="A53" s="14">
        <v>24117030057</v>
      </c>
      <c r="B53" s="14" t="s">
        <v>211</v>
      </c>
      <c r="C53" s="14" t="s">
        <v>212</v>
      </c>
      <c r="D53" s="3" t="str">
        <f>CONCATENATE(B53," ",C53)</f>
        <v>camila Fuentes</v>
      </c>
      <c r="E53" s="15">
        <v>39326</v>
      </c>
      <c r="F53" s="14" t="s">
        <v>213</v>
      </c>
      <c r="G53" s="14">
        <v>4</v>
      </c>
      <c r="H53" s="14" t="s">
        <v>214</v>
      </c>
      <c r="I53" s="42" t="s">
        <v>865</v>
      </c>
    </row>
    <row r="54" spans="1:9">
      <c r="A54" s="91">
        <v>24117030224</v>
      </c>
      <c r="B54" s="12" t="s">
        <v>616</v>
      </c>
      <c r="C54" s="12" t="s">
        <v>617</v>
      </c>
      <c r="D54" s="3" t="str">
        <f>CONCATENATE(B54," ",C54)</f>
        <v>Camila Paredes</v>
      </c>
      <c r="E54" s="13">
        <v>38719</v>
      </c>
      <c r="F54" s="12" t="s">
        <v>618</v>
      </c>
      <c r="G54" s="12">
        <v>2</v>
      </c>
      <c r="H54" s="12">
        <v>6251841854</v>
      </c>
      <c r="I54" s="42" t="s">
        <v>869</v>
      </c>
    </row>
    <row r="55" spans="1:9">
      <c r="A55" s="91">
        <v>24117030234</v>
      </c>
      <c r="B55" s="12" t="s">
        <v>616</v>
      </c>
      <c r="C55" s="12" t="s">
        <v>617</v>
      </c>
      <c r="D55" s="3" t="str">
        <f>CONCATENATE(B55," ",C55)</f>
        <v>Camila Paredes</v>
      </c>
      <c r="E55" s="13">
        <v>38719</v>
      </c>
      <c r="F55" s="12" t="s">
        <v>618</v>
      </c>
      <c r="G55" s="12">
        <v>2</v>
      </c>
      <c r="H55" s="12">
        <v>6252547819</v>
      </c>
      <c r="I55" s="42" t="s">
        <v>871</v>
      </c>
    </row>
    <row r="56" spans="1:9">
      <c r="A56" s="12">
        <v>24117030080</v>
      </c>
      <c r="B56" s="12" t="s">
        <v>309</v>
      </c>
      <c r="C56" s="12" t="s">
        <v>310</v>
      </c>
      <c r="D56" s="3" t="str">
        <f>CONCATENATE(B56," ",C56)</f>
        <v>CAMILA PONCE</v>
      </c>
      <c r="E56" s="12" t="s">
        <v>311</v>
      </c>
      <c r="F56" s="12" t="s">
        <v>312</v>
      </c>
      <c r="G56" s="12">
        <v>50.7</v>
      </c>
      <c r="H56" s="12" t="s">
        <v>313</v>
      </c>
      <c r="I56" s="42" t="s">
        <v>865</v>
      </c>
    </row>
    <row r="57" spans="1:9">
      <c r="A57" s="12">
        <v>241170081</v>
      </c>
      <c r="B57" s="12" t="s">
        <v>211</v>
      </c>
      <c r="C57" s="12" t="s">
        <v>220</v>
      </c>
      <c r="D57" s="3" t="str">
        <f>CONCATENATE(B57," ",C57)</f>
        <v>camila Ponce</v>
      </c>
      <c r="E57" s="12" t="s">
        <v>317</v>
      </c>
      <c r="F57" s="12" t="s">
        <v>318</v>
      </c>
      <c r="G57" s="12">
        <v>1.5</v>
      </c>
      <c r="H57" s="12" t="s">
        <v>273</v>
      </c>
      <c r="I57" s="42" t="s">
        <v>865</v>
      </c>
    </row>
    <row r="58" spans="1:9" ht="16.5">
      <c r="A58" s="12">
        <v>24117030191</v>
      </c>
      <c r="B58" s="12" t="s">
        <v>553</v>
      </c>
      <c r="C58" s="12" t="s">
        <v>554</v>
      </c>
      <c r="D58" s="3" t="str">
        <f>CONCATENATE(B58," ",C58)</f>
        <v>Carla Soto Loya</v>
      </c>
      <c r="E58" s="13">
        <v>40086</v>
      </c>
      <c r="F58" s="111" t="s">
        <v>555</v>
      </c>
      <c r="G58" s="118">
        <v>4.5</v>
      </c>
      <c r="H58" s="12">
        <v>6142234623</v>
      </c>
      <c r="I58" s="42" t="s">
        <v>868</v>
      </c>
    </row>
    <row r="59" spans="1:9">
      <c r="A59" s="12">
        <v>24117040154</v>
      </c>
      <c r="B59" s="12" t="s">
        <v>488</v>
      </c>
      <c r="C59" s="12" t="s">
        <v>489</v>
      </c>
      <c r="D59" s="3" t="str">
        <f>CONCATENATE(B59," ",C59)</f>
        <v>Carlos   Martínez Hernández</v>
      </c>
      <c r="E59" s="13">
        <v>39424</v>
      </c>
      <c r="F59" s="12" t="s">
        <v>490</v>
      </c>
      <c r="G59" s="12">
        <v>3.6</v>
      </c>
      <c r="H59" s="12" t="s">
        <v>283</v>
      </c>
      <c r="I59" s="42" t="s">
        <v>867</v>
      </c>
    </row>
    <row r="60" spans="1:9">
      <c r="A60" s="26">
        <v>23117030267</v>
      </c>
      <c r="B60" s="30" t="s">
        <v>695</v>
      </c>
      <c r="C60" s="30" t="s">
        <v>696</v>
      </c>
      <c r="D60" s="3" t="str">
        <f>CONCATENATE(B60," ",C60)</f>
        <v>Carlos Enrique Díaz Sánchez</v>
      </c>
      <c r="E60" s="28">
        <v>39713</v>
      </c>
      <c r="F60" s="27" t="s">
        <v>697</v>
      </c>
      <c r="G60" s="29">
        <v>16.7</v>
      </c>
      <c r="H60" s="26">
        <v>6256574839</v>
      </c>
      <c r="I60" s="42" t="s">
        <v>872</v>
      </c>
    </row>
    <row r="61" spans="1:9" ht="16.5">
      <c r="A61">
        <v>24117030202</v>
      </c>
      <c r="B61" s="25" t="s">
        <v>582</v>
      </c>
      <c r="C61" s="25" t="s">
        <v>583</v>
      </c>
      <c r="D61" s="3" t="str">
        <f>CONCATENATE(B61," ",C61)</f>
        <v>Carlos Pérez Gómez</v>
      </c>
      <c r="E61" s="21">
        <v>39450</v>
      </c>
      <c r="F61" s="23" t="s">
        <v>396</v>
      </c>
      <c r="G61">
        <v>5.3</v>
      </c>
      <c r="H61">
        <v>6253333333</v>
      </c>
      <c r="I61" s="42" t="s">
        <v>869</v>
      </c>
    </row>
    <row r="62" spans="1:9">
      <c r="A62" s="54">
        <v>24117030107</v>
      </c>
      <c r="B62" s="54" t="s">
        <v>406</v>
      </c>
      <c r="C62" s="54" t="s">
        <v>407</v>
      </c>
      <c r="D62" s="3" t="str">
        <f>CONCATENATE(B62," ",C62)</f>
        <v xml:space="preserve">carlos roberto  lozano gonzales </v>
      </c>
      <c r="E62" s="65">
        <v>39671</v>
      </c>
      <c r="F62" s="54" t="s">
        <v>408</v>
      </c>
      <c r="G62" s="54" t="s">
        <v>409</v>
      </c>
      <c r="H62" s="54">
        <v>6251341677</v>
      </c>
      <c r="I62" s="42" t="s">
        <v>866</v>
      </c>
    </row>
    <row r="63" spans="1:9">
      <c r="A63" s="54">
        <v>24117030167</v>
      </c>
      <c r="B63" s="54" t="s">
        <v>406</v>
      </c>
      <c r="C63" s="54" t="s">
        <v>407</v>
      </c>
      <c r="D63" s="3" t="str">
        <f>CONCATENATE(B63," ",C63)</f>
        <v xml:space="preserve">carlos roberto  lozano gonzales </v>
      </c>
      <c r="E63" s="65">
        <v>39671</v>
      </c>
      <c r="F63" s="54" t="s">
        <v>408</v>
      </c>
      <c r="G63" s="54">
        <v>5.3</v>
      </c>
      <c r="H63" s="54">
        <v>6251341677</v>
      </c>
      <c r="I63" s="42" t="s">
        <v>868</v>
      </c>
    </row>
    <row r="64" spans="1:9" ht="45">
      <c r="A64" s="53">
        <f>A63+1</f>
        <v>24117030168</v>
      </c>
      <c r="B64" s="71" t="s">
        <v>139</v>
      </c>
      <c r="C64" s="71" t="s">
        <v>140</v>
      </c>
      <c r="D64" s="3" t="str">
        <f>CONCATENATE(B64," ",C64)</f>
        <v>Carmelita Polainas</v>
      </c>
      <c r="E64" s="81">
        <v>39581</v>
      </c>
      <c r="F64" s="86" t="s">
        <v>141</v>
      </c>
      <c r="G64" s="71">
        <v>28.2</v>
      </c>
      <c r="H64" s="71" t="s">
        <v>142</v>
      </c>
      <c r="I64" s="42" t="s">
        <v>864</v>
      </c>
    </row>
    <row r="65" spans="1:9">
      <c r="A65" s="53">
        <f>A64+1</f>
        <v>24117030169</v>
      </c>
      <c r="B65" s="71" t="s">
        <v>147</v>
      </c>
      <c r="C65" s="71" t="s">
        <v>148</v>
      </c>
      <c r="D65" s="3" t="str">
        <f>CONCATENATE(B65," ",C65)</f>
        <v>Carmen Rosa Rojo</v>
      </c>
      <c r="E65" s="81">
        <v>39696</v>
      </c>
      <c r="F65" s="53" t="s">
        <v>149</v>
      </c>
      <c r="G65" s="71">
        <v>3.3</v>
      </c>
      <c r="H65" s="71" t="s">
        <v>150</v>
      </c>
      <c r="I65" s="42" t="s">
        <v>864</v>
      </c>
    </row>
    <row r="66" spans="1:9">
      <c r="A66" s="71">
        <v>23117030177</v>
      </c>
      <c r="B66" s="71" t="s">
        <v>518</v>
      </c>
      <c r="C66" s="71" t="s">
        <v>519</v>
      </c>
      <c r="D66" s="3" t="str">
        <f>CONCATENATE(B66," ",C66)</f>
        <v xml:space="preserve">celeste lozano </v>
      </c>
      <c r="E66" s="83">
        <v>39671</v>
      </c>
      <c r="F66" s="71" t="s">
        <v>408</v>
      </c>
      <c r="G66" s="71">
        <v>5.3</v>
      </c>
      <c r="H66" s="71">
        <v>6251341677</v>
      </c>
      <c r="I66" s="42" t="s">
        <v>868</v>
      </c>
    </row>
    <row r="67" spans="1:9">
      <c r="A67">
        <v>241170084</v>
      </c>
      <c r="B67" t="s">
        <v>323</v>
      </c>
      <c r="C67" t="s">
        <v>324</v>
      </c>
      <c r="D67" s="3" t="str">
        <f>CONCATENATE(B67," ",C67)</f>
        <v>cesar Gutierrez</v>
      </c>
      <c r="E67" t="s">
        <v>325</v>
      </c>
      <c r="F67" t="s">
        <v>326</v>
      </c>
      <c r="G67">
        <v>1.8</v>
      </c>
      <c r="H67" t="s">
        <v>283</v>
      </c>
      <c r="I67" s="42" t="s">
        <v>865</v>
      </c>
    </row>
    <row r="68" spans="1:9">
      <c r="A68" s="8">
        <v>24117030023</v>
      </c>
      <c r="B68" s="8" t="s">
        <v>87</v>
      </c>
      <c r="C68" s="8" t="s">
        <v>88</v>
      </c>
      <c r="D68" s="3" t="str">
        <f>CONCATENATE(B68," ",C68)</f>
        <v>Cintia  Gimenez Armendariz</v>
      </c>
      <c r="E68" s="10">
        <v>39703</v>
      </c>
      <c r="F68" s="8" t="s">
        <v>89</v>
      </c>
      <c r="G68" s="11">
        <v>2.9</v>
      </c>
      <c r="H68" s="8" t="s">
        <v>90</v>
      </c>
      <c r="I68" s="42" t="s">
        <v>864</v>
      </c>
    </row>
    <row r="69" spans="1:9">
      <c r="A69" s="52">
        <v>24177030117</v>
      </c>
      <c r="B69" s="52" t="s">
        <v>438</v>
      </c>
      <c r="C69" s="52" t="s">
        <v>439</v>
      </c>
      <c r="D69" s="3" t="str">
        <f>CONCATENATE(B69," ",C69)</f>
        <v>CLAUDIO RODRIGO HERNANDES FLORES</v>
      </c>
      <c r="E69" s="63">
        <v>39436</v>
      </c>
      <c r="F69" s="52" t="s">
        <v>440</v>
      </c>
      <c r="G69" s="52">
        <v>1.6</v>
      </c>
      <c r="H69" s="52">
        <v>6251811665</v>
      </c>
      <c r="I69" s="42" t="s">
        <v>867</v>
      </c>
    </row>
    <row r="70" spans="1:9">
      <c r="A70">
        <v>24117030240</v>
      </c>
      <c r="B70" t="s">
        <v>654</v>
      </c>
      <c r="C70" t="s">
        <v>655</v>
      </c>
      <c r="D70" s="3" t="str">
        <f>CONCATENATE(B70," ",C70)</f>
        <v xml:space="preserve">Cristian  Padilla </v>
      </c>
      <c r="E70" s="21">
        <v>38751</v>
      </c>
      <c r="F70" t="s">
        <v>378</v>
      </c>
      <c r="G70">
        <v>15</v>
      </c>
      <c r="H70">
        <v>6256047298</v>
      </c>
      <c r="I70" s="42" t="s">
        <v>871</v>
      </c>
    </row>
    <row r="71" spans="1:9">
      <c r="A71" s="51">
        <v>24117030059</v>
      </c>
      <c r="B71" s="51" t="s">
        <v>219</v>
      </c>
      <c r="C71" s="51" t="s">
        <v>220</v>
      </c>
      <c r="D71" s="3" t="str">
        <f>CONCATENATE(B71," ",C71)</f>
        <v>dalan Ponce</v>
      </c>
      <c r="E71" s="61">
        <v>38285</v>
      </c>
      <c r="F71" s="51" t="s">
        <v>221</v>
      </c>
      <c r="G71" s="51">
        <v>1.5</v>
      </c>
      <c r="H71" s="51" t="s">
        <v>222</v>
      </c>
      <c r="I71" s="42" t="s">
        <v>865</v>
      </c>
    </row>
    <row r="72" spans="1:9" ht="15.75">
      <c r="A72" s="53">
        <v>24117030308</v>
      </c>
      <c r="B72" s="53" t="s">
        <v>739</v>
      </c>
      <c r="C72" s="53" t="s">
        <v>740</v>
      </c>
      <c r="D72" s="3" t="str">
        <f>CONCATENATE(B72," ",C72)</f>
        <v>Daniel Alejandro Loya Corral</v>
      </c>
      <c r="E72" s="64">
        <v>39526</v>
      </c>
      <c r="F72" s="71" t="s">
        <v>741</v>
      </c>
      <c r="G72" s="75" t="s">
        <v>742</v>
      </c>
      <c r="H72" s="77" t="s">
        <v>743</v>
      </c>
      <c r="I72" s="42" t="s">
        <v>872</v>
      </c>
    </row>
    <row r="73" spans="1:9">
      <c r="A73" s="71">
        <v>241170081</v>
      </c>
      <c r="B73" s="71" t="s">
        <v>888</v>
      </c>
      <c r="C73" s="71" t="s">
        <v>314</v>
      </c>
      <c r="D73" s="3" t="str">
        <f>CONCATENATE(B73," ",C73)</f>
        <v>daniel ochoa</v>
      </c>
      <c r="E73" s="71" t="s">
        <v>315</v>
      </c>
      <c r="F73" s="71" t="s">
        <v>316</v>
      </c>
      <c r="G73" s="71">
        <v>1.5</v>
      </c>
      <c r="H73" s="71" t="s">
        <v>268</v>
      </c>
      <c r="I73" s="42" t="s">
        <v>865</v>
      </c>
    </row>
    <row r="74" spans="1:9">
      <c r="A74" s="71">
        <v>24117030327</v>
      </c>
      <c r="B74" s="71" t="s">
        <v>811</v>
      </c>
      <c r="C74" s="71" t="s">
        <v>812</v>
      </c>
      <c r="D74" s="3" t="str">
        <f>CONCATENATE(B74," ",C74)</f>
        <v>Daniel Valverde</v>
      </c>
      <c r="E74" s="83">
        <v>40869</v>
      </c>
      <c r="F74" s="71" t="s">
        <v>813</v>
      </c>
      <c r="G74" s="71">
        <v>3.4</v>
      </c>
      <c r="H74" s="71" t="s">
        <v>814</v>
      </c>
      <c r="I74" s="42" t="s">
        <v>873</v>
      </c>
    </row>
    <row r="75" spans="1:9" ht="15.75">
      <c r="A75" s="53">
        <v>24117030306</v>
      </c>
      <c r="B75" s="53" t="s">
        <v>584</v>
      </c>
      <c r="C75" s="53" t="s">
        <v>730</v>
      </c>
      <c r="D75" s="3" t="str">
        <f>CONCATENATE(B75," ",C75)</f>
        <v>Daniela Castillo Puentes</v>
      </c>
      <c r="E75" s="64">
        <v>40846</v>
      </c>
      <c r="F75" s="71" t="s">
        <v>731</v>
      </c>
      <c r="G75" s="75" t="s">
        <v>732</v>
      </c>
      <c r="H75" s="77" t="s">
        <v>733</v>
      </c>
      <c r="I75" s="42" t="s">
        <v>872</v>
      </c>
    </row>
    <row r="76" spans="1:9" ht="16.5">
      <c r="A76">
        <v>24117030203</v>
      </c>
      <c r="B76" s="25" t="s">
        <v>584</v>
      </c>
      <c r="C76" s="25" t="s">
        <v>585</v>
      </c>
      <c r="D76" s="3" t="str">
        <f>CONCATENATE(B76," ",C76)</f>
        <v>Daniela Fernández González </v>
      </c>
      <c r="E76" s="21">
        <v>39451</v>
      </c>
      <c r="F76" s="23" t="s">
        <v>586</v>
      </c>
      <c r="G76">
        <v>5.9</v>
      </c>
      <c r="H76">
        <v>6254444444</v>
      </c>
      <c r="I76" s="42" t="s">
        <v>869</v>
      </c>
    </row>
    <row r="77" spans="1:9">
      <c r="A77" s="57">
        <v>23117030268</v>
      </c>
      <c r="B77" s="60" t="s">
        <v>698</v>
      </c>
      <c r="C77" s="60" t="s">
        <v>699</v>
      </c>
      <c r="D77" s="3" t="str">
        <f>CONCATENATE(B77," ",C77)</f>
        <v>Daniela Paola Ramírez Ortiz</v>
      </c>
      <c r="E77" s="68">
        <v>39510</v>
      </c>
      <c r="F77" s="74" t="s">
        <v>700</v>
      </c>
      <c r="G77" s="76">
        <v>6.8</v>
      </c>
      <c r="H77" s="57">
        <v>6252149876</v>
      </c>
      <c r="I77" s="42" t="s">
        <v>872</v>
      </c>
    </row>
    <row r="78" spans="1:9">
      <c r="A78" s="55">
        <v>24117030004</v>
      </c>
      <c r="B78" s="59" t="s">
        <v>12</v>
      </c>
      <c r="C78" s="59" t="s">
        <v>13</v>
      </c>
      <c r="D78" s="3" t="str">
        <f>CONCATENATE(B78," ",C78)</f>
        <v>Darwin Saul Romero Castillo</v>
      </c>
      <c r="E78" s="66">
        <v>39671</v>
      </c>
      <c r="F78" s="55" t="s">
        <v>14</v>
      </c>
      <c r="G78" s="55">
        <v>3.8</v>
      </c>
      <c r="H78" s="55" t="s">
        <v>15</v>
      </c>
      <c r="I78" s="42" t="s">
        <v>864</v>
      </c>
    </row>
    <row r="79" spans="1:9">
      <c r="A79" s="54">
        <v>24117030105</v>
      </c>
      <c r="B79" s="54" t="s">
        <v>398</v>
      </c>
      <c r="C79" s="54" t="s">
        <v>399</v>
      </c>
      <c r="D79" s="3" t="str">
        <f>CONCATENATE(B79," ",C79)</f>
        <v>dayana paola armenta rodrigres</v>
      </c>
      <c r="E79" s="65">
        <v>39629</v>
      </c>
      <c r="F79" s="54" t="s">
        <v>400</v>
      </c>
      <c r="G79" s="54" t="s">
        <v>401</v>
      </c>
      <c r="H79" s="54">
        <v>6251211385</v>
      </c>
      <c r="I79" s="42" t="s">
        <v>866</v>
      </c>
    </row>
    <row r="80" spans="1:9">
      <c r="A80" s="54">
        <v>24117030165</v>
      </c>
      <c r="B80" s="54" t="s">
        <v>398</v>
      </c>
      <c r="C80" s="54" t="s">
        <v>399</v>
      </c>
      <c r="D80" s="3" t="str">
        <f>CONCATENATE(B80," ",C80)</f>
        <v>dayana paola armenta rodrigres</v>
      </c>
      <c r="E80" s="65">
        <v>39629</v>
      </c>
      <c r="F80" s="54" t="s">
        <v>400</v>
      </c>
      <c r="G80" s="54">
        <v>4.8</v>
      </c>
      <c r="H80" s="54">
        <v>6251211385</v>
      </c>
      <c r="I80" s="42" t="s">
        <v>868</v>
      </c>
    </row>
    <row r="81" spans="1:9">
      <c r="A81">
        <v>24117030072</v>
      </c>
      <c r="B81" t="s">
        <v>269</v>
      </c>
      <c r="C81" t="s">
        <v>270</v>
      </c>
      <c r="D81" s="3" t="str">
        <f>CONCATENATE(B81," ",C81)</f>
        <v>DELFINO OCHOA</v>
      </c>
      <c r="E81" t="s">
        <v>271</v>
      </c>
      <c r="F81" t="s">
        <v>272</v>
      </c>
      <c r="G81">
        <v>50.6</v>
      </c>
      <c r="H81" t="s">
        <v>273</v>
      </c>
      <c r="I81" s="42" t="s">
        <v>865</v>
      </c>
    </row>
    <row r="82" spans="1:9">
      <c r="A82">
        <v>24117030079</v>
      </c>
      <c r="B82" t="s">
        <v>304</v>
      </c>
      <c r="C82" t="s">
        <v>305</v>
      </c>
      <c r="D82" s="3" t="str">
        <f>CONCATENATE(B82," ",C82)</f>
        <v>DEREK MANJARRES</v>
      </c>
      <c r="E82" t="s">
        <v>306</v>
      </c>
      <c r="F82" t="s">
        <v>307</v>
      </c>
      <c r="G82">
        <v>67.599999999999994</v>
      </c>
      <c r="H82" t="s">
        <v>308</v>
      </c>
      <c r="I82" s="42" t="s">
        <v>865</v>
      </c>
    </row>
    <row r="83" spans="1:9">
      <c r="A83" s="51">
        <v>24117030058</v>
      </c>
      <c r="B83" s="51" t="s">
        <v>215</v>
      </c>
      <c r="C83" s="51" t="s">
        <v>216</v>
      </c>
      <c r="D83" s="3" t="str">
        <f>CONCATENATE(B83," ",C83)</f>
        <v>derek Marrufo</v>
      </c>
      <c r="E83" s="61">
        <v>41147</v>
      </c>
      <c r="F83" s="51" t="s">
        <v>217</v>
      </c>
      <c r="G83" s="51">
        <v>0.7</v>
      </c>
      <c r="H83" s="51" t="s">
        <v>218</v>
      </c>
      <c r="I83" s="42" t="s">
        <v>865</v>
      </c>
    </row>
    <row r="84" spans="1:9">
      <c r="A84" s="71">
        <v>24117030330</v>
      </c>
      <c r="B84" s="71" t="s">
        <v>822</v>
      </c>
      <c r="C84" s="71" t="s">
        <v>341</v>
      </c>
      <c r="D84" s="3" t="str">
        <f>CONCATENATE(B84," ",C84)</f>
        <v>Diana Rodriguez</v>
      </c>
      <c r="E84" s="83">
        <v>40086</v>
      </c>
      <c r="F84" s="71" t="s">
        <v>823</v>
      </c>
      <c r="G84" s="71">
        <v>1.3</v>
      </c>
      <c r="H84" s="71" t="s">
        <v>824</v>
      </c>
      <c r="I84" s="42" t="s">
        <v>873</v>
      </c>
    </row>
    <row r="85" spans="1:9">
      <c r="A85" s="22">
        <v>24117030222</v>
      </c>
      <c r="B85" t="s">
        <v>610</v>
      </c>
      <c r="C85" t="s">
        <v>611</v>
      </c>
      <c r="D85" s="3" t="str">
        <f>CONCATENATE(B85," ",C85)</f>
        <v>diego aquino</v>
      </c>
      <c r="E85" s="21">
        <v>37290</v>
      </c>
      <c r="F85" t="s">
        <v>612</v>
      </c>
      <c r="G85">
        <v>3.6</v>
      </c>
      <c r="H85">
        <v>6258464973</v>
      </c>
      <c r="I85" s="42" t="s">
        <v>869</v>
      </c>
    </row>
    <row r="86" spans="1:9">
      <c r="A86" s="55">
        <v>24117030008</v>
      </c>
      <c r="B86" s="59" t="s">
        <v>28</v>
      </c>
      <c r="C86" s="59" t="s">
        <v>29</v>
      </c>
      <c r="D86" s="3" t="str">
        <f>CONCATENATE(B86," ",C86)</f>
        <v>Diego Armendariz Enriquez</v>
      </c>
      <c r="E86" s="66">
        <v>39259</v>
      </c>
      <c r="F86" s="55" t="s">
        <v>30</v>
      </c>
      <c r="G86" s="55">
        <v>7.8</v>
      </c>
      <c r="H86" s="55" t="s">
        <v>31</v>
      </c>
      <c r="I86" s="42" t="s">
        <v>864</v>
      </c>
    </row>
    <row r="87" spans="1:9">
      <c r="A87" s="71">
        <v>24117030048</v>
      </c>
      <c r="B87" s="71" t="s">
        <v>180</v>
      </c>
      <c r="C87" s="71" t="s">
        <v>181</v>
      </c>
      <c r="D87" s="3" t="str">
        <f>CONCATENATE(B87," ",C87)</f>
        <v>Dimitry Fraito Souverio</v>
      </c>
      <c r="E87" s="83">
        <v>39833</v>
      </c>
      <c r="F87" s="71" t="s">
        <v>182</v>
      </c>
      <c r="G87" s="71">
        <v>3.5</v>
      </c>
      <c r="H87" s="71">
        <v>6251898565</v>
      </c>
      <c r="I87" s="42" t="s">
        <v>864</v>
      </c>
    </row>
    <row r="88" spans="1:9" ht="89.25">
      <c r="A88" s="53">
        <v>24117030302</v>
      </c>
      <c r="B88" s="53" t="s">
        <v>712</v>
      </c>
      <c r="C88" s="53" t="s">
        <v>713</v>
      </c>
      <c r="D88" s="3" t="str">
        <f>CONCATENATE(B88," ",C88)</f>
        <v>Dulce Susana Valdez Rocha</v>
      </c>
      <c r="E88" s="64">
        <v>39198</v>
      </c>
      <c r="F88" s="72" t="s">
        <v>714</v>
      </c>
      <c r="G88" s="75" t="s">
        <v>715</v>
      </c>
      <c r="H88" s="77" t="s">
        <v>716</v>
      </c>
      <c r="I88" s="42" t="s">
        <v>872</v>
      </c>
    </row>
    <row r="89" spans="1:9" ht="135">
      <c r="A89" s="71">
        <v>24117030311</v>
      </c>
      <c r="B89" s="71" t="s">
        <v>753</v>
      </c>
      <c r="C89" s="71" t="s">
        <v>754</v>
      </c>
      <c r="D89" s="3" t="str">
        <f>CONCATENATE(B89," ",C89)</f>
        <v>dulce valdez rocha</v>
      </c>
      <c r="E89" s="104">
        <v>39808</v>
      </c>
      <c r="F89" s="113" t="s">
        <v>385</v>
      </c>
      <c r="G89" s="119" t="s">
        <v>508</v>
      </c>
      <c r="H89" s="71" t="s">
        <v>755</v>
      </c>
      <c r="I89" s="42" t="s">
        <v>872</v>
      </c>
    </row>
    <row r="90" spans="1:9">
      <c r="A90" s="71">
        <v>24117030321</v>
      </c>
      <c r="B90" s="71" t="s">
        <v>791</v>
      </c>
      <c r="C90" s="71" t="s">
        <v>713</v>
      </c>
      <c r="D90" s="3" t="str">
        <f>CONCATENATE(B90," ",C90)</f>
        <v>Dulce Valdez Rocha</v>
      </c>
      <c r="E90" s="83">
        <v>39808</v>
      </c>
      <c r="F90" s="71" t="s">
        <v>792</v>
      </c>
      <c r="G90" s="71">
        <v>2.1</v>
      </c>
      <c r="H90" s="71" t="s">
        <v>793</v>
      </c>
      <c r="I90" s="42" t="s">
        <v>873</v>
      </c>
    </row>
    <row r="91" spans="1:9">
      <c r="A91" s="57">
        <v>23117030263</v>
      </c>
      <c r="B91" s="60" t="s">
        <v>683</v>
      </c>
      <c r="C91" s="60" t="s">
        <v>684</v>
      </c>
      <c r="D91" s="3" t="str">
        <f>CONCATENATE(B91," ",C91)</f>
        <v>Eduardo Miguel Hernández López</v>
      </c>
      <c r="E91" s="68">
        <v>39671</v>
      </c>
      <c r="F91" s="74" t="s">
        <v>685</v>
      </c>
      <c r="G91" s="76">
        <v>1</v>
      </c>
      <c r="H91" s="57">
        <v>6251839427</v>
      </c>
      <c r="I91" s="42" t="s">
        <v>871</v>
      </c>
    </row>
    <row r="92" spans="1:9" ht="16.5">
      <c r="A92">
        <v>24117030204</v>
      </c>
      <c r="B92" s="25" t="s">
        <v>587</v>
      </c>
      <c r="C92" s="25" t="s">
        <v>588</v>
      </c>
      <c r="D92" s="3" t="str">
        <f>CONCATENATE(B92," ",C92)</f>
        <v>Eduardo Rodríguez Hernández</v>
      </c>
      <c r="E92" s="21">
        <v>39452</v>
      </c>
      <c r="F92" s="23" t="s">
        <v>589</v>
      </c>
      <c r="G92">
        <v>3.5</v>
      </c>
      <c r="H92">
        <v>6255555555</v>
      </c>
      <c r="I92" s="42" t="s">
        <v>869</v>
      </c>
    </row>
    <row r="93" spans="1:9">
      <c r="A93" s="71">
        <v>24117040158</v>
      </c>
      <c r="B93" s="71" t="s">
        <v>499</v>
      </c>
      <c r="C93" s="71" t="s">
        <v>500</v>
      </c>
      <c r="D93" s="3" t="str">
        <f>CONCATENATE(B93," ",C93)</f>
        <v>Elena   Gutiérrez Flores</v>
      </c>
      <c r="E93" s="83">
        <v>40006</v>
      </c>
      <c r="F93" s="71" t="s">
        <v>501</v>
      </c>
      <c r="G93" s="71">
        <v>2.7</v>
      </c>
      <c r="H93" s="71" t="s">
        <v>303</v>
      </c>
      <c r="I93" s="42" t="s">
        <v>868</v>
      </c>
    </row>
    <row r="94" spans="1:9" ht="120">
      <c r="A94" s="71">
        <v>24117030318</v>
      </c>
      <c r="B94" s="71" t="s">
        <v>779</v>
      </c>
      <c r="C94" s="71" t="s">
        <v>780</v>
      </c>
      <c r="D94" s="3" t="str">
        <f>CONCATENATE(B94," ",C94)</f>
        <v>eliap lopez losano</v>
      </c>
      <c r="E94" s="104">
        <v>38601</v>
      </c>
      <c r="F94" s="113" t="s">
        <v>781</v>
      </c>
      <c r="G94" s="71">
        <v>1.3</v>
      </c>
      <c r="H94" s="71" t="s">
        <v>782</v>
      </c>
      <c r="I94" s="42" t="s">
        <v>873</v>
      </c>
    </row>
    <row r="95" spans="1:9">
      <c r="A95">
        <v>24117030199</v>
      </c>
      <c r="B95" t="s">
        <v>573</v>
      </c>
      <c r="C95" t="s">
        <v>574</v>
      </c>
      <c r="D95" s="3" t="str">
        <f>CONCATENATE(B95," ",C95)</f>
        <v>Elizabet Nan Inglish</v>
      </c>
      <c r="E95" s="21">
        <v>39793</v>
      </c>
      <c r="F95" s="23" t="s">
        <v>575</v>
      </c>
      <c r="G95">
        <v>6.1</v>
      </c>
      <c r="H95">
        <v>6144782632</v>
      </c>
      <c r="I95" s="42" t="s">
        <v>869</v>
      </c>
    </row>
    <row r="96" spans="1:9">
      <c r="A96" s="53">
        <f>A95+1</f>
        <v>24117030200</v>
      </c>
      <c r="B96" s="71" t="s">
        <v>135</v>
      </c>
      <c r="C96" s="71" t="s">
        <v>136</v>
      </c>
      <c r="D96" s="3" t="str">
        <f>CONCATENATE(B96," ",C96)</f>
        <v>Elizabeth Rico</v>
      </c>
      <c r="E96" s="81">
        <v>39635</v>
      </c>
      <c r="F96" s="53" t="s">
        <v>137</v>
      </c>
      <c r="G96" s="71">
        <v>3.3</v>
      </c>
      <c r="H96" s="71" t="s">
        <v>138</v>
      </c>
      <c r="I96" s="42" t="s">
        <v>864</v>
      </c>
    </row>
    <row r="97" spans="1:9">
      <c r="A97" s="55">
        <v>24117030009</v>
      </c>
      <c r="B97" s="59" t="s">
        <v>32</v>
      </c>
      <c r="C97" s="59" t="s">
        <v>33</v>
      </c>
      <c r="D97" s="3" t="str">
        <f>CONCATENATE(B97," ",C97)</f>
        <v>Elvis Bojorquez Rivera</v>
      </c>
      <c r="E97" s="66">
        <v>39384</v>
      </c>
      <c r="F97" s="55" t="s">
        <v>34</v>
      </c>
      <c r="G97" s="55">
        <v>5.4</v>
      </c>
      <c r="H97" s="55" t="s">
        <v>35</v>
      </c>
      <c r="I97" s="42" t="s">
        <v>864</v>
      </c>
    </row>
    <row r="98" spans="1:9">
      <c r="A98">
        <v>24117030197</v>
      </c>
      <c r="B98" t="s">
        <v>32</v>
      </c>
      <c r="C98" t="s">
        <v>569</v>
      </c>
      <c r="D98" s="3" t="str">
        <f>CONCATENATE(B98," ",C98)</f>
        <v>Elvis Soriana Mercado</v>
      </c>
      <c r="E98" s="21">
        <v>39977</v>
      </c>
      <c r="F98" s="23" t="s">
        <v>404</v>
      </c>
      <c r="G98">
        <v>5.5</v>
      </c>
      <c r="H98">
        <v>6142327567</v>
      </c>
      <c r="I98" s="42" t="s">
        <v>869</v>
      </c>
    </row>
    <row r="99" spans="1:9">
      <c r="A99">
        <v>24117030229</v>
      </c>
      <c r="B99" t="s">
        <v>632</v>
      </c>
      <c r="C99" t="s">
        <v>633</v>
      </c>
      <c r="D99" s="3" t="str">
        <f>CONCATENATE(B99," ",C99)</f>
        <v>Ely loya</v>
      </c>
      <c r="E99" s="21" t="s">
        <v>634</v>
      </c>
      <c r="F99" t="s">
        <v>635</v>
      </c>
      <c r="G99">
        <v>2.8</v>
      </c>
      <c r="H99">
        <v>6256386726</v>
      </c>
      <c r="I99" s="42" t="s">
        <v>871</v>
      </c>
    </row>
    <row r="100" spans="1:9" ht="150.75" thickBot="1">
      <c r="A100" s="71">
        <v>24117030317</v>
      </c>
      <c r="B100" s="71" t="s">
        <v>775</v>
      </c>
      <c r="C100" s="71" t="s">
        <v>776</v>
      </c>
      <c r="D100" s="3" t="str">
        <f>CONCATENATE(B100," ",C100)</f>
        <v>emiliano piña ramirez</v>
      </c>
      <c r="E100" s="104">
        <v>39293</v>
      </c>
      <c r="F100" s="113" t="s">
        <v>777</v>
      </c>
      <c r="G100" s="71">
        <v>1.8</v>
      </c>
      <c r="H100" s="71" t="s">
        <v>778</v>
      </c>
      <c r="I100" s="42" t="s">
        <v>873</v>
      </c>
    </row>
    <row r="101" spans="1:9" ht="16.5" thickTop="1" thickBot="1">
      <c r="A101" s="56">
        <v>2411703062</v>
      </c>
      <c r="B101" s="56" t="s">
        <v>230</v>
      </c>
      <c r="C101" s="56" t="s">
        <v>231</v>
      </c>
      <c r="D101" s="3" t="str">
        <f>CONCATENATE(B101," ",C101)</f>
        <v>Emily Benavides</v>
      </c>
      <c r="E101" s="108">
        <v>39120</v>
      </c>
      <c r="F101" s="56" t="s">
        <v>232</v>
      </c>
      <c r="G101" s="56">
        <v>104</v>
      </c>
      <c r="H101" s="56" t="s">
        <v>233</v>
      </c>
      <c r="I101" s="42" t="s">
        <v>865</v>
      </c>
    </row>
    <row r="102" spans="1:9" ht="151.5" thickTop="1" thickBot="1">
      <c r="A102" s="56">
        <v>24117030316</v>
      </c>
      <c r="B102" s="56" t="s">
        <v>772</v>
      </c>
      <c r="C102" s="56" t="s">
        <v>769</v>
      </c>
      <c r="D102" s="3" t="str">
        <f>CONCATENATE(B102," ",C102)</f>
        <v>enrique fuentes de maria</v>
      </c>
      <c r="E102" s="108">
        <v>37792</v>
      </c>
      <c r="F102" s="117" t="s">
        <v>773</v>
      </c>
      <c r="G102" s="56">
        <v>2</v>
      </c>
      <c r="H102" s="56" t="s">
        <v>774</v>
      </c>
      <c r="I102" s="42" t="s">
        <v>873</v>
      </c>
    </row>
    <row r="103" spans="1:9" ht="16.5" thickTop="1" thickBot="1">
      <c r="A103" s="89">
        <v>2411703099</v>
      </c>
      <c r="B103" s="89" t="s">
        <v>376</v>
      </c>
      <c r="C103" s="89" t="s">
        <v>377</v>
      </c>
      <c r="D103" s="3" t="str">
        <f>CONCATENATE(B103," ",C103)</f>
        <v>Ernesto Maya</v>
      </c>
      <c r="E103" s="102">
        <v>39849</v>
      </c>
      <c r="F103" s="89" t="s">
        <v>378</v>
      </c>
      <c r="G103" s="89">
        <v>4.5999999999999996</v>
      </c>
      <c r="H103" s="89" t="s">
        <v>379</v>
      </c>
      <c r="I103" s="42" t="s">
        <v>866</v>
      </c>
    </row>
    <row r="104" spans="1:9" ht="16.5" thickTop="1" thickBot="1">
      <c r="A104" s="56">
        <v>24117030248</v>
      </c>
      <c r="B104" s="56" t="s">
        <v>670</v>
      </c>
      <c r="C104" s="56" t="s">
        <v>669</v>
      </c>
      <c r="D104" s="3" t="str">
        <f>CONCATENATE(B104," ",C104)</f>
        <v>Ever Isai Dominguez Sabala</v>
      </c>
      <c r="E104" s="67">
        <v>38932</v>
      </c>
      <c r="F104" s="56" t="s">
        <v>400</v>
      </c>
      <c r="G104" s="56">
        <v>4.8</v>
      </c>
      <c r="H104" s="56">
        <v>6255898935</v>
      </c>
      <c r="I104" s="42" t="s">
        <v>871</v>
      </c>
    </row>
    <row r="105" spans="1:9" ht="16.5" thickTop="1" thickBot="1">
      <c r="A105" s="56">
        <v>241170089</v>
      </c>
      <c r="B105" s="56" t="s">
        <v>340</v>
      </c>
      <c r="C105" s="56" t="s">
        <v>341</v>
      </c>
      <c r="D105" s="3" t="str">
        <f>CONCATENATE(B105," ",C105)</f>
        <v>fabiola Rodriguez</v>
      </c>
      <c r="E105" s="56" t="s">
        <v>342</v>
      </c>
      <c r="F105" s="56" t="s">
        <v>343</v>
      </c>
      <c r="G105" s="56">
        <v>2.8</v>
      </c>
      <c r="H105" s="56" t="s">
        <v>308</v>
      </c>
      <c r="I105" s="42" t="s">
        <v>865</v>
      </c>
    </row>
    <row r="106" spans="1:9" ht="16.5" thickTop="1" thickBot="1">
      <c r="A106" s="92">
        <v>24117030005</v>
      </c>
      <c r="B106" s="97" t="s">
        <v>16</v>
      </c>
      <c r="C106" s="97" t="s">
        <v>17</v>
      </c>
      <c r="D106" s="3" t="str">
        <f>CONCATENATE(B106," ",C106)</f>
        <v>Fabricio Estrada  Avitia</v>
      </c>
      <c r="E106" s="105">
        <v>39474</v>
      </c>
      <c r="F106" s="92" t="s">
        <v>18</v>
      </c>
      <c r="G106" s="92">
        <v>4.8</v>
      </c>
      <c r="H106" s="92" t="s">
        <v>19</v>
      </c>
      <c r="I106" s="42" t="s">
        <v>864</v>
      </c>
    </row>
    <row r="107" spans="1:9" ht="16.5" thickTop="1" thickBot="1">
      <c r="A107" s="95">
        <v>24117030056</v>
      </c>
      <c r="B107" s="95" t="s">
        <v>207</v>
      </c>
      <c r="C107" s="95" t="s">
        <v>208</v>
      </c>
      <c r="D107" s="3" t="str">
        <f>CONCATENATE(B107," ",C107)</f>
        <v>fatima Acosta</v>
      </c>
      <c r="E107" s="109">
        <v>39788</v>
      </c>
      <c r="F107" s="95" t="s">
        <v>209</v>
      </c>
      <c r="G107" s="95">
        <v>1.2</v>
      </c>
      <c r="H107" s="95" t="s">
        <v>210</v>
      </c>
      <c r="I107" s="42" t="s">
        <v>865</v>
      </c>
    </row>
    <row r="108" spans="1:9" ht="16.5" thickTop="1" thickBot="1">
      <c r="A108" s="56">
        <v>24117030078</v>
      </c>
      <c r="B108" s="56" t="s">
        <v>299</v>
      </c>
      <c r="C108" s="56" t="s">
        <v>300</v>
      </c>
      <c r="D108" s="3" t="str">
        <f>CONCATENATE(B108," ",C108)</f>
        <v>FATIMA MARRUFO</v>
      </c>
      <c r="E108" s="56" t="s">
        <v>301</v>
      </c>
      <c r="F108" s="56" t="s">
        <v>302</v>
      </c>
      <c r="G108" s="56">
        <v>75</v>
      </c>
      <c r="H108" s="56" t="s">
        <v>303</v>
      </c>
      <c r="I108" s="42" t="s">
        <v>865</v>
      </c>
    </row>
    <row r="109" spans="1:9" ht="16.5" thickTop="1" thickBot="1">
      <c r="A109" s="56">
        <v>24117030043</v>
      </c>
      <c r="B109" s="56" t="s">
        <v>165</v>
      </c>
      <c r="C109" s="56" t="s">
        <v>166</v>
      </c>
      <c r="D109" s="3" t="str">
        <f>CONCATENATE(B109," ",C109)</f>
        <v>Fausto Gomez Soto</v>
      </c>
      <c r="E109" s="67">
        <v>39649</v>
      </c>
      <c r="F109" s="56" t="s">
        <v>167</v>
      </c>
      <c r="G109" s="56">
        <v>7.1</v>
      </c>
      <c r="H109" s="56">
        <v>6354569678</v>
      </c>
      <c r="I109" s="42" t="s">
        <v>864</v>
      </c>
    </row>
    <row r="110" spans="1:9" ht="18" thickTop="1" thickBot="1">
      <c r="A110" s="56">
        <v>24117030205</v>
      </c>
      <c r="B110" s="99" t="s">
        <v>590</v>
      </c>
      <c r="C110" s="99" t="s">
        <v>591</v>
      </c>
      <c r="D110" s="3" t="str">
        <f>CONCATENATE(B110," ",C110)</f>
        <v>Fernanda Jiménez Díaz</v>
      </c>
      <c r="E110" s="67">
        <v>39453</v>
      </c>
      <c r="F110" s="116" t="s">
        <v>592</v>
      </c>
      <c r="G110" s="56">
        <v>4.9000000000000004</v>
      </c>
      <c r="H110" s="56">
        <v>6256666666</v>
      </c>
      <c r="I110" s="42" t="s">
        <v>869</v>
      </c>
    </row>
    <row r="111" spans="1:9" ht="150.75" thickTop="1">
      <c r="A111" s="12">
        <v>24117030312</v>
      </c>
      <c r="B111" s="12" t="s">
        <v>756</v>
      </c>
      <c r="C111" s="12" t="s">
        <v>757</v>
      </c>
      <c r="D111" s="3" t="str">
        <f>CONCATENATE(B111," ",C111)</f>
        <v>fernanda leon viilanueva</v>
      </c>
      <c r="E111" s="36">
        <v>38726</v>
      </c>
      <c r="F111" s="37" t="s">
        <v>758</v>
      </c>
      <c r="G111" s="12">
        <v>1.3</v>
      </c>
      <c r="H111" s="12" t="s">
        <v>759</v>
      </c>
      <c r="I111" s="42" t="s">
        <v>872</v>
      </c>
    </row>
    <row r="112" spans="1:9">
      <c r="A112" s="12">
        <v>24117030323</v>
      </c>
      <c r="B112" s="12" t="s">
        <v>590</v>
      </c>
      <c r="C112" s="12" t="s">
        <v>796</v>
      </c>
      <c r="D112" s="3" t="str">
        <f>CONCATENATE(B112," ",C112)</f>
        <v>Fernanda Leon Villanueva</v>
      </c>
      <c r="E112" s="13">
        <v>39576</v>
      </c>
      <c r="F112" s="12" t="s">
        <v>797</v>
      </c>
      <c r="G112" s="12">
        <v>4.8</v>
      </c>
      <c r="H112" s="12" t="s">
        <v>798</v>
      </c>
      <c r="I112" s="42" t="s">
        <v>873</v>
      </c>
    </row>
    <row r="113" spans="1:9">
      <c r="A113" s="12">
        <v>24117030192</v>
      </c>
      <c r="B113" s="12" t="s">
        <v>556</v>
      </c>
      <c r="C113" s="12" t="s">
        <v>557</v>
      </c>
      <c r="D113" s="3" t="str">
        <f>CONCATENATE(B113," ",C113)</f>
        <v>Fernando Hoguera Casa</v>
      </c>
      <c r="E113" s="13">
        <v>39479</v>
      </c>
      <c r="F113" s="111" t="s">
        <v>558</v>
      </c>
      <c r="G113" s="12">
        <v>4.8</v>
      </c>
      <c r="H113" s="12">
        <v>6251209834</v>
      </c>
      <c r="I113" s="42" t="s">
        <v>869</v>
      </c>
    </row>
    <row r="114" spans="1:9">
      <c r="A114" s="19">
        <v>24177030119</v>
      </c>
      <c r="B114" s="19" t="s">
        <v>444</v>
      </c>
      <c r="C114" s="19" t="s">
        <v>445</v>
      </c>
      <c r="D114" s="3" t="str">
        <f>CONCATENATE(B114," ",C114)</f>
        <v>FRANCISCO JAVIER RODRIGUEZ MARTINEZ</v>
      </c>
      <c r="E114" s="20">
        <v>39141</v>
      </c>
      <c r="F114" s="19" t="s">
        <v>446</v>
      </c>
      <c r="G114" s="19">
        <v>0.8</v>
      </c>
      <c r="H114" s="19">
        <v>6259870025</v>
      </c>
      <c r="I114" s="42" t="s">
        <v>867</v>
      </c>
    </row>
    <row r="115" spans="1:9">
      <c r="A115" s="12">
        <v>24117030042</v>
      </c>
      <c r="B115" s="12" t="s">
        <v>162</v>
      </c>
      <c r="C115" s="12" t="s">
        <v>163</v>
      </c>
      <c r="D115" s="3" t="str">
        <f>CONCATENATE(B115," ",C115)</f>
        <v>Fransisco Antonio  Carrera Santos</v>
      </c>
      <c r="E115" s="13">
        <v>39132</v>
      </c>
      <c r="F115" s="12" t="s">
        <v>164</v>
      </c>
      <c r="G115" s="12">
        <v>2.2999999999999998</v>
      </c>
      <c r="H115" s="12">
        <v>6251599687</v>
      </c>
      <c r="I115" s="43" t="s">
        <v>864</v>
      </c>
    </row>
    <row r="116" spans="1:9">
      <c r="A116" s="96">
        <v>24117030029</v>
      </c>
      <c r="B116" s="96" t="s">
        <v>111</v>
      </c>
      <c r="C116" s="96" t="s">
        <v>112</v>
      </c>
      <c r="D116" s="3" t="str">
        <f>CONCATENATE(B116," ",C116)</f>
        <v>Frijol Carbon Chavira</v>
      </c>
      <c r="E116" s="110">
        <v>39678</v>
      </c>
      <c r="F116" s="96" t="s">
        <v>113</v>
      </c>
      <c r="G116" s="120">
        <v>6</v>
      </c>
      <c r="H116" s="96" t="s">
        <v>114</v>
      </c>
      <c r="I116" s="43" t="s">
        <v>864</v>
      </c>
    </row>
    <row r="117" spans="1:9">
      <c r="A117" s="26">
        <v>23117030269</v>
      </c>
      <c r="B117" s="30" t="s">
        <v>701</v>
      </c>
      <c r="C117" s="30" t="s">
        <v>702</v>
      </c>
      <c r="D117" s="3" t="str">
        <f>CONCATENATE(B117," ",C117)</f>
        <v>Gabriel Fernando Cruz González</v>
      </c>
      <c r="E117" s="28">
        <v>39735</v>
      </c>
      <c r="F117" s="27" t="s">
        <v>703</v>
      </c>
      <c r="G117" s="29">
        <v>6.2</v>
      </c>
      <c r="H117" s="26">
        <v>6258639421</v>
      </c>
      <c r="I117" s="43" t="s">
        <v>872</v>
      </c>
    </row>
    <row r="118" spans="1:9" ht="16.5">
      <c r="A118" s="12">
        <v>24117030206</v>
      </c>
      <c r="B118" s="98" t="s">
        <v>238</v>
      </c>
      <c r="C118" s="98" t="s">
        <v>593</v>
      </c>
      <c r="D118" s="3" t="str">
        <f>CONCATENATE(B118," ",C118)</f>
        <v>Gabriel Moreno Muñoz</v>
      </c>
      <c r="E118" s="13">
        <v>39454</v>
      </c>
      <c r="F118" s="111" t="s">
        <v>594</v>
      </c>
      <c r="G118" s="12">
        <v>4.3</v>
      </c>
      <c r="H118" s="12">
        <v>6257777777</v>
      </c>
      <c r="I118" s="43" t="s">
        <v>869</v>
      </c>
    </row>
    <row r="119" spans="1:9">
      <c r="A119" s="12">
        <v>2411703064</v>
      </c>
      <c r="B119" s="12" t="s">
        <v>238</v>
      </c>
      <c r="C119" s="12" t="s">
        <v>239</v>
      </c>
      <c r="D119" s="3" t="str">
        <f>CONCATENATE(B119," ",C119)</f>
        <v>Gabriel Reyes</v>
      </c>
      <c r="E119" s="36">
        <v>39234</v>
      </c>
      <c r="F119" s="12" t="s">
        <v>240</v>
      </c>
      <c r="G119" s="12">
        <v>118</v>
      </c>
      <c r="H119" s="12" t="s">
        <v>241</v>
      </c>
      <c r="I119" s="43" t="s">
        <v>865</v>
      </c>
    </row>
    <row r="120" spans="1:9">
      <c r="A120" s="12">
        <v>2411703070</v>
      </c>
      <c r="B120" s="12" t="s">
        <v>261</v>
      </c>
      <c r="C120" s="12" t="s">
        <v>220</v>
      </c>
      <c r="D120" s="3" t="str">
        <f>CONCATENATE(B120," ",C120)</f>
        <v>Galletas Ponce</v>
      </c>
      <c r="E120" s="36">
        <v>39020</v>
      </c>
      <c r="F120" s="12" t="s">
        <v>262</v>
      </c>
      <c r="G120" s="12">
        <v>134</v>
      </c>
      <c r="H120" s="12" t="s">
        <v>263</v>
      </c>
      <c r="I120" s="43" t="s">
        <v>865</v>
      </c>
    </row>
    <row r="121" spans="1:9">
      <c r="A121" s="53">
        <v>24117030350</v>
      </c>
      <c r="B121" s="71" t="s">
        <v>851</v>
      </c>
      <c r="C121" s="71" t="s">
        <v>852</v>
      </c>
      <c r="D121" s="3" t="str">
        <f>CONCATENATE(B121," ",C121)</f>
        <v>Geometry  Roblox Fire</v>
      </c>
      <c r="E121" s="84">
        <v>40139</v>
      </c>
      <c r="F121" s="84" t="s">
        <v>853</v>
      </c>
      <c r="G121" s="71">
        <v>2.2999999999999998</v>
      </c>
      <c r="H121" s="71">
        <v>6254536317</v>
      </c>
      <c r="I121" s="43" t="s">
        <v>870</v>
      </c>
    </row>
    <row r="122" spans="1:9">
      <c r="A122" s="71">
        <v>24117030329</v>
      </c>
      <c r="B122" s="71" t="s">
        <v>819</v>
      </c>
      <c r="C122" s="71" t="s">
        <v>820</v>
      </c>
      <c r="D122" s="3" t="str">
        <f>CONCATENATE(B122," ",C122)</f>
        <v>Gibran Trevizo</v>
      </c>
      <c r="E122" s="83">
        <v>40583</v>
      </c>
      <c r="F122" s="71" t="s">
        <v>389</v>
      </c>
      <c r="G122" s="71">
        <v>15</v>
      </c>
      <c r="H122" s="71" t="s">
        <v>821</v>
      </c>
      <c r="I122" s="43" t="s">
        <v>873</v>
      </c>
    </row>
    <row r="123" spans="1:9" ht="135">
      <c r="A123" s="71">
        <v>24117030313</v>
      </c>
      <c r="B123" s="71" t="s">
        <v>760</v>
      </c>
      <c r="C123" s="71" t="s">
        <v>761</v>
      </c>
      <c r="D123" s="3" t="str">
        <f>CONCATENATE(B123," ",C123)</f>
        <v>gibran trevizo gamez</v>
      </c>
      <c r="E123" s="104">
        <v>38385</v>
      </c>
      <c r="F123" s="113" t="s">
        <v>762</v>
      </c>
      <c r="G123" s="71">
        <v>1.4</v>
      </c>
      <c r="H123" s="71" t="s">
        <v>763</v>
      </c>
      <c r="I123" s="43" t="s">
        <v>872</v>
      </c>
    </row>
    <row r="124" spans="1:9">
      <c r="A124" s="79">
        <v>24117030341</v>
      </c>
      <c r="B124" s="71" t="s">
        <v>825</v>
      </c>
      <c r="C124" s="71" t="s">
        <v>826</v>
      </c>
      <c r="D124" s="3" t="str">
        <f>CONCATENATE(B124," ",C124)</f>
        <v>Grynde  Hayman</v>
      </c>
      <c r="E124" s="84">
        <v>39946</v>
      </c>
      <c r="F124" s="84" t="s">
        <v>827</v>
      </c>
      <c r="G124" s="71">
        <v>3.1</v>
      </c>
      <c r="H124" s="71">
        <v>6255433467</v>
      </c>
      <c r="I124" s="43" t="s">
        <v>870</v>
      </c>
    </row>
    <row r="125" spans="1:9">
      <c r="A125" s="53">
        <f>A124+1</f>
        <v>24117030342</v>
      </c>
      <c r="B125" s="71" t="s">
        <v>155</v>
      </c>
      <c r="C125" s="71" t="s">
        <v>156</v>
      </c>
      <c r="D125" s="3" t="str">
        <f>CONCATENATE(B125," ",C125)</f>
        <v>Gumersindo Pulido</v>
      </c>
      <c r="E125" s="81">
        <v>39734</v>
      </c>
      <c r="F125" s="53" t="s">
        <v>157</v>
      </c>
      <c r="G125" s="71">
        <v>2.2000000000000002</v>
      </c>
      <c r="H125" s="71" t="s">
        <v>158</v>
      </c>
      <c r="I125" s="43" t="s">
        <v>864</v>
      </c>
    </row>
    <row r="126" spans="1:9">
      <c r="A126" s="80">
        <v>2411703100</v>
      </c>
      <c r="B126" s="80" t="s">
        <v>380</v>
      </c>
      <c r="C126" s="80" t="s">
        <v>345</v>
      </c>
      <c r="D126" s="3" t="str">
        <f>CONCATENATE(B126," ",C126)</f>
        <v>Hana Martinez</v>
      </c>
      <c r="E126" s="85">
        <v>38810</v>
      </c>
      <c r="F126" s="80" t="s">
        <v>381</v>
      </c>
      <c r="G126" s="80">
        <v>4.8</v>
      </c>
      <c r="H126" s="80" t="s">
        <v>382</v>
      </c>
      <c r="I126" s="43" t="s">
        <v>866</v>
      </c>
    </row>
    <row r="127" spans="1:9">
      <c r="A127">
        <v>2411703068</v>
      </c>
      <c r="B127" t="s">
        <v>253</v>
      </c>
      <c r="C127" t="s">
        <v>254</v>
      </c>
      <c r="D127" s="3" t="str">
        <f>CONCATENATE(B127," ",C127)</f>
        <v>Harvey Ochoa</v>
      </c>
      <c r="E127" s="16">
        <v>38811</v>
      </c>
      <c r="F127" t="s">
        <v>255</v>
      </c>
      <c r="G127">
        <v>428</v>
      </c>
      <c r="H127" t="s">
        <v>256</v>
      </c>
      <c r="I127" s="43" t="s">
        <v>865</v>
      </c>
    </row>
    <row r="128" spans="1:9">
      <c r="A128" s="52">
        <v>24177030115</v>
      </c>
      <c r="B128" s="52" t="s">
        <v>432</v>
      </c>
      <c r="C128" s="52" t="s">
        <v>433</v>
      </c>
      <c r="D128" s="3" t="str">
        <f>CONCATENATE(B128," ",C128)</f>
        <v>HECTOR IVAN  MORENO GALAVIZ</v>
      </c>
      <c r="E128" s="63">
        <v>39645</v>
      </c>
      <c r="F128" s="52" t="s">
        <v>434</v>
      </c>
      <c r="G128" s="52">
        <v>6.3</v>
      </c>
      <c r="H128" s="52">
        <v>6259872531</v>
      </c>
      <c r="I128" s="43" t="s">
        <v>867</v>
      </c>
    </row>
    <row r="129" spans="1:9">
      <c r="A129" s="71">
        <v>138</v>
      </c>
      <c r="B129" s="71" t="s">
        <v>471</v>
      </c>
      <c r="C129" s="71" t="s">
        <v>472</v>
      </c>
      <c r="D129" s="3" t="str">
        <f>CONCATENATE(B129," ",C129)</f>
        <v>HECTOR MORENO</v>
      </c>
      <c r="E129" s="83">
        <v>44019</v>
      </c>
      <c r="F129" s="71" t="s">
        <v>473</v>
      </c>
      <c r="G129" s="71">
        <v>25</v>
      </c>
      <c r="H129" s="71">
        <v>6251577684</v>
      </c>
      <c r="I129" s="43" t="s">
        <v>867</v>
      </c>
    </row>
    <row r="130" spans="1:9" ht="16.5">
      <c r="A130">
        <v>24117030207</v>
      </c>
      <c r="B130" s="25" t="s">
        <v>595</v>
      </c>
      <c r="C130" s="25" t="s">
        <v>596</v>
      </c>
      <c r="D130" s="3" t="str">
        <f>CONCATENATE(B130," ",C130)</f>
        <v>Helena Álvarez Romero</v>
      </c>
      <c r="E130" s="21">
        <v>39455</v>
      </c>
      <c r="F130" s="23" t="s">
        <v>597</v>
      </c>
      <c r="G130">
        <v>5.6</v>
      </c>
      <c r="H130">
        <v>6258888888</v>
      </c>
      <c r="I130" s="43" t="s">
        <v>869</v>
      </c>
    </row>
    <row r="131" spans="1:9">
      <c r="A131" s="8">
        <v>24117030026</v>
      </c>
      <c r="B131" s="8" t="s">
        <v>99</v>
      </c>
      <c r="C131" s="8" t="s">
        <v>100</v>
      </c>
      <c r="D131" s="3" t="str">
        <f>CONCATENATE(B131," ",C131)</f>
        <v>Horacio Diaz Ortinez</v>
      </c>
      <c r="E131" s="10">
        <v>39278</v>
      </c>
      <c r="F131" s="8" t="s">
        <v>101</v>
      </c>
      <c r="G131" s="11">
        <v>2.1</v>
      </c>
      <c r="H131" s="8" t="s">
        <v>102</v>
      </c>
      <c r="I131" s="43" t="s">
        <v>864</v>
      </c>
    </row>
    <row r="132" spans="1:9">
      <c r="A132" s="55">
        <v>24117030010</v>
      </c>
      <c r="B132" s="59" t="s">
        <v>36</v>
      </c>
      <c r="C132" s="59" t="s">
        <v>37</v>
      </c>
      <c r="D132" s="3" t="str">
        <f>CONCATENATE(B132," ",C132)</f>
        <v>Ignacio Delgado González</v>
      </c>
      <c r="E132" s="66">
        <v>39526</v>
      </c>
      <c r="F132" s="55" t="s">
        <v>38</v>
      </c>
      <c r="G132" s="55">
        <v>3.3</v>
      </c>
      <c r="H132" s="55" t="s">
        <v>39</v>
      </c>
      <c r="I132" s="43" t="s">
        <v>864</v>
      </c>
    </row>
    <row r="133" spans="1:9">
      <c r="A133">
        <v>24117030195</v>
      </c>
      <c r="B133" t="s">
        <v>36</v>
      </c>
      <c r="C133" t="s">
        <v>565</v>
      </c>
      <c r="D133" s="3" t="str">
        <f>CONCATENATE(B133," ",C133)</f>
        <v>Ignacio Peru Chihuatl</v>
      </c>
      <c r="E133" s="21">
        <v>39937</v>
      </c>
      <c r="F133" s="23" t="s">
        <v>566</v>
      </c>
      <c r="G133">
        <v>4.9000000000000004</v>
      </c>
      <c r="H133">
        <v>6252834333</v>
      </c>
      <c r="I133" s="43" t="s">
        <v>869</v>
      </c>
    </row>
    <row r="134" spans="1:9" ht="16.5">
      <c r="A134">
        <v>24117030208</v>
      </c>
      <c r="B134" s="25" t="s">
        <v>36</v>
      </c>
      <c r="C134" s="25" t="s">
        <v>598</v>
      </c>
      <c r="D134" s="3" t="str">
        <f>CONCATENATE(B134," ",C134)</f>
        <v>Ignacio Rubio Navarro</v>
      </c>
      <c r="E134" s="21">
        <v>39456</v>
      </c>
      <c r="F134" s="23" t="s">
        <v>599</v>
      </c>
      <c r="G134">
        <v>6.3</v>
      </c>
      <c r="H134">
        <v>6259999999</v>
      </c>
      <c r="I134" s="43" t="s">
        <v>869</v>
      </c>
    </row>
    <row r="135" spans="1:9">
      <c r="A135" s="52">
        <v>24177030113</v>
      </c>
      <c r="B135" s="52" t="s">
        <v>426</v>
      </c>
      <c r="C135" s="52" t="s">
        <v>427</v>
      </c>
      <c r="D135" s="3" t="str">
        <f>CONCATENATE(B135," ",C135)</f>
        <v>INGRID JOSELINE  MADRID MIRAMONTES</v>
      </c>
      <c r="E135" s="63">
        <v>39482</v>
      </c>
      <c r="F135" s="52" t="s">
        <v>428</v>
      </c>
      <c r="G135" s="52">
        <v>7.6</v>
      </c>
      <c r="H135" s="52">
        <v>6259836521</v>
      </c>
      <c r="I135" s="43" t="s">
        <v>866</v>
      </c>
    </row>
    <row r="136" spans="1:9">
      <c r="A136" s="53">
        <f>A135+1</f>
        <v>24177030114</v>
      </c>
      <c r="B136" s="71" t="s">
        <v>151</v>
      </c>
      <c r="C136" s="71" t="s">
        <v>152</v>
      </c>
      <c r="D136" s="3" t="str">
        <f>CONCATENATE(B136," ",C136)</f>
        <v>Irene Camara</v>
      </c>
      <c r="E136" s="81">
        <v>39604</v>
      </c>
      <c r="F136" s="53" t="s">
        <v>153</v>
      </c>
      <c r="G136" s="71">
        <v>15.4</v>
      </c>
      <c r="H136" s="71" t="s">
        <v>154</v>
      </c>
      <c r="I136" s="43" t="s">
        <v>864</v>
      </c>
    </row>
    <row r="137" spans="1:9">
      <c r="A137">
        <v>24117030226</v>
      </c>
      <c r="B137" t="s">
        <v>622</v>
      </c>
      <c r="C137" t="s">
        <v>623</v>
      </c>
      <c r="D137" s="3" t="str">
        <f>CONCATENATE(B137," ",C137)</f>
        <v>Isabella Quintero</v>
      </c>
      <c r="E137" s="21" t="s">
        <v>624</v>
      </c>
      <c r="F137" t="s">
        <v>625</v>
      </c>
      <c r="G137">
        <v>1.4</v>
      </c>
      <c r="H137">
        <v>6256493876</v>
      </c>
      <c r="I137" s="43" t="s">
        <v>869</v>
      </c>
    </row>
    <row r="138" spans="1:9">
      <c r="A138" s="6">
        <v>24117030020</v>
      </c>
      <c r="B138" s="6" t="s">
        <v>76</v>
      </c>
      <c r="C138" s="6" t="s">
        <v>77</v>
      </c>
      <c r="D138" s="3" t="str">
        <f>CONCATENATE(B138," ",C138)</f>
        <v>Isidro Peters Logan</v>
      </c>
      <c r="E138" s="7">
        <v>38395</v>
      </c>
      <c r="F138" s="6" t="s">
        <v>78</v>
      </c>
      <c r="G138" s="6">
        <v>6.4</v>
      </c>
      <c r="H138" s="6" t="s">
        <v>79</v>
      </c>
      <c r="I138" s="43" t="s">
        <v>864</v>
      </c>
    </row>
    <row r="139" spans="1:9">
      <c r="A139">
        <v>24117030228</v>
      </c>
      <c r="B139" t="s">
        <v>629</v>
      </c>
      <c r="C139" t="s">
        <v>630</v>
      </c>
      <c r="D139" s="3" t="str">
        <f>CONCATENATE(B139," ",C139)</f>
        <v xml:space="preserve">Jaime Domínguez </v>
      </c>
      <c r="E139" s="21" t="s">
        <v>631</v>
      </c>
      <c r="F139" t="s">
        <v>546</v>
      </c>
      <c r="G139">
        <v>1.8</v>
      </c>
      <c r="H139">
        <v>6256583691</v>
      </c>
      <c r="I139" s="43" t="s">
        <v>871</v>
      </c>
    </row>
    <row r="140" spans="1:9" ht="15.75" thickBot="1">
      <c r="A140">
        <v>24117030077</v>
      </c>
      <c r="B140" t="s">
        <v>294</v>
      </c>
      <c r="C140" t="s">
        <v>295</v>
      </c>
      <c r="D140" s="3" t="str">
        <f>CONCATENATE(B140," ",C140)</f>
        <v>JAIR NOEL</v>
      </c>
      <c r="E140" t="s">
        <v>296</v>
      </c>
      <c r="F140" t="s">
        <v>297</v>
      </c>
      <c r="G140">
        <v>82.1</v>
      </c>
      <c r="H140" t="s">
        <v>298</v>
      </c>
      <c r="I140" s="43" t="s">
        <v>865</v>
      </c>
    </row>
    <row r="141" spans="1:9" ht="16.5" thickTop="1" thickBot="1">
      <c r="A141" s="90">
        <v>24117030013</v>
      </c>
      <c r="B141" s="90" t="s">
        <v>48</v>
      </c>
      <c r="C141" s="90" t="s">
        <v>49</v>
      </c>
      <c r="D141" s="3" t="str">
        <f>CONCATENATE(B141," ",C141)</f>
        <v>Jairo Jones Kaiser</v>
      </c>
      <c r="E141" s="103">
        <v>39744</v>
      </c>
      <c r="F141" s="90" t="s">
        <v>50</v>
      </c>
      <c r="G141" s="90">
        <v>6.9</v>
      </c>
      <c r="H141" s="90" t="s">
        <v>51</v>
      </c>
      <c r="I141" s="43" t="s">
        <v>864</v>
      </c>
    </row>
    <row r="142" spans="1:9" ht="16.5" thickTop="1" thickBot="1">
      <c r="A142" s="56">
        <v>139</v>
      </c>
      <c r="B142" s="56" t="s">
        <v>474</v>
      </c>
      <c r="C142" s="56" t="s">
        <v>475</v>
      </c>
      <c r="D142" s="3" t="str">
        <f>CONCATENATE(B142," ",C142)</f>
        <v>JARED CHAVEZ</v>
      </c>
      <c r="E142" s="67">
        <v>44019</v>
      </c>
      <c r="F142" s="56" t="s">
        <v>476</v>
      </c>
      <c r="G142" s="56">
        <v>20</v>
      </c>
      <c r="H142" s="56">
        <v>6257655980</v>
      </c>
      <c r="I142" s="43" t="s">
        <v>867</v>
      </c>
    </row>
    <row r="143" spans="1:9" ht="16.5" thickTop="1" thickBot="1">
      <c r="A143" s="93">
        <v>24117030184</v>
      </c>
      <c r="B143" s="56" t="s">
        <v>534</v>
      </c>
      <c r="C143" s="56" t="s">
        <v>535</v>
      </c>
      <c r="D143" s="3" t="str">
        <f>CONCATENATE(B143," ",C143)</f>
        <v>Javier Ramírez Fernández</v>
      </c>
      <c r="E143" s="67">
        <v>38719</v>
      </c>
      <c r="F143" s="56" t="s">
        <v>536</v>
      </c>
      <c r="G143" s="56">
        <v>2</v>
      </c>
      <c r="H143" s="56">
        <v>6257241442</v>
      </c>
      <c r="I143" s="43" t="s">
        <v>868</v>
      </c>
    </row>
    <row r="144" spans="1:9" ht="16.5" thickTop="1" thickBot="1">
      <c r="A144" s="94">
        <v>24177030114</v>
      </c>
      <c r="B144" s="94" t="s">
        <v>429</v>
      </c>
      <c r="C144" s="94" t="s">
        <v>430</v>
      </c>
      <c r="D144" s="3" t="str">
        <f>CONCATENATE(B144," ",C144)</f>
        <v>JESUS JARED  CHAVEZ ORTIZ</v>
      </c>
      <c r="E144" s="107">
        <v>39692</v>
      </c>
      <c r="F144" s="94" t="s">
        <v>431</v>
      </c>
      <c r="G144" s="94">
        <v>20</v>
      </c>
      <c r="H144" s="94">
        <v>6255469832</v>
      </c>
      <c r="I144" s="43" t="s">
        <v>866</v>
      </c>
    </row>
    <row r="145" spans="1:9" ht="16.5" thickTop="1" thickBot="1">
      <c r="A145" s="56">
        <v>23117030180</v>
      </c>
      <c r="B145" s="56" t="s">
        <v>523</v>
      </c>
      <c r="C145" s="56" t="s">
        <v>524</v>
      </c>
      <c r="D145" s="3" t="str">
        <f>CONCATENATE(B145," ",C145)</f>
        <v xml:space="preserve">jorge gonzalez </v>
      </c>
      <c r="E145" s="67">
        <v>39490</v>
      </c>
      <c r="F145" s="56" t="s">
        <v>396</v>
      </c>
      <c r="G145" s="56">
        <v>5.3</v>
      </c>
      <c r="H145" s="56">
        <v>6256781233</v>
      </c>
      <c r="I145" s="43" t="s">
        <v>868</v>
      </c>
    </row>
    <row r="146" spans="1:9" ht="16.5" thickTop="1" thickBot="1">
      <c r="A146" s="78">
        <v>24117030109</v>
      </c>
      <c r="B146" s="78" t="s">
        <v>414</v>
      </c>
      <c r="C146" s="78" t="s">
        <v>415</v>
      </c>
      <c r="D146" s="3" t="str">
        <f>CONCATENATE(B146," ",C146)</f>
        <v xml:space="preserve">jorge luis  torres vazquez </v>
      </c>
      <c r="E146" s="82">
        <v>39529</v>
      </c>
      <c r="F146" s="78" t="s">
        <v>416</v>
      </c>
      <c r="G146" s="78" t="s">
        <v>417</v>
      </c>
      <c r="H146" s="78">
        <v>6257770809</v>
      </c>
      <c r="I146" s="43" t="s">
        <v>866</v>
      </c>
    </row>
    <row r="147" spans="1:9" ht="16.5" thickTop="1" thickBot="1">
      <c r="A147" s="78">
        <v>24117030169</v>
      </c>
      <c r="B147" s="78" t="s">
        <v>414</v>
      </c>
      <c r="C147" s="78" t="s">
        <v>415</v>
      </c>
      <c r="D147" s="3" t="str">
        <f>CONCATENATE(B147," ",C147)</f>
        <v xml:space="preserve">jorge luis  torres vazquez </v>
      </c>
      <c r="E147" s="82">
        <v>39529</v>
      </c>
      <c r="F147" s="78" t="s">
        <v>416</v>
      </c>
      <c r="G147" s="78">
        <v>2.1</v>
      </c>
      <c r="H147" s="78">
        <v>6257770809</v>
      </c>
      <c r="I147" s="43" t="s">
        <v>868</v>
      </c>
    </row>
    <row r="148" spans="1:9" ht="16.5" thickTop="1" thickBot="1">
      <c r="A148" s="56">
        <v>24117030239</v>
      </c>
      <c r="B148" s="56" t="s">
        <v>651</v>
      </c>
      <c r="C148" s="56" t="s">
        <v>652</v>
      </c>
      <c r="D148" s="3" t="str">
        <f>CONCATENATE(B148," ",C148)</f>
        <v>Jose Enriquez</v>
      </c>
      <c r="E148" s="67" t="s">
        <v>653</v>
      </c>
      <c r="F148" s="56" t="s">
        <v>549</v>
      </c>
      <c r="G148" s="56">
        <v>2.8</v>
      </c>
      <c r="H148" s="56">
        <v>6252178539</v>
      </c>
      <c r="I148" s="43" t="s">
        <v>871</v>
      </c>
    </row>
    <row r="149" spans="1:9" ht="16.5" thickTop="1" thickBot="1">
      <c r="A149" s="56">
        <v>137</v>
      </c>
      <c r="B149" s="56" t="s">
        <v>468</v>
      </c>
      <c r="C149" s="56" t="s">
        <v>469</v>
      </c>
      <c r="D149" s="3" t="str">
        <f>CONCATENATE(B149," ",C149)</f>
        <v>JOSELYN MADRID</v>
      </c>
      <c r="E149" s="67">
        <v>44019</v>
      </c>
      <c r="F149" s="56" t="s">
        <v>470</v>
      </c>
      <c r="G149" s="56">
        <v>7</v>
      </c>
      <c r="H149" s="56">
        <v>6251112372</v>
      </c>
      <c r="I149" s="43" t="s">
        <v>867</v>
      </c>
    </row>
    <row r="150" spans="1:9" ht="16.5" thickTop="1" thickBot="1">
      <c r="A150" s="56">
        <v>24117030325</v>
      </c>
      <c r="B150" s="56" t="s">
        <v>803</v>
      </c>
      <c r="C150" s="56" t="s">
        <v>804</v>
      </c>
      <c r="D150" s="3" t="str">
        <f>CONCATENATE(B150," ",C150)</f>
        <v>Josue Bencomo</v>
      </c>
      <c r="E150" s="67">
        <v>38894</v>
      </c>
      <c r="F150" s="56" t="s">
        <v>805</v>
      </c>
      <c r="G150" s="56">
        <v>2.9</v>
      </c>
      <c r="H150" s="56" t="s">
        <v>806</v>
      </c>
      <c r="I150" s="43" t="s">
        <v>873</v>
      </c>
    </row>
    <row r="151" spans="1:9" ht="15.75" thickTop="1">
      <c r="A151" s="71">
        <v>24117020152</v>
      </c>
      <c r="B151" s="71" t="s">
        <v>482</v>
      </c>
      <c r="C151" s="71" t="s">
        <v>483</v>
      </c>
      <c r="D151" s="3" t="str">
        <f>CONCATENATE(B151," ",C151)</f>
        <v>Juan   Pérez García</v>
      </c>
      <c r="E151" s="83">
        <v>39887</v>
      </c>
      <c r="F151" s="71" t="s">
        <v>484</v>
      </c>
      <c r="G151" s="71">
        <v>2.8</v>
      </c>
      <c r="H151" s="71" t="s">
        <v>273</v>
      </c>
      <c r="I151" s="43" t="s">
        <v>867</v>
      </c>
    </row>
    <row r="152" spans="1:9">
      <c r="A152" s="71">
        <v>23117030172</v>
      </c>
      <c r="B152" s="71" t="s">
        <v>192</v>
      </c>
      <c r="C152" s="71" t="s">
        <v>511</v>
      </c>
      <c r="D152" s="3" t="str">
        <f>CONCATENATE(B152," ",C152)</f>
        <v>juan  hernandez</v>
      </c>
      <c r="E152" s="83">
        <v>39589</v>
      </c>
      <c r="F152" s="71" t="s">
        <v>389</v>
      </c>
      <c r="G152" s="71">
        <v>15</v>
      </c>
      <c r="H152" s="71">
        <v>6251469807</v>
      </c>
      <c r="I152" s="43" t="s">
        <v>868</v>
      </c>
    </row>
    <row r="153" spans="1:9">
      <c r="A153" s="52">
        <v>24177030116</v>
      </c>
      <c r="B153" s="52" t="s">
        <v>435</v>
      </c>
      <c r="C153" s="52" t="s">
        <v>436</v>
      </c>
      <c r="D153" s="3" t="str">
        <f>CONCATENATE(B153," ",C153)</f>
        <v>JUAN CARLOS  DE LA BARRERA RODRIGUEZ</v>
      </c>
      <c r="E153" s="63">
        <v>39240</v>
      </c>
      <c r="F153" s="52" t="s">
        <v>437</v>
      </c>
      <c r="G153" s="52">
        <v>6.4</v>
      </c>
      <c r="H153" s="52">
        <v>6257890191</v>
      </c>
      <c r="I153" s="43" t="s">
        <v>867</v>
      </c>
    </row>
    <row r="154" spans="1:9">
      <c r="A154" s="17">
        <v>2411703093</v>
      </c>
      <c r="B154" s="17" t="s">
        <v>355</v>
      </c>
      <c r="C154" s="17" t="s">
        <v>356</v>
      </c>
      <c r="D154" s="3" t="str">
        <f>CONCATENATE(B154," ",C154)</f>
        <v>Juan Gonzales</v>
      </c>
      <c r="E154" s="18">
        <v>38942</v>
      </c>
      <c r="F154" s="17" t="s">
        <v>357</v>
      </c>
      <c r="G154" s="17">
        <v>4</v>
      </c>
      <c r="H154" s="17" t="s">
        <v>358</v>
      </c>
      <c r="I154" s="43" t="s">
        <v>865</v>
      </c>
    </row>
    <row r="155" spans="1:9">
      <c r="A155" s="51">
        <v>24117030052</v>
      </c>
      <c r="B155" s="51" t="s">
        <v>192</v>
      </c>
      <c r="C155" s="51" t="s">
        <v>193</v>
      </c>
      <c r="D155" s="3" t="str">
        <f>CONCATENATE(B155," ",C155)</f>
        <v>juan Juarez</v>
      </c>
      <c r="E155" s="61">
        <v>38906</v>
      </c>
      <c r="F155" s="51" t="s">
        <v>194</v>
      </c>
      <c r="G155" s="51">
        <v>2</v>
      </c>
      <c r="H155" s="51" t="s">
        <v>195</v>
      </c>
      <c r="I155" s="43" t="s">
        <v>865</v>
      </c>
    </row>
    <row r="156" spans="1:9">
      <c r="A156" s="57">
        <v>23117030265</v>
      </c>
      <c r="B156" s="60" t="s">
        <v>689</v>
      </c>
      <c r="C156" s="60" t="s">
        <v>690</v>
      </c>
      <c r="D156" s="3" t="str">
        <f>CONCATENATE(B156," ",C156)</f>
        <v>Julián Alejandro Rodríguez Torres</v>
      </c>
      <c r="E156" s="68">
        <v>39604</v>
      </c>
      <c r="F156" s="74" t="s">
        <v>691</v>
      </c>
      <c r="G156" s="76">
        <v>0.5</v>
      </c>
      <c r="H156" s="57">
        <v>6253947582</v>
      </c>
      <c r="I156" s="43" t="s">
        <v>872</v>
      </c>
    </row>
    <row r="157" spans="1:9" ht="16.5">
      <c r="A157">
        <v>24117030209</v>
      </c>
      <c r="B157" s="25" t="s">
        <v>600</v>
      </c>
      <c r="C157" s="25" t="s">
        <v>601</v>
      </c>
      <c r="D157" s="3" t="str">
        <f>CONCATENATE(B157," ",C157)</f>
        <v>Julieta Torres Domínguez</v>
      </c>
      <c r="E157" s="21">
        <v>39457</v>
      </c>
      <c r="F157" s="23" t="s">
        <v>602</v>
      </c>
      <c r="G157">
        <v>4.7</v>
      </c>
      <c r="H157">
        <v>6250000000</v>
      </c>
      <c r="I157" s="43" t="s">
        <v>869</v>
      </c>
    </row>
    <row r="158" spans="1:9">
      <c r="A158" s="71">
        <v>24117030045</v>
      </c>
      <c r="B158" s="71" t="s">
        <v>171</v>
      </c>
      <c r="C158" s="71" t="s">
        <v>172</v>
      </c>
      <c r="D158" s="3" t="str">
        <f>CONCATENATE(B158," ",C158)</f>
        <v>Julietta williams brown</v>
      </c>
      <c r="E158" s="83">
        <v>39849</v>
      </c>
      <c r="F158" s="71" t="s">
        <v>173</v>
      </c>
      <c r="G158" s="71">
        <v>7.3</v>
      </c>
      <c r="H158" s="71">
        <v>6254896396</v>
      </c>
      <c r="I158" s="43" t="s">
        <v>864</v>
      </c>
    </row>
    <row r="159" spans="1:9">
      <c r="A159">
        <v>2411703066</v>
      </c>
      <c r="B159" t="s">
        <v>245</v>
      </c>
      <c r="C159" t="s">
        <v>246</v>
      </c>
      <c r="D159" s="3" t="str">
        <f>CONCATENATE(B159," ",C159)</f>
        <v>Karin Algernon</v>
      </c>
      <c r="E159" s="16">
        <v>40152</v>
      </c>
      <c r="F159" t="s">
        <v>247</v>
      </c>
      <c r="G159">
        <v>105</v>
      </c>
      <c r="H159" t="s">
        <v>248</v>
      </c>
      <c r="I159" s="43" t="s">
        <v>865</v>
      </c>
    </row>
    <row r="160" spans="1:9">
      <c r="A160" s="53">
        <v>24117030345</v>
      </c>
      <c r="B160" s="71" t="s">
        <v>837</v>
      </c>
      <c r="C160" s="71" t="s">
        <v>826</v>
      </c>
      <c r="D160" s="3" t="str">
        <f>CONCATENATE(B160," ",C160)</f>
        <v>Kenecro  Hayman</v>
      </c>
      <c r="E160" s="84">
        <v>40103</v>
      </c>
      <c r="F160" s="84" t="s">
        <v>838</v>
      </c>
      <c r="G160" s="71">
        <v>7.3</v>
      </c>
      <c r="H160" s="71">
        <v>6251683559</v>
      </c>
      <c r="I160" s="43" t="s">
        <v>870</v>
      </c>
    </row>
    <row r="161" spans="1:9" ht="15.75">
      <c r="A161" s="53">
        <v>24117030309</v>
      </c>
      <c r="B161" s="53" t="s">
        <v>744</v>
      </c>
      <c r="C161" s="53" t="s">
        <v>745</v>
      </c>
      <c r="D161" s="3" t="str">
        <f>CONCATENATE(B161," ",C161)</f>
        <v>Kevin José Chaparro Gutiérrez</v>
      </c>
      <c r="E161" s="64">
        <v>40310</v>
      </c>
      <c r="F161" s="71" t="s">
        <v>746</v>
      </c>
      <c r="G161" s="75" t="s">
        <v>747</v>
      </c>
      <c r="H161" s="77" t="s">
        <v>748</v>
      </c>
      <c r="I161" s="43" t="s">
        <v>872</v>
      </c>
    </row>
    <row r="162" spans="1:9">
      <c r="A162" s="71">
        <v>2411780160</v>
      </c>
      <c r="B162" s="71" t="s">
        <v>505</v>
      </c>
      <c r="C162" s="71" t="s">
        <v>506</v>
      </c>
      <c r="D162" s="3" t="str">
        <f>CONCATENATE(B162," ",C162)</f>
        <v>Laura  Sánchez Castillo</v>
      </c>
      <c r="E162" s="83">
        <v>39130</v>
      </c>
      <c r="F162" s="71" t="s">
        <v>507</v>
      </c>
      <c r="G162" s="71">
        <v>4.5999999999999996</v>
      </c>
      <c r="H162" s="71" t="s">
        <v>313</v>
      </c>
      <c r="I162" s="43" t="s">
        <v>868</v>
      </c>
    </row>
    <row r="163" spans="1:9" ht="15.75">
      <c r="A163" s="53">
        <v>24117030305</v>
      </c>
      <c r="B163" s="53" t="s">
        <v>603</v>
      </c>
      <c r="C163" s="53" t="s">
        <v>726</v>
      </c>
      <c r="D163" s="3" t="str">
        <f>CONCATENATE(B163," ",C163)</f>
        <v>Leonardo Nuñez Hernandez</v>
      </c>
      <c r="E163" s="64">
        <v>39859</v>
      </c>
      <c r="F163" s="71" t="s">
        <v>727</v>
      </c>
      <c r="G163" s="75" t="s">
        <v>728</v>
      </c>
      <c r="H163" s="77" t="s">
        <v>729</v>
      </c>
      <c r="I163" s="43" t="s">
        <v>872</v>
      </c>
    </row>
    <row r="164" spans="1:9" ht="16.5">
      <c r="A164">
        <v>24117030210</v>
      </c>
      <c r="B164" s="25" t="s">
        <v>603</v>
      </c>
      <c r="C164" s="25" t="s">
        <v>604</v>
      </c>
      <c r="D164" s="3" t="str">
        <f>CONCATENATE(B164," ",C164)</f>
        <v>Leonardo Vázquez Castro</v>
      </c>
      <c r="E164" s="21">
        <v>39458</v>
      </c>
      <c r="F164" s="23" t="s">
        <v>605</v>
      </c>
      <c r="G164">
        <v>5.4</v>
      </c>
      <c r="H164">
        <v>6251111112</v>
      </c>
      <c r="I164" s="43" t="s">
        <v>869</v>
      </c>
    </row>
    <row r="165" spans="1:9">
      <c r="A165">
        <v>2411703065</v>
      </c>
      <c r="B165" t="s">
        <v>242</v>
      </c>
      <c r="C165" t="s">
        <v>189</v>
      </c>
      <c r="D165" s="3" t="str">
        <f>CONCATENATE(B165," ",C165)</f>
        <v>Leticia Medina</v>
      </c>
      <c r="E165" s="16">
        <v>39291</v>
      </c>
      <c r="F165" t="s">
        <v>243</v>
      </c>
      <c r="G165">
        <v>55.5</v>
      </c>
      <c r="H165" t="s">
        <v>244</v>
      </c>
      <c r="I165" s="43" t="s">
        <v>865</v>
      </c>
    </row>
    <row r="166" spans="1:9">
      <c r="A166" s="71">
        <v>24117030328</v>
      </c>
      <c r="B166" s="71" t="s">
        <v>815</v>
      </c>
      <c r="C166" s="71" t="s">
        <v>816</v>
      </c>
      <c r="D166" s="3" t="str">
        <f>CONCATENATE(B166," ",C166)</f>
        <v>Lozano Mejilla</v>
      </c>
      <c r="E166" s="83">
        <v>40188</v>
      </c>
      <c r="F166" s="71" t="s">
        <v>817</v>
      </c>
      <c r="G166" s="121">
        <v>27695</v>
      </c>
      <c r="H166" s="71" t="s">
        <v>818</v>
      </c>
      <c r="I166" s="43" t="s">
        <v>873</v>
      </c>
    </row>
    <row r="167" spans="1:9">
      <c r="A167">
        <v>24117030221</v>
      </c>
      <c r="B167" t="s">
        <v>606</v>
      </c>
      <c r="C167" t="s">
        <v>607</v>
      </c>
      <c r="D167" s="3" t="str">
        <f>CONCATENATE(B167," ",C167)</f>
        <v>Lucas Valenzuela</v>
      </c>
      <c r="E167" s="21" t="s">
        <v>608</v>
      </c>
      <c r="F167" t="s">
        <v>609</v>
      </c>
      <c r="G167">
        <v>5.5</v>
      </c>
      <c r="H167">
        <v>6253776757</v>
      </c>
      <c r="I167" s="43" t="s">
        <v>869</v>
      </c>
    </row>
    <row r="168" spans="1:9">
      <c r="A168" s="57">
        <v>23117030264</v>
      </c>
      <c r="B168" s="60" t="s">
        <v>686</v>
      </c>
      <c r="C168" s="60" t="s">
        <v>687</v>
      </c>
      <c r="D168" s="3" t="str">
        <f>CONCATENATE(B168," ",C168)</f>
        <v>Lucía Gabriela García Morales</v>
      </c>
      <c r="E168" s="68">
        <v>39566</v>
      </c>
      <c r="F168" s="74" t="s">
        <v>688</v>
      </c>
      <c r="G168" s="76">
        <v>0.9</v>
      </c>
      <c r="H168" s="57">
        <v>6257462138</v>
      </c>
      <c r="I168" s="43" t="s">
        <v>872</v>
      </c>
    </row>
    <row r="169" spans="1:9">
      <c r="A169" s="8">
        <v>24117030030</v>
      </c>
      <c r="B169" s="8" t="s">
        <v>115</v>
      </c>
      <c r="C169" s="8" t="s">
        <v>116</v>
      </c>
      <c r="D169" s="3" t="str">
        <f>CONCATENATE(B169," ",C169)</f>
        <v>Lucía Sosa Estrada</v>
      </c>
      <c r="E169" s="10">
        <v>39495</v>
      </c>
      <c r="F169" s="8" t="s">
        <v>117</v>
      </c>
      <c r="G169" s="11">
        <v>2.4</v>
      </c>
      <c r="H169" s="8" t="s">
        <v>118</v>
      </c>
      <c r="I169" s="43" t="s">
        <v>864</v>
      </c>
    </row>
    <row r="170" spans="1:9">
      <c r="A170" s="71">
        <v>24117060156</v>
      </c>
      <c r="B170" s="71" t="s">
        <v>123</v>
      </c>
      <c r="C170" s="71" t="s">
        <v>494</v>
      </c>
      <c r="D170" s="3" t="str">
        <f>CONCATENATE(B170," ",C170)</f>
        <v>Luis   Ramírez Fernández</v>
      </c>
      <c r="E170" s="83">
        <v>39130</v>
      </c>
      <c r="F170" s="71" t="s">
        <v>495</v>
      </c>
      <c r="G170" s="71">
        <v>4.2</v>
      </c>
      <c r="H170" s="71" t="s">
        <v>293</v>
      </c>
      <c r="I170" s="43" t="s">
        <v>867</v>
      </c>
    </row>
    <row r="171" spans="1:9">
      <c r="A171" s="53">
        <f>A170+1</f>
        <v>24117060157</v>
      </c>
      <c r="B171" s="71" t="s">
        <v>123</v>
      </c>
      <c r="C171" s="71" t="s">
        <v>124</v>
      </c>
      <c r="D171" s="3" t="str">
        <f>CONCATENATE(B171," ",C171)</f>
        <v>Luis  Manuel Maestre</v>
      </c>
      <c r="E171" s="81">
        <v>39477</v>
      </c>
      <c r="F171" s="53" t="s">
        <v>125</v>
      </c>
      <c r="G171" s="71">
        <v>6.1</v>
      </c>
      <c r="H171" s="71" t="s">
        <v>126</v>
      </c>
      <c r="I171" s="43" t="s">
        <v>864</v>
      </c>
    </row>
    <row r="172" spans="1:9">
      <c r="A172">
        <v>24117030231</v>
      </c>
      <c r="B172" t="s">
        <v>539</v>
      </c>
      <c r="C172" t="s">
        <v>639</v>
      </c>
      <c r="D172" s="3" t="str">
        <f>CONCATENATE(B172," ",C172)</f>
        <v>luis carrera</v>
      </c>
      <c r="E172" s="21" t="s">
        <v>608</v>
      </c>
      <c r="G172">
        <v>5.5</v>
      </c>
      <c r="H172">
        <v>6253719642</v>
      </c>
      <c r="I172" s="43" t="s">
        <v>871</v>
      </c>
    </row>
    <row r="173" spans="1:9">
      <c r="A173" s="52">
        <v>241770300120</v>
      </c>
      <c r="B173" s="52" t="s">
        <v>447</v>
      </c>
      <c r="C173" s="52" t="s">
        <v>448</v>
      </c>
      <c r="D173" s="3" t="str">
        <f>CONCATENATE(B173," ",C173)</f>
        <v>LUIS FERNANDO LOPEZ ESCARSEGA</v>
      </c>
      <c r="E173" s="63">
        <v>39721</v>
      </c>
      <c r="F173" s="52" t="s">
        <v>449</v>
      </c>
      <c r="G173" s="52">
        <v>1</v>
      </c>
      <c r="H173" s="52">
        <v>6253120099</v>
      </c>
      <c r="I173" s="43" t="s">
        <v>867</v>
      </c>
    </row>
    <row r="174" spans="1:9">
      <c r="A174">
        <v>24117030186</v>
      </c>
      <c r="B174" t="s">
        <v>539</v>
      </c>
      <c r="C174" t="s">
        <v>540</v>
      </c>
      <c r="D174" s="3" t="str">
        <f>CONCATENATE(B174," ",C174)</f>
        <v>luis García Torres</v>
      </c>
      <c r="E174" s="21">
        <v>40150</v>
      </c>
      <c r="F174" t="s">
        <v>541</v>
      </c>
      <c r="G174">
        <v>1.4</v>
      </c>
      <c r="H174">
        <v>6256701596</v>
      </c>
      <c r="I174" s="43" t="s">
        <v>868</v>
      </c>
    </row>
    <row r="175" spans="1:9">
      <c r="A175" s="17">
        <v>2411703095</v>
      </c>
      <c r="B175" s="17" t="s">
        <v>362</v>
      </c>
      <c r="C175" s="17" t="s">
        <v>363</v>
      </c>
      <c r="D175" s="3" t="str">
        <f>CONCATENATE(B175," ",C175)</f>
        <v>Luna Molinar</v>
      </c>
      <c r="E175" s="18">
        <v>39814</v>
      </c>
      <c r="F175" s="17" t="s">
        <v>364</v>
      </c>
      <c r="G175" s="17">
        <v>5.5</v>
      </c>
      <c r="H175" s="17" t="s">
        <v>365</v>
      </c>
      <c r="I175" s="43" t="s">
        <v>865</v>
      </c>
    </row>
    <row r="176" spans="1:9">
      <c r="A176">
        <v>2411703069</v>
      </c>
      <c r="B176" t="s">
        <v>257</v>
      </c>
      <c r="C176" t="s">
        <v>258</v>
      </c>
      <c r="D176" s="3" t="str">
        <f>CONCATENATE(B176," ",C176)</f>
        <v>Lysandro Chacon</v>
      </c>
      <c r="E176" s="16">
        <v>40085</v>
      </c>
      <c r="F176" t="s">
        <v>259</v>
      </c>
      <c r="G176">
        <v>135</v>
      </c>
      <c r="H176" t="s">
        <v>260</v>
      </c>
      <c r="I176" s="43" t="s">
        <v>865</v>
      </c>
    </row>
    <row r="177" spans="1:9" ht="135">
      <c r="A177" s="71">
        <v>24117030314</v>
      </c>
      <c r="B177" s="71" t="s">
        <v>764</v>
      </c>
      <c r="C177" s="71" t="s">
        <v>765</v>
      </c>
      <c r="D177" s="3" t="str">
        <f>CONCATENATE(B177," ",C177)</f>
        <v>magdiel chavez ceballos</v>
      </c>
      <c r="E177" s="104">
        <v>36663</v>
      </c>
      <c r="F177" s="113" t="s">
        <v>766</v>
      </c>
      <c r="G177" s="71">
        <v>1.3</v>
      </c>
      <c r="H177" s="71" t="s">
        <v>767</v>
      </c>
      <c r="I177" s="43" t="s">
        <v>872</v>
      </c>
    </row>
    <row r="178" spans="1:9" ht="16.5">
      <c r="A178" s="8">
        <v>24117030021</v>
      </c>
      <c r="B178" s="9" t="s">
        <v>80</v>
      </c>
      <c r="C178" s="8" t="s">
        <v>81</v>
      </c>
      <c r="D178" s="3" t="str">
        <f>CONCATENATE(B178," ",C178)</f>
        <v>Maialen  Sanchez Rivera</v>
      </c>
      <c r="E178" s="10">
        <v>39517</v>
      </c>
      <c r="F178" s="8" t="s">
        <v>54</v>
      </c>
      <c r="G178" s="11">
        <v>6.3</v>
      </c>
      <c r="H178" s="8" t="s">
        <v>82</v>
      </c>
      <c r="I178" s="43" t="s">
        <v>864</v>
      </c>
    </row>
    <row r="179" spans="1:9">
      <c r="A179" s="22">
        <v>24117030183</v>
      </c>
      <c r="B179" t="s">
        <v>531</v>
      </c>
      <c r="C179" t="s">
        <v>532</v>
      </c>
      <c r="D179" s="3" t="str">
        <f>CONCATENATE(B179," ",C179)</f>
        <v>Manuel Sánchez Rodríguez</v>
      </c>
      <c r="E179" s="21">
        <v>38450</v>
      </c>
      <c r="F179" t="s">
        <v>533</v>
      </c>
      <c r="G179">
        <v>4.8</v>
      </c>
      <c r="H179">
        <v>6256891453</v>
      </c>
      <c r="I179" s="43" t="s">
        <v>868</v>
      </c>
    </row>
    <row r="180" spans="1:9">
      <c r="A180">
        <v>24117030227</v>
      </c>
      <c r="B180" t="s">
        <v>542</v>
      </c>
      <c r="C180" t="s">
        <v>626</v>
      </c>
      <c r="D180" s="3" t="str">
        <f>CONCATENATE(B180," ",C180)</f>
        <v>Marcos Herrera</v>
      </c>
      <c r="E180" s="21" t="s">
        <v>627</v>
      </c>
      <c r="F180" t="s">
        <v>628</v>
      </c>
      <c r="G180">
        <v>5.3</v>
      </c>
      <c r="H180">
        <v>6253693101</v>
      </c>
      <c r="I180" s="43" t="s">
        <v>871</v>
      </c>
    </row>
    <row r="181" spans="1:9">
      <c r="A181">
        <v>24117030187</v>
      </c>
      <c r="B181" t="s">
        <v>542</v>
      </c>
      <c r="C181" t="s">
        <v>543</v>
      </c>
      <c r="D181" s="3" t="str">
        <f>CONCATENATE(B181," ",C181)</f>
        <v>Marcos Ortiz González</v>
      </c>
      <c r="E181" s="21">
        <v>39450</v>
      </c>
      <c r="F181" t="s">
        <v>544</v>
      </c>
      <c r="G181">
        <v>5</v>
      </c>
      <c r="H181">
        <v>6256583101</v>
      </c>
      <c r="I181" s="43" t="s">
        <v>868</v>
      </c>
    </row>
    <row r="182" spans="1:9">
      <c r="A182" s="71">
        <v>24117030050</v>
      </c>
      <c r="B182" s="71" t="s">
        <v>186</v>
      </c>
      <c r="C182" s="71" t="s">
        <v>187</v>
      </c>
      <c r="D182" s="3" t="str">
        <f>CONCATENATE(B182," ",C182)</f>
        <v>Margarita lacontre pulcra</v>
      </c>
      <c r="E182" s="83">
        <v>39467</v>
      </c>
      <c r="F182" s="71" t="s">
        <v>164</v>
      </c>
      <c r="G182" s="71">
        <v>2.2999999999999998</v>
      </c>
      <c r="H182" s="71">
        <v>6251224499</v>
      </c>
      <c r="I182" s="43" t="s">
        <v>865</v>
      </c>
    </row>
    <row r="183" spans="1:9">
      <c r="A183">
        <v>24117030073</v>
      </c>
      <c r="B183" t="s">
        <v>274</v>
      </c>
      <c r="C183" t="s">
        <v>275</v>
      </c>
      <c r="D183" s="3" t="str">
        <f>CONCATENATE(B183," ",C183)</f>
        <v>MARGARITO CHACON</v>
      </c>
      <c r="E183" t="s">
        <v>276</v>
      </c>
      <c r="F183" t="s">
        <v>277</v>
      </c>
      <c r="G183">
        <v>92.2</v>
      </c>
      <c r="H183" t="s">
        <v>278</v>
      </c>
      <c r="I183" s="43" t="s">
        <v>865</v>
      </c>
    </row>
    <row r="184" spans="1:9">
      <c r="A184" s="71">
        <v>24117030153</v>
      </c>
      <c r="B184" s="71" t="s">
        <v>485</v>
      </c>
      <c r="C184" s="71" t="s">
        <v>486</v>
      </c>
      <c r="D184" s="3" t="str">
        <f>CONCATENATE(B184," ",C184)</f>
        <v>María  López Rodríguez</v>
      </c>
      <c r="E184" s="83">
        <v>39621</v>
      </c>
      <c r="F184" s="71" t="s">
        <v>487</v>
      </c>
      <c r="G184" s="71">
        <v>1.8</v>
      </c>
      <c r="H184" s="71" t="s">
        <v>278</v>
      </c>
      <c r="I184" s="43" t="s">
        <v>867</v>
      </c>
    </row>
    <row r="185" spans="1:9">
      <c r="A185" s="71">
        <v>23117030174</v>
      </c>
      <c r="B185" s="71" t="s">
        <v>418</v>
      </c>
      <c r="C185" s="71" t="s">
        <v>513</v>
      </c>
      <c r="D185" s="3" t="str">
        <f>CONCATENATE(B185," ",C185)</f>
        <v xml:space="preserve">maria alejandra  baca </v>
      </c>
      <c r="E185" s="83">
        <v>39468</v>
      </c>
      <c r="F185" s="71" t="s">
        <v>396</v>
      </c>
      <c r="G185" s="71">
        <v>5.3</v>
      </c>
      <c r="H185" s="71">
        <v>6251261320</v>
      </c>
      <c r="I185" s="43" t="s">
        <v>868</v>
      </c>
    </row>
    <row r="186" spans="1:9">
      <c r="A186" s="54">
        <v>241170300110</v>
      </c>
      <c r="B186" s="54" t="s">
        <v>418</v>
      </c>
      <c r="C186" s="54" t="s">
        <v>419</v>
      </c>
      <c r="D186" s="3" t="str">
        <f>CONCATENATE(B186," ",C186)</f>
        <v>maria alejandra  gonzalez morales</v>
      </c>
      <c r="E186" s="65">
        <v>39490</v>
      </c>
      <c r="F186" s="54" t="s">
        <v>396</v>
      </c>
      <c r="G186" s="54" t="s">
        <v>409</v>
      </c>
      <c r="H186" s="54">
        <v>6256781233</v>
      </c>
      <c r="I186" s="43" t="s">
        <v>866</v>
      </c>
    </row>
    <row r="187" spans="1:9">
      <c r="A187" s="54">
        <v>24117030170</v>
      </c>
      <c r="B187" s="54" t="s">
        <v>418</v>
      </c>
      <c r="C187" s="54" t="s">
        <v>419</v>
      </c>
      <c r="D187" s="3" t="str">
        <f>CONCATENATE(B187," ",C187)</f>
        <v>maria alejandra  gonzalez morales</v>
      </c>
      <c r="E187" s="65">
        <v>39490</v>
      </c>
      <c r="F187" s="54" t="s">
        <v>396</v>
      </c>
      <c r="G187" s="54">
        <v>5.3</v>
      </c>
      <c r="H187" s="54">
        <v>6256781233</v>
      </c>
      <c r="I187" s="43" t="s">
        <v>868</v>
      </c>
    </row>
    <row r="188" spans="1:9">
      <c r="A188">
        <v>24117030249</v>
      </c>
      <c r="B188" t="s">
        <v>671</v>
      </c>
      <c r="C188" t="s">
        <v>672</v>
      </c>
      <c r="D188" s="3" t="str">
        <f>CONCATENATE(B188," ",C188)</f>
        <v>Maria De Jesus  Gonzalez Zamarron</v>
      </c>
      <c r="E188" s="21">
        <v>22969</v>
      </c>
      <c r="F188" t="s">
        <v>673</v>
      </c>
      <c r="G188">
        <v>2</v>
      </c>
      <c r="H188">
        <v>6356543216</v>
      </c>
      <c r="I188" s="43" t="s">
        <v>871</v>
      </c>
    </row>
    <row r="189" spans="1:9">
      <c r="A189" s="57">
        <v>23117030270</v>
      </c>
      <c r="B189" s="60" t="s">
        <v>704</v>
      </c>
      <c r="C189" s="60" t="s">
        <v>705</v>
      </c>
      <c r="D189" s="3" t="str">
        <f>CONCATENATE(B189," ",C189)</f>
        <v>María Fernanda Pérez Navarro</v>
      </c>
      <c r="E189" s="68">
        <v>39658</v>
      </c>
      <c r="F189" s="74" t="s">
        <v>706</v>
      </c>
      <c r="G189" s="76">
        <v>1.9</v>
      </c>
      <c r="H189" s="57">
        <v>6253512798</v>
      </c>
      <c r="I189" s="43" t="s">
        <v>872</v>
      </c>
    </row>
    <row r="190" spans="1:9">
      <c r="A190" s="71">
        <v>24117030324</v>
      </c>
      <c r="B190" s="71" t="s">
        <v>799</v>
      </c>
      <c r="C190" s="71" t="s">
        <v>800</v>
      </c>
      <c r="D190" s="3" t="str">
        <f>CONCATENATE(B190," ",C190)</f>
        <v>Mariana Rocha</v>
      </c>
      <c r="E190" s="83">
        <v>38477</v>
      </c>
      <c r="F190" s="71" t="s">
        <v>801</v>
      </c>
      <c r="G190" s="71">
        <v>2.1</v>
      </c>
      <c r="H190" s="71" t="s">
        <v>802</v>
      </c>
      <c r="I190" s="43" t="s">
        <v>873</v>
      </c>
    </row>
    <row r="191" spans="1:9">
      <c r="A191">
        <v>2411703067</v>
      </c>
      <c r="B191" t="s">
        <v>249</v>
      </c>
      <c r="C191" t="s">
        <v>250</v>
      </c>
      <c r="D191" s="3" t="str">
        <f>CONCATENATE(B191," ",C191)</f>
        <v>Marina Domek</v>
      </c>
      <c r="E191" s="16">
        <v>39669</v>
      </c>
      <c r="F191" t="s">
        <v>251</v>
      </c>
      <c r="G191">
        <v>113</v>
      </c>
      <c r="H191" t="s">
        <v>252</v>
      </c>
      <c r="I191" s="43" t="s">
        <v>865</v>
      </c>
    </row>
    <row r="192" spans="1:9">
      <c r="A192" s="6">
        <v>24117030015</v>
      </c>
      <c r="B192" s="6" t="s">
        <v>56</v>
      </c>
      <c r="C192" s="6" t="s">
        <v>57</v>
      </c>
      <c r="D192" s="3" t="str">
        <f>CONCATENATE(B192," ",C192)</f>
        <v>Marino Nielsen Dunn</v>
      </c>
      <c r="E192" s="7">
        <v>39295</v>
      </c>
      <c r="F192" s="6" t="s">
        <v>58</v>
      </c>
      <c r="G192" s="6">
        <v>6.7</v>
      </c>
      <c r="H192" s="6" t="s">
        <v>59</v>
      </c>
      <c r="I192" s="43" t="s">
        <v>864</v>
      </c>
    </row>
    <row r="193" spans="1:9">
      <c r="A193" s="22">
        <v>24117030233</v>
      </c>
      <c r="B193" t="s">
        <v>83</v>
      </c>
      <c r="C193" t="s">
        <v>642</v>
      </c>
      <c r="D193" s="3" t="str">
        <f>CONCATENATE(B193," ",C193)</f>
        <v>Mario Carrera</v>
      </c>
      <c r="E193" s="21">
        <v>46146</v>
      </c>
      <c r="F193" t="s">
        <v>615</v>
      </c>
      <c r="G193">
        <v>4.8</v>
      </c>
      <c r="H193">
        <v>6253764981</v>
      </c>
      <c r="I193" s="43" t="s">
        <v>871</v>
      </c>
    </row>
    <row r="194" spans="1:9">
      <c r="A194" s="8">
        <v>24117030022</v>
      </c>
      <c r="B194" s="8" t="s">
        <v>83</v>
      </c>
      <c r="C194" s="8" t="s">
        <v>84</v>
      </c>
      <c r="D194" s="3" t="str">
        <f>CONCATENATE(B194," ",C194)</f>
        <v>Mario Fernandez Bojorquez</v>
      </c>
      <c r="E194" s="10">
        <v>39248</v>
      </c>
      <c r="F194" s="8" t="s">
        <v>85</v>
      </c>
      <c r="G194" s="11">
        <v>3.4</v>
      </c>
      <c r="H194" s="8" t="s">
        <v>86</v>
      </c>
      <c r="I194" s="43" t="s">
        <v>864</v>
      </c>
    </row>
    <row r="195" spans="1:9">
      <c r="A195" s="8">
        <v>24117030028</v>
      </c>
      <c r="B195" s="8" t="s">
        <v>107</v>
      </c>
      <c r="C195" s="8" t="s">
        <v>108</v>
      </c>
      <c r="D195" s="3" t="str">
        <f>CONCATENATE(B195," ",C195)</f>
        <v>Marta Gonzalez Sepulveda</v>
      </c>
      <c r="E195" s="10">
        <v>39404</v>
      </c>
      <c r="F195" s="8" t="s">
        <v>109</v>
      </c>
      <c r="G195" s="11">
        <v>5.6</v>
      </c>
      <c r="H195" s="8" t="s">
        <v>110</v>
      </c>
      <c r="I195" s="43" t="s">
        <v>864</v>
      </c>
    </row>
    <row r="196" spans="1:9">
      <c r="A196">
        <v>24117030181</v>
      </c>
      <c r="B196" t="s">
        <v>525</v>
      </c>
      <c r="C196" t="s">
        <v>526</v>
      </c>
      <c r="D196" s="3" t="str">
        <f>CONCATENATE(B196," ",C196)</f>
        <v>Martin Martínez Gómez</v>
      </c>
      <c r="E196" s="21">
        <v>39484</v>
      </c>
      <c r="F196" t="s">
        <v>527</v>
      </c>
      <c r="G196">
        <v>3.4</v>
      </c>
      <c r="H196">
        <v>6257088501</v>
      </c>
      <c r="I196" s="43" t="s">
        <v>868</v>
      </c>
    </row>
    <row r="197" spans="1:9">
      <c r="A197">
        <v>140</v>
      </c>
      <c r="B197" t="s">
        <v>477</v>
      </c>
      <c r="C197" t="s">
        <v>451</v>
      </c>
      <c r="D197" s="3" t="str">
        <f>CONCATENATE(B197," ",C197)</f>
        <v>MATEO ROJO</v>
      </c>
      <c r="E197" s="21">
        <v>44019</v>
      </c>
      <c r="F197" t="s">
        <v>478</v>
      </c>
      <c r="G197">
        <v>5</v>
      </c>
      <c r="H197">
        <v>6251333862</v>
      </c>
      <c r="I197" s="43" t="s">
        <v>867</v>
      </c>
    </row>
    <row r="198" spans="1:9">
      <c r="A198" s="54">
        <v>24117030101</v>
      </c>
      <c r="B198" s="54" t="s">
        <v>383</v>
      </c>
      <c r="C198" s="54" t="s">
        <v>384</v>
      </c>
      <c r="D198" s="3" t="str">
        <f>CONCATENATE(B198," ",C198)</f>
        <v>mauren renata guaderrama ordaz</v>
      </c>
      <c r="E198" s="65">
        <v>39805</v>
      </c>
      <c r="F198" s="54" t="s">
        <v>385</v>
      </c>
      <c r="G198" s="54" t="s">
        <v>386</v>
      </c>
      <c r="H198" s="54">
        <v>6251788901</v>
      </c>
      <c r="I198" s="43" t="s">
        <v>866</v>
      </c>
    </row>
    <row r="199" spans="1:9">
      <c r="A199" s="54">
        <v>24117030161</v>
      </c>
      <c r="B199" s="54" t="s">
        <v>383</v>
      </c>
      <c r="C199" s="54" t="s">
        <v>384</v>
      </c>
      <c r="D199" s="3" t="str">
        <f>CONCATENATE(B199," ",C199)</f>
        <v>mauren renata guaderrama ordaz</v>
      </c>
      <c r="E199" s="65">
        <v>39805</v>
      </c>
      <c r="F199" s="54" t="s">
        <v>385</v>
      </c>
      <c r="G199" s="54" t="s">
        <v>508</v>
      </c>
      <c r="H199" s="54">
        <v>6251788901</v>
      </c>
      <c r="I199" s="43" t="s">
        <v>868</v>
      </c>
    </row>
    <row r="200" spans="1:9">
      <c r="A200" s="8">
        <v>24117030025</v>
      </c>
      <c r="B200" s="8" t="s">
        <v>95</v>
      </c>
      <c r="C200" s="8" t="s">
        <v>96</v>
      </c>
      <c r="D200" s="3" t="str">
        <f>CONCATENATE(B200," ",C200)</f>
        <v>Mauricio Lopez  Guerrero</v>
      </c>
      <c r="E200" s="10">
        <v>39705</v>
      </c>
      <c r="F200" s="8" t="s">
        <v>97</v>
      </c>
      <c r="G200" s="11">
        <v>6.4</v>
      </c>
      <c r="H200" s="8" t="s">
        <v>98</v>
      </c>
      <c r="I200" s="43" t="s">
        <v>864</v>
      </c>
    </row>
    <row r="201" spans="1:9" ht="150">
      <c r="A201" s="71">
        <v>24117030315</v>
      </c>
      <c r="B201" s="71" t="s">
        <v>768</v>
      </c>
      <c r="C201" s="71" t="s">
        <v>769</v>
      </c>
      <c r="D201" s="3" t="str">
        <f>CONCATENATE(B201," ",C201)</f>
        <v>melisa fuentes de maria</v>
      </c>
      <c r="E201" s="104">
        <v>36989</v>
      </c>
      <c r="F201" s="113" t="s">
        <v>770</v>
      </c>
      <c r="G201" s="71">
        <v>1.7</v>
      </c>
      <c r="H201" s="71" t="s">
        <v>771</v>
      </c>
      <c r="I201" s="43" t="s">
        <v>873</v>
      </c>
    </row>
    <row r="202" spans="1:9">
      <c r="A202">
        <v>24117020159</v>
      </c>
      <c r="B202" t="s">
        <v>502</v>
      </c>
      <c r="C202" t="s">
        <v>503</v>
      </c>
      <c r="D202" s="3" t="str">
        <f>CONCATENATE(B202," ",C202)</f>
        <v>Miguel  Herrera Domínguez</v>
      </c>
      <c r="E202" s="21">
        <v>39724</v>
      </c>
      <c r="F202" t="s">
        <v>504</v>
      </c>
      <c r="G202">
        <v>4.5999999999999996</v>
      </c>
      <c r="H202" t="s">
        <v>308</v>
      </c>
      <c r="I202" s="43" t="s">
        <v>868</v>
      </c>
    </row>
    <row r="203" spans="1:9">
      <c r="A203" s="6">
        <v>24117030019</v>
      </c>
      <c r="B203" s="6" t="s">
        <v>72</v>
      </c>
      <c r="C203" s="6" t="s">
        <v>73</v>
      </c>
      <c r="D203" s="3" t="str">
        <f>CONCATENATE(B203," ",C203)</f>
        <v>Miguel Michael Berger</v>
      </c>
      <c r="E203" s="7">
        <v>39458</v>
      </c>
      <c r="F203" s="6" t="s">
        <v>74</v>
      </c>
      <c r="G203" s="6">
        <v>3.8</v>
      </c>
      <c r="H203" s="6" t="s">
        <v>75</v>
      </c>
      <c r="I203" s="43" t="s">
        <v>864</v>
      </c>
    </row>
    <row r="204" spans="1:9">
      <c r="A204">
        <v>241170087</v>
      </c>
      <c r="B204" t="s">
        <v>204</v>
      </c>
      <c r="C204" t="s">
        <v>258</v>
      </c>
      <c r="D204" s="3" t="str">
        <f>CONCATENATE(B204," ",C204)</f>
        <v>miriam Chacon</v>
      </c>
      <c r="E204" t="s">
        <v>335</v>
      </c>
      <c r="F204" t="s">
        <v>336</v>
      </c>
      <c r="G204">
        <v>2.4</v>
      </c>
      <c r="H204" t="s">
        <v>298</v>
      </c>
      <c r="I204" s="43" t="s">
        <v>865</v>
      </c>
    </row>
    <row r="205" spans="1:9">
      <c r="A205" s="51">
        <v>24117030055</v>
      </c>
      <c r="B205" s="51" t="s">
        <v>204</v>
      </c>
      <c r="C205" s="51" t="s">
        <v>205</v>
      </c>
      <c r="D205" s="3" t="str">
        <f>CONCATENATE(B205," ",C205)</f>
        <v>miriam Torres</v>
      </c>
      <c r="E205" s="61">
        <v>38383</v>
      </c>
      <c r="F205" s="51" t="s">
        <v>206</v>
      </c>
      <c r="G205" s="51">
        <v>3</v>
      </c>
      <c r="H205" s="51" t="s">
        <v>191</v>
      </c>
      <c r="I205" s="43" t="s">
        <v>865</v>
      </c>
    </row>
    <row r="206" spans="1:9">
      <c r="A206">
        <v>24117030076</v>
      </c>
      <c r="B206" t="s">
        <v>289</v>
      </c>
      <c r="C206" t="s">
        <v>290</v>
      </c>
      <c r="D206" s="3" t="str">
        <f>CONCATENATE(B206," ",C206)</f>
        <v>MIRIAN NIGGA</v>
      </c>
      <c r="E206" t="s">
        <v>291</v>
      </c>
      <c r="F206" t="s">
        <v>292</v>
      </c>
      <c r="G206">
        <v>119</v>
      </c>
      <c r="H206" t="s">
        <v>293</v>
      </c>
      <c r="I206" s="43" t="s">
        <v>865</v>
      </c>
    </row>
    <row r="207" spans="1:9">
      <c r="A207" s="6">
        <v>24117030014</v>
      </c>
      <c r="B207" s="6" t="s">
        <v>52</v>
      </c>
      <c r="C207" s="6" t="s">
        <v>53</v>
      </c>
      <c r="D207" s="3" t="str">
        <f>CONCATENATE(B207," ",C207)</f>
        <v>Monica Farley Mullins</v>
      </c>
      <c r="E207" s="7">
        <v>39621</v>
      </c>
      <c r="F207" s="6" t="s">
        <v>54</v>
      </c>
      <c r="G207" s="6">
        <v>5.8</v>
      </c>
      <c r="H207" s="6" t="s">
        <v>55</v>
      </c>
      <c r="I207" s="43" t="s">
        <v>864</v>
      </c>
    </row>
    <row r="208" spans="1:9">
      <c r="A208">
        <v>241170083</v>
      </c>
      <c r="B208" t="s">
        <v>319</v>
      </c>
      <c r="C208" t="s">
        <v>320</v>
      </c>
      <c r="D208" s="3" t="str">
        <f>CONCATENATE(B208," ",C208)</f>
        <v>monica Ramirez</v>
      </c>
      <c r="E208" t="s">
        <v>321</v>
      </c>
      <c r="F208" t="s">
        <v>322</v>
      </c>
      <c r="G208">
        <v>1.6</v>
      </c>
      <c r="H208" t="s">
        <v>278</v>
      </c>
      <c r="I208" s="43" t="s">
        <v>865</v>
      </c>
    </row>
    <row r="209" spans="1:9">
      <c r="A209" s="8">
        <v>24117030027</v>
      </c>
      <c r="B209" s="8" t="s">
        <v>103</v>
      </c>
      <c r="C209" s="8" t="s">
        <v>104</v>
      </c>
      <c r="D209" s="3" t="str">
        <f>CONCATENATE(B209," ",C209)</f>
        <v>Mónica Rodriguez Ortiz</v>
      </c>
      <c r="E209" s="10">
        <v>39707</v>
      </c>
      <c r="F209" s="8" t="s">
        <v>105</v>
      </c>
      <c r="G209" s="11">
        <v>5.8</v>
      </c>
      <c r="H209" s="8" t="s">
        <v>106</v>
      </c>
      <c r="I209" s="43" t="s">
        <v>864</v>
      </c>
    </row>
    <row r="210" spans="1:9">
      <c r="A210" s="55">
        <v>24117030003</v>
      </c>
      <c r="B210" s="59" t="s">
        <v>8</v>
      </c>
      <c r="C210" s="59" t="s">
        <v>9</v>
      </c>
      <c r="D210" s="3" t="str">
        <f>CONCATENATE(B210," ",C210)</f>
        <v>Nicolas Flores Macias</v>
      </c>
      <c r="E210" s="66">
        <v>39703</v>
      </c>
      <c r="F210" s="55" t="s">
        <v>10</v>
      </c>
      <c r="G210" s="55">
        <v>4.7</v>
      </c>
      <c r="H210" s="55" t="s">
        <v>11</v>
      </c>
      <c r="I210" s="43" t="s">
        <v>864</v>
      </c>
    </row>
    <row r="211" spans="1:9">
      <c r="A211">
        <v>24117030185</v>
      </c>
      <c r="B211" t="s">
        <v>8</v>
      </c>
      <c r="C211" t="s">
        <v>537</v>
      </c>
      <c r="D211" s="3" t="str">
        <f>CONCATENATE(B211," ",C211)</f>
        <v>Nicolas Hernández Morales</v>
      </c>
      <c r="E211" s="21">
        <v>39794</v>
      </c>
      <c r="F211" t="s">
        <v>538</v>
      </c>
      <c r="G211">
        <v>1.7</v>
      </c>
      <c r="H211">
        <v>6256650050</v>
      </c>
      <c r="I211" s="43" t="s">
        <v>868</v>
      </c>
    </row>
    <row r="212" spans="1:9">
      <c r="A212" s="53">
        <v>24117030346</v>
      </c>
      <c r="B212" s="71" t="s">
        <v>839</v>
      </c>
      <c r="C212" s="71" t="s">
        <v>840</v>
      </c>
      <c r="D212" s="3" t="str">
        <f>CONCATENATE(B212," ",C212)</f>
        <v>Noble  Dragon Tectonico</v>
      </c>
      <c r="E212" s="84">
        <v>40165</v>
      </c>
      <c r="F212" s="84" t="s">
        <v>841</v>
      </c>
      <c r="G212" s="71">
        <v>1.4</v>
      </c>
      <c r="H212" s="71">
        <v>6251895468</v>
      </c>
      <c r="I212" s="43" t="s">
        <v>870</v>
      </c>
    </row>
    <row r="213" spans="1:9">
      <c r="A213">
        <v>24117030243</v>
      </c>
      <c r="B213" t="s">
        <v>660</v>
      </c>
      <c r="C213" t="s">
        <v>661</v>
      </c>
      <c r="D213" s="3" t="str">
        <f>CONCATENATE(B213," ",C213)</f>
        <v>Noel Obed Acosta Gonzalez</v>
      </c>
      <c r="E213" s="21">
        <v>29333</v>
      </c>
      <c r="F213" t="s">
        <v>662</v>
      </c>
      <c r="G213">
        <v>5.3</v>
      </c>
      <c r="H213">
        <v>6351999210</v>
      </c>
      <c r="I213" s="43" t="s">
        <v>871</v>
      </c>
    </row>
    <row r="214" spans="1:9">
      <c r="A214">
        <v>24117030237</v>
      </c>
      <c r="B214" t="s">
        <v>647</v>
      </c>
      <c r="C214" t="s">
        <v>648</v>
      </c>
      <c r="D214" s="3" t="str">
        <f>CONCATENATE(B214," ",C214)</f>
        <v xml:space="preserve">Odette Sánchez </v>
      </c>
      <c r="E214" s="21">
        <v>40850</v>
      </c>
      <c r="F214" t="s">
        <v>470</v>
      </c>
      <c r="G214">
        <v>5.3</v>
      </c>
      <c r="H214">
        <v>6258396145</v>
      </c>
      <c r="I214" s="43" t="s">
        <v>871</v>
      </c>
    </row>
    <row r="215" spans="1:9">
      <c r="A215" s="6">
        <v>24117030016</v>
      </c>
      <c r="B215" s="6" t="s">
        <v>60</v>
      </c>
      <c r="C215" s="6" t="s">
        <v>61</v>
      </c>
      <c r="D215" s="3" t="str">
        <f>CONCATENATE(B215," ",C215)</f>
        <v>Orlando Sweeney Mathis</v>
      </c>
      <c r="E215" s="7">
        <v>39929</v>
      </c>
      <c r="F215" s="6" t="s">
        <v>62</v>
      </c>
      <c r="G215" s="6">
        <v>7.1</v>
      </c>
      <c r="H215" s="6" t="s">
        <v>63</v>
      </c>
      <c r="I215" s="43" t="s">
        <v>864</v>
      </c>
    </row>
    <row r="216" spans="1:9">
      <c r="A216" s="6">
        <v>24117030017</v>
      </c>
      <c r="B216" s="6" t="s">
        <v>64</v>
      </c>
      <c r="C216" s="6" t="s">
        <v>65</v>
      </c>
      <c r="D216" s="3" t="str">
        <f>CONCATENATE(B216," ",C216)</f>
        <v>Osvaldo Blake Estes</v>
      </c>
      <c r="E216" s="7">
        <v>39635</v>
      </c>
      <c r="F216" s="6" t="s">
        <v>66</v>
      </c>
      <c r="G216" s="6">
        <v>0.9</v>
      </c>
      <c r="H216" s="6" t="s">
        <v>67</v>
      </c>
      <c r="I216" s="43" t="s">
        <v>864</v>
      </c>
    </row>
    <row r="217" spans="1:9">
      <c r="A217">
        <v>24117030246</v>
      </c>
      <c r="B217" t="s">
        <v>665</v>
      </c>
      <c r="C217" t="s">
        <v>666</v>
      </c>
      <c r="D217" s="3" t="str">
        <f>CONCATENATE(B217," ",C217)</f>
        <v>Osvaldo Emmanuel  Montoya Morales</v>
      </c>
      <c r="E217" s="21">
        <v>39433</v>
      </c>
      <c r="F217" t="s">
        <v>667</v>
      </c>
      <c r="G217">
        <v>124.8</v>
      </c>
      <c r="H217">
        <v>6351092120</v>
      </c>
      <c r="I217" s="43" t="s">
        <v>871</v>
      </c>
    </row>
    <row r="218" spans="1:9">
      <c r="A218">
        <v>24117030071</v>
      </c>
      <c r="B218" t="s">
        <v>264</v>
      </c>
      <c r="C218" t="s">
        <v>265</v>
      </c>
      <c r="D218" s="3" t="str">
        <f>CONCATENATE(B218," ",C218)</f>
        <v>OTONIEL HERNANDEZ</v>
      </c>
      <c r="E218" t="s">
        <v>266</v>
      </c>
      <c r="F218" t="s">
        <v>267</v>
      </c>
      <c r="G218">
        <v>31.4</v>
      </c>
      <c r="H218" t="s">
        <v>268</v>
      </c>
      <c r="I218" s="43" t="s">
        <v>865</v>
      </c>
    </row>
    <row r="219" spans="1:9">
      <c r="A219" s="71">
        <v>133</v>
      </c>
      <c r="B219" s="71" t="s">
        <v>456</v>
      </c>
      <c r="C219" s="71" t="s">
        <v>457</v>
      </c>
      <c r="D219" s="3" t="str">
        <f>CONCATENATE(B219," ",C219)</f>
        <v>PABLO SERNA</v>
      </c>
      <c r="E219" s="83">
        <v>36441</v>
      </c>
      <c r="F219" s="71" t="s">
        <v>458</v>
      </c>
      <c r="G219" s="71">
        <v>8</v>
      </c>
      <c r="H219" s="71">
        <v>6251105469</v>
      </c>
      <c r="I219" s="43" t="s">
        <v>867</v>
      </c>
    </row>
    <row r="220" spans="1:9">
      <c r="A220" s="71">
        <v>23117030176</v>
      </c>
      <c r="B220" s="71" t="s">
        <v>516</v>
      </c>
      <c r="C220" s="71" t="s">
        <v>517</v>
      </c>
      <c r="D220" s="3" t="str">
        <f>CONCATENATE(B220," ",C220)</f>
        <v>pancho  marquez</v>
      </c>
      <c r="E220" s="83">
        <v>39731</v>
      </c>
      <c r="F220" s="71" t="s">
        <v>404</v>
      </c>
      <c r="G220" s="71">
        <v>5.5</v>
      </c>
      <c r="H220" s="71">
        <v>6253660789</v>
      </c>
      <c r="I220" s="43" t="s">
        <v>868</v>
      </c>
    </row>
    <row r="221" spans="1:9">
      <c r="A221" s="12">
        <v>134</v>
      </c>
      <c r="B221" s="12" t="s">
        <v>459</v>
      </c>
      <c r="C221" s="12" t="s">
        <v>460</v>
      </c>
      <c r="D221" s="3" t="str">
        <f>CONCATENATE(B221," ",C221)</f>
        <v>PANFILO RODRIGUEZ</v>
      </c>
      <c r="E221" s="13">
        <v>32331</v>
      </c>
      <c r="F221" s="12" t="s">
        <v>461</v>
      </c>
      <c r="G221" s="12">
        <v>10</v>
      </c>
      <c r="H221" s="12">
        <v>6251195502</v>
      </c>
      <c r="I221" s="43" t="s">
        <v>867</v>
      </c>
    </row>
    <row r="222" spans="1:9">
      <c r="A222" s="19">
        <v>24177030112</v>
      </c>
      <c r="B222" s="19" t="s">
        <v>423</v>
      </c>
      <c r="C222" s="19" t="s">
        <v>424</v>
      </c>
      <c r="D222" s="3" t="str">
        <f>CONCATENATE(B222," ",C222)</f>
        <v>PAULA DAYANA   ROJO LEYVA</v>
      </c>
      <c r="E222" s="20">
        <v>39697</v>
      </c>
      <c r="F222" s="19" t="s">
        <v>425</v>
      </c>
      <c r="G222" s="19">
        <v>8.5</v>
      </c>
      <c r="H222" s="19">
        <v>6258425897</v>
      </c>
      <c r="I222" s="43" t="s">
        <v>866</v>
      </c>
    </row>
    <row r="223" spans="1:9">
      <c r="A223" s="12">
        <v>131</v>
      </c>
      <c r="B223" s="12" t="s">
        <v>450</v>
      </c>
      <c r="C223" s="12" t="s">
        <v>451</v>
      </c>
      <c r="D223" s="3" t="str">
        <f>CONCATENATE(B223," ",C223)</f>
        <v>PAULA ROJO</v>
      </c>
      <c r="E223" s="13">
        <v>40483</v>
      </c>
      <c r="F223" s="12" t="s">
        <v>452</v>
      </c>
      <c r="G223" s="12">
        <v>20</v>
      </c>
      <c r="H223" s="12">
        <v>6251504558</v>
      </c>
      <c r="I223" s="43" t="s">
        <v>867</v>
      </c>
    </row>
    <row r="224" spans="1:9">
      <c r="A224" s="12">
        <v>24117030238</v>
      </c>
      <c r="B224" s="12" t="s">
        <v>649</v>
      </c>
      <c r="C224" s="12" t="s">
        <v>650</v>
      </c>
      <c r="D224" s="3" t="str">
        <f>CONCATENATE(B224," ",C224)</f>
        <v xml:space="preserve">Paulina Gómez </v>
      </c>
      <c r="E224" s="13">
        <v>37667</v>
      </c>
      <c r="F224" s="12" t="s">
        <v>546</v>
      </c>
      <c r="G224" s="12">
        <v>1.8</v>
      </c>
      <c r="H224" s="12">
        <v>6257401582</v>
      </c>
      <c r="I224" s="43" t="s">
        <v>871</v>
      </c>
    </row>
    <row r="225" spans="1:9">
      <c r="A225" s="12">
        <v>135</v>
      </c>
      <c r="B225" s="12" t="s">
        <v>462</v>
      </c>
      <c r="C225" s="12" t="s">
        <v>463</v>
      </c>
      <c r="D225" s="3" t="str">
        <f>CONCATENATE(B225," ",C225)</f>
        <v>PAULO LONDRA</v>
      </c>
      <c r="E225" s="13">
        <v>36712</v>
      </c>
      <c r="F225" s="12" t="s">
        <v>464</v>
      </c>
      <c r="G225" s="12">
        <v>12</v>
      </c>
      <c r="H225" s="12">
        <v>6252064094</v>
      </c>
      <c r="I225" s="43" t="s">
        <v>867</v>
      </c>
    </row>
    <row r="226" spans="1:9">
      <c r="A226" s="12">
        <v>24117020157</v>
      </c>
      <c r="B226" s="12" t="s">
        <v>496</v>
      </c>
      <c r="C226" s="12" t="s">
        <v>497</v>
      </c>
      <c r="D226" s="3" t="str">
        <f>CONCATENATE(B226," ",C226)</f>
        <v>Pedro  Torres Ruiz</v>
      </c>
      <c r="E226" s="13">
        <v>39046</v>
      </c>
      <c r="F226" s="12" t="s">
        <v>498</v>
      </c>
      <c r="G226" s="12">
        <v>2.61</v>
      </c>
      <c r="H226" s="12" t="s">
        <v>298</v>
      </c>
      <c r="I226" s="43" t="s">
        <v>867</v>
      </c>
    </row>
    <row r="227" spans="1:9">
      <c r="A227" s="12">
        <v>24117030188</v>
      </c>
      <c r="B227" s="12" t="s">
        <v>68</v>
      </c>
      <c r="C227" s="12" t="s">
        <v>545</v>
      </c>
      <c r="D227" s="3" t="str">
        <f>CONCATENATE(B227," ",C227)</f>
        <v>Pedro Castro Domínguez</v>
      </c>
      <c r="E227" s="13">
        <v>39042</v>
      </c>
      <c r="F227" s="12" t="s">
        <v>546</v>
      </c>
      <c r="G227" s="12">
        <v>1.8</v>
      </c>
      <c r="H227" s="12">
        <v>6256820742</v>
      </c>
      <c r="I227" s="43" t="s">
        <v>868</v>
      </c>
    </row>
    <row r="228" spans="1:9">
      <c r="A228" s="87">
        <v>24117030018</v>
      </c>
      <c r="B228" s="87" t="s">
        <v>68</v>
      </c>
      <c r="C228" s="87" t="s">
        <v>69</v>
      </c>
      <c r="D228" s="3" t="str">
        <f>CONCATENATE(B228," ",C228)</f>
        <v>Pedro English Mcfarland</v>
      </c>
      <c r="E228" s="100">
        <v>39125</v>
      </c>
      <c r="F228" s="87" t="s">
        <v>70</v>
      </c>
      <c r="G228" s="87">
        <v>1.7</v>
      </c>
      <c r="H228" s="87" t="s">
        <v>71</v>
      </c>
      <c r="I228" s="43" t="s">
        <v>864</v>
      </c>
    </row>
    <row r="229" spans="1:9">
      <c r="A229" s="58">
        <v>2411703096</v>
      </c>
      <c r="B229" s="58" t="s">
        <v>68</v>
      </c>
      <c r="C229" s="58" t="s">
        <v>337</v>
      </c>
      <c r="D229" s="3" t="str">
        <f>CONCATENATE(B229," ",C229)</f>
        <v>Pedro Hernandez</v>
      </c>
      <c r="E229" s="69">
        <v>39188</v>
      </c>
      <c r="F229" s="58" t="s">
        <v>366</v>
      </c>
      <c r="G229" s="58">
        <v>5.5</v>
      </c>
      <c r="H229" s="58" t="s">
        <v>367</v>
      </c>
      <c r="I229" s="43" t="s">
        <v>865</v>
      </c>
    </row>
    <row r="230" spans="1:9">
      <c r="A230" s="14">
        <v>24117030053</v>
      </c>
      <c r="B230" s="14" t="s">
        <v>196</v>
      </c>
      <c r="C230" s="14" t="s">
        <v>197</v>
      </c>
      <c r="D230" s="3" t="str">
        <f>CONCATENATE(B230," ",C230)</f>
        <v>pedro Muñoz</v>
      </c>
      <c r="E230" s="15">
        <v>40065</v>
      </c>
      <c r="F230" s="14" t="s">
        <v>198</v>
      </c>
      <c r="G230" s="14">
        <v>2.5</v>
      </c>
      <c r="H230" s="14" t="s">
        <v>199</v>
      </c>
      <c r="I230" s="43" t="s">
        <v>865</v>
      </c>
    </row>
    <row r="231" spans="1:9">
      <c r="A231" s="14">
        <v>24117030051</v>
      </c>
      <c r="B231" s="14" t="s">
        <v>188</v>
      </c>
      <c r="C231" s="14" t="s">
        <v>189</v>
      </c>
      <c r="D231" s="3" t="str">
        <f>CONCATENATE(B231," ",C231)</f>
        <v>pepe Medina</v>
      </c>
      <c r="E231" s="15">
        <v>39539</v>
      </c>
      <c r="F231" s="14" t="s">
        <v>190</v>
      </c>
      <c r="G231" s="14">
        <v>2</v>
      </c>
      <c r="H231" s="14" t="s">
        <v>191</v>
      </c>
      <c r="I231" s="43" t="s">
        <v>865</v>
      </c>
    </row>
    <row r="232" spans="1:9">
      <c r="A232" s="12">
        <v>24117030189</v>
      </c>
      <c r="B232" s="12" t="s">
        <v>547</v>
      </c>
      <c r="C232" s="12" t="s">
        <v>548</v>
      </c>
      <c r="D232" s="3" t="str">
        <f>CONCATENATE(B232," ",C232)</f>
        <v>Pepe Navarro Suárez</v>
      </c>
      <c r="E232" s="13">
        <v>38542</v>
      </c>
      <c r="F232" s="12" t="s">
        <v>549</v>
      </c>
      <c r="G232" s="12">
        <v>2.8</v>
      </c>
      <c r="H232" s="12">
        <v>6256386726</v>
      </c>
      <c r="I232" s="43" t="s">
        <v>868</v>
      </c>
    </row>
    <row r="233" spans="1:9">
      <c r="A233" s="12">
        <v>2411703061</v>
      </c>
      <c r="B233" s="12" t="s">
        <v>227</v>
      </c>
      <c r="C233" s="12" t="s">
        <v>193</v>
      </c>
      <c r="D233" s="3" t="str">
        <f>CONCATENATE(B233," ",C233)</f>
        <v>Pepito Juarez</v>
      </c>
      <c r="E233" s="36">
        <v>39083</v>
      </c>
      <c r="F233" s="12" t="s">
        <v>228</v>
      </c>
      <c r="G233" s="12">
        <v>106</v>
      </c>
      <c r="H233" s="12" t="s">
        <v>229</v>
      </c>
      <c r="I233" s="43" t="s">
        <v>865</v>
      </c>
    </row>
    <row r="234" spans="1:9">
      <c r="A234" s="31">
        <v>24117030349</v>
      </c>
      <c r="B234" s="12" t="s">
        <v>848</v>
      </c>
      <c r="C234" s="12" t="s">
        <v>849</v>
      </c>
      <c r="D234" s="3" t="str">
        <f>CONCATENATE(B234," ",C234)</f>
        <v>Pirata  Gato Panza</v>
      </c>
      <c r="E234" s="62">
        <v>40138</v>
      </c>
      <c r="F234" s="62" t="s">
        <v>850</v>
      </c>
      <c r="G234" s="12">
        <v>5</v>
      </c>
      <c r="H234" s="12">
        <v>6255495460</v>
      </c>
      <c r="I234" s="43" t="s">
        <v>870</v>
      </c>
    </row>
    <row r="235" spans="1:9">
      <c r="A235" s="31">
        <v>24117030347</v>
      </c>
      <c r="B235" s="12" t="s">
        <v>842</v>
      </c>
      <c r="C235" s="12" t="s">
        <v>843</v>
      </c>
      <c r="D235" s="3" t="str">
        <f>CONCATENATE(B235," ",C235)</f>
        <v>Primerion  Unimate</v>
      </c>
      <c r="E235" s="62">
        <v>39832</v>
      </c>
      <c r="F235" s="62" t="s">
        <v>844</v>
      </c>
      <c r="G235" s="12">
        <v>6.9</v>
      </c>
      <c r="H235" s="12">
        <v>6251078666</v>
      </c>
      <c r="I235" s="43" t="s">
        <v>870</v>
      </c>
    </row>
    <row r="236" spans="1:9" ht="15.75">
      <c r="A236" s="31">
        <v>24117030304</v>
      </c>
      <c r="B236" s="31" t="s">
        <v>722</v>
      </c>
      <c r="C236" s="31" t="s">
        <v>723</v>
      </c>
      <c r="D236" s="3" t="str">
        <f>CONCATENATE(B236," ",C236)</f>
        <v>Raul David Prieto Portillo</v>
      </c>
      <c r="E236" s="32">
        <v>38949</v>
      </c>
      <c r="F236" s="12" t="s">
        <v>724</v>
      </c>
      <c r="G236" s="34" t="s">
        <v>508</v>
      </c>
      <c r="H236" s="35" t="s">
        <v>725</v>
      </c>
      <c r="I236" s="43" t="s">
        <v>872</v>
      </c>
    </row>
    <row r="237" spans="1:9">
      <c r="A237" s="96">
        <v>24117030024</v>
      </c>
      <c r="B237" s="96" t="s">
        <v>91</v>
      </c>
      <c r="C237" s="96" t="s">
        <v>92</v>
      </c>
      <c r="D237" s="3" t="str">
        <f>CONCATENATE(B237," ",C237)</f>
        <v>Raúl Herrera Delgado</v>
      </c>
      <c r="E237" s="110">
        <v>39798</v>
      </c>
      <c r="F237" s="96" t="s">
        <v>93</v>
      </c>
      <c r="G237" s="120">
        <v>5.9</v>
      </c>
      <c r="H237" s="96" t="s">
        <v>94</v>
      </c>
      <c r="I237" s="43" t="s">
        <v>864</v>
      </c>
    </row>
    <row r="238" spans="1:9">
      <c r="A238" s="12">
        <v>241170090</v>
      </c>
      <c r="B238" s="12" t="s">
        <v>344</v>
      </c>
      <c r="C238" s="12" t="s">
        <v>345</v>
      </c>
      <c r="D238" s="3" t="str">
        <f>CONCATENATE(B238," ",C238)</f>
        <v>Raul Martinez</v>
      </c>
      <c r="E238" s="12" t="s">
        <v>346</v>
      </c>
      <c r="F238" s="12" t="s">
        <v>347</v>
      </c>
      <c r="G238" s="12">
        <v>3</v>
      </c>
      <c r="H238" s="12" t="s">
        <v>313</v>
      </c>
      <c r="I238" s="43" t="s">
        <v>865</v>
      </c>
    </row>
    <row r="239" spans="1:9">
      <c r="A239" s="58">
        <v>2411703092</v>
      </c>
      <c r="B239" s="58" t="s">
        <v>344</v>
      </c>
      <c r="C239" s="58" t="s">
        <v>352</v>
      </c>
      <c r="D239" s="3" t="str">
        <f>CONCATENATE(B239," ",C239)</f>
        <v>Raul Perez</v>
      </c>
      <c r="E239" s="69">
        <v>39607</v>
      </c>
      <c r="F239" s="58" t="s">
        <v>353</v>
      </c>
      <c r="G239" s="58">
        <v>2.9</v>
      </c>
      <c r="H239" s="58" t="s">
        <v>354</v>
      </c>
      <c r="I239" s="43" t="s">
        <v>865</v>
      </c>
    </row>
    <row r="240" spans="1:9">
      <c r="A240" s="12">
        <v>24117030242</v>
      </c>
      <c r="B240" s="12" t="s">
        <v>658</v>
      </c>
      <c r="C240" s="12" t="s">
        <v>659</v>
      </c>
      <c r="D240" s="3" t="str">
        <f>CONCATENATE(B240," ",C240)</f>
        <v xml:space="preserve">Reyna Victoria Zavala Urtusuastegui </v>
      </c>
      <c r="E240" s="13">
        <v>32427</v>
      </c>
      <c r="F240" s="12" t="s">
        <v>408</v>
      </c>
      <c r="G240" s="12">
        <v>5.3</v>
      </c>
      <c r="H240" s="12">
        <v>6355894876</v>
      </c>
      <c r="I240" s="43" t="s">
        <v>871</v>
      </c>
    </row>
    <row r="241" spans="1:9">
      <c r="A241" s="87">
        <v>24117030012</v>
      </c>
      <c r="B241" s="87" t="s">
        <v>44</v>
      </c>
      <c r="C241" s="87" t="s">
        <v>45</v>
      </c>
      <c r="D241" s="3" t="str">
        <f>CONCATENATE(B241," ",C241)</f>
        <v>Rogelio Humprey Dunlap</v>
      </c>
      <c r="E241" s="100">
        <v>39612</v>
      </c>
      <c r="F241" s="87" t="s">
        <v>46</v>
      </c>
      <c r="G241" s="87">
        <v>2.7</v>
      </c>
      <c r="H241" s="87" t="s">
        <v>47</v>
      </c>
      <c r="I241" s="43" t="s">
        <v>864</v>
      </c>
    </row>
    <row r="242" spans="1:9">
      <c r="A242" s="88">
        <v>24117030108</v>
      </c>
      <c r="B242" s="88" t="s">
        <v>410</v>
      </c>
      <c r="C242" s="88" t="s">
        <v>411</v>
      </c>
      <c r="D242" s="3" t="str">
        <f>CONCATENATE(B242," ",C242)</f>
        <v xml:space="preserve">ruben alberto  martinez villalobos </v>
      </c>
      <c r="E242" s="101">
        <v>39711</v>
      </c>
      <c r="F242" s="88" t="s">
        <v>412</v>
      </c>
      <c r="G242" s="88" t="s">
        <v>413</v>
      </c>
      <c r="H242" s="88">
        <v>6256785409</v>
      </c>
      <c r="I242" s="43" t="s">
        <v>866</v>
      </c>
    </row>
    <row r="243" spans="1:9">
      <c r="A243" s="88">
        <v>24117030168</v>
      </c>
      <c r="B243" s="88" t="s">
        <v>410</v>
      </c>
      <c r="C243" s="88" t="s">
        <v>411</v>
      </c>
      <c r="D243" s="3" t="str">
        <f>CONCATENATE(B243," ",C243)</f>
        <v xml:space="preserve">ruben alberto  martinez villalobos </v>
      </c>
      <c r="E243" s="101">
        <v>39711</v>
      </c>
      <c r="F243" s="88" t="s">
        <v>412</v>
      </c>
      <c r="G243" s="88">
        <v>4.5999999999999996</v>
      </c>
      <c r="H243" s="88">
        <v>6256785409</v>
      </c>
      <c r="I243" s="43" t="s">
        <v>868</v>
      </c>
    </row>
    <row r="244" spans="1:9">
      <c r="A244" s="12">
        <v>24117030319</v>
      </c>
      <c r="B244" s="12" t="s">
        <v>783</v>
      </c>
      <c r="C244" s="12" t="s">
        <v>784</v>
      </c>
      <c r="D244" s="3" t="str">
        <f>CONCATENATE(B244," ",C244)</f>
        <v>samuel de luque</v>
      </c>
      <c r="E244" s="36">
        <v>37564</v>
      </c>
      <c r="F244" s="12" t="s">
        <v>785</v>
      </c>
      <c r="G244" s="12">
        <v>1.2</v>
      </c>
      <c r="H244" s="12" t="s">
        <v>786</v>
      </c>
      <c r="I244" s="43" t="s">
        <v>873</v>
      </c>
    </row>
    <row r="245" spans="1:9">
      <c r="A245" s="31">
        <f>A244+1</f>
        <v>24117030320</v>
      </c>
      <c r="B245" s="12" t="s">
        <v>127</v>
      </c>
      <c r="C245" s="12" t="s">
        <v>128</v>
      </c>
      <c r="D245" s="3" t="str">
        <f>CONCATENATE(B245," ",C245)</f>
        <v>Sandra  Maria Peinado</v>
      </c>
      <c r="E245" s="106">
        <v>39117</v>
      </c>
      <c r="F245" s="31" t="s">
        <v>129</v>
      </c>
      <c r="G245" s="12">
        <v>6.1</v>
      </c>
      <c r="H245" s="12" t="s">
        <v>130</v>
      </c>
      <c r="I245" s="43" t="s">
        <v>864</v>
      </c>
    </row>
    <row r="246" spans="1:9">
      <c r="A246" s="12">
        <v>136</v>
      </c>
      <c r="B246" s="12" t="s">
        <v>465</v>
      </c>
      <c r="C246" s="12" t="s">
        <v>466</v>
      </c>
      <c r="D246" s="3" t="str">
        <f>CONCATENATE(B246," ",C246)</f>
        <v>SOFHY ESTRADA</v>
      </c>
      <c r="E246" s="13">
        <v>42253</v>
      </c>
      <c r="F246" s="12" t="s">
        <v>467</v>
      </c>
      <c r="G246" s="12">
        <v>9</v>
      </c>
      <c r="H246" s="12">
        <v>6251216239</v>
      </c>
      <c r="I246" s="43" t="s">
        <v>867</v>
      </c>
    </row>
    <row r="247" spans="1:9">
      <c r="A247" s="12">
        <v>24117010151</v>
      </c>
      <c r="B247" s="12" t="s">
        <v>479</v>
      </c>
      <c r="C247" s="12" t="s">
        <v>480</v>
      </c>
      <c r="D247" s="3" t="str">
        <f>CONCATENATE(B247," ",C247)</f>
        <v>Sofía  Castillo Pérez</v>
      </c>
      <c r="E247" s="13">
        <v>39202</v>
      </c>
      <c r="F247" s="12" t="s">
        <v>481</v>
      </c>
      <c r="G247" s="12">
        <v>2.8</v>
      </c>
      <c r="H247" s="12" t="s">
        <v>268</v>
      </c>
      <c r="I247" s="43" t="s">
        <v>867</v>
      </c>
    </row>
    <row r="248" spans="1:9">
      <c r="A248" s="12">
        <v>23117030175</v>
      </c>
      <c r="B248" s="12" t="s">
        <v>514</v>
      </c>
      <c r="C248" s="12" t="s">
        <v>515</v>
      </c>
      <c r="D248" s="3" t="str">
        <f>CONCATENATE(B248," ",C248)</f>
        <v xml:space="preserve">sofia armenta </v>
      </c>
      <c r="E248" s="13">
        <v>39629</v>
      </c>
      <c r="F248" s="12" t="s">
        <v>400</v>
      </c>
      <c r="G248" s="12">
        <v>4.8</v>
      </c>
      <c r="H248" s="12">
        <v>6251211385</v>
      </c>
      <c r="I248" s="43" t="s">
        <v>868</v>
      </c>
    </row>
    <row r="249" spans="1:9">
      <c r="A249" s="1">
        <v>24117030002</v>
      </c>
      <c r="B249" s="3" t="s">
        <v>4</v>
      </c>
      <c r="C249" s="3" t="s">
        <v>5</v>
      </c>
      <c r="D249" s="3" t="str">
        <f>CONCATENATE(B249," ",C249)</f>
        <v>Sofia Quezada Galaviz</v>
      </c>
      <c r="E249" s="4">
        <v>39790</v>
      </c>
      <c r="F249" s="1" t="s">
        <v>6</v>
      </c>
      <c r="G249" s="1">
        <v>3.6</v>
      </c>
      <c r="H249" s="1" t="s">
        <v>7</v>
      </c>
      <c r="I249" s="43" t="s">
        <v>864</v>
      </c>
    </row>
    <row r="250" spans="1:9">
      <c r="A250" s="26">
        <v>23117030266</v>
      </c>
      <c r="B250" s="30" t="s">
        <v>692</v>
      </c>
      <c r="C250" s="30" t="s">
        <v>693</v>
      </c>
      <c r="D250" s="3" t="str">
        <f>CONCATENATE(B250," ",C250)</f>
        <v>Sofía Valeria Martínez Álvarez</v>
      </c>
      <c r="E250" s="28">
        <v>39464</v>
      </c>
      <c r="F250" s="27" t="s">
        <v>694</v>
      </c>
      <c r="G250" s="29">
        <v>4.7</v>
      </c>
      <c r="H250" s="26">
        <v>6253947582</v>
      </c>
      <c r="I250" s="43" t="s">
        <v>872</v>
      </c>
    </row>
    <row r="251" spans="1:9">
      <c r="A251" s="12">
        <v>24117030193</v>
      </c>
      <c r="B251" s="12" t="s">
        <v>559</v>
      </c>
      <c r="C251" s="12" t="s">
        <v>560</v>
      </c>
      <c r="D251" s="3" t="str">
        <f>CONCATENATE(B251," ",C251)</f>
        <v>Sol Solero Solucion</v>
      </c>
      <c r="E251" s="13">
        <v>39874</v>
      </c>
      <c r="F251" s="111" t="s">
        <v>561</v>
      </c>
      <c r="G251" s="12">
        <v>5.2</v>
      </c>
      <c r="H251" s="12">
        <v>6392222231</v>
      </c>
      <c r="I251" s="43" t="s">
        <v>869</v>
      </c>
    </row>
    <row r="252" spans="1:9">
      <c r="A252" s="31">
        <v>24117030343</v>
      </c>
      <c r="B252" s="12" t="s">
        <v>831</v>
      </c>
      <c r="C252" s="12" t="s">
        <v>832</v>
      </c>
      <c r="D252" s="3" t="str">
        <f>CONCATENATE(B252," ",C252)</f>
        <v>Sopa  do Macaqunho Marquz</v>
      </c>
      <c r="E252" s="62">
        <v>39828</v>
      </c>
      <c r="F252" s="62" t="s">
        <v>833</v>
      </c>
      <c r="G252" s="12">
        <v>5.4</v>
      </c>
      <c r="H252" s="12">
        <v>6141095463</v>
      </c>
      <c r="I252" s="43" t="s">
        <v>870</v>
      </c>
    </row>
    <row r="253" spans="1:9">
      <c r="A253" s="12">
        <v>24117030041</v>
      </c>
      <c r="B253" s="12" t="s">
        <v>159</v>
      </c>
      <c r="C253" s="12" t="s">
        <v>160</v>
      </c>
      <c r="D253" s="3" t="str">
        <f>CONCATENATE(B253," ",C253)</f>
        <v>Sor Juana  montecristo de la cruz</v>
      </c>
      <c r="E253" s="13">
        <v>39253</v>
      </c>
      <c r="F253" s="12" t="s">
        <v>161</v>
      </c>
      <c r="G253" s="12">
        <v>2.7</v>
      </c>
      <c r="H253" s="12">
        <v>6257889545</v>
      </c>
      <c r="I253" s="43" t="s">
        <v>864</v>
      </c>
    </row>
    <row r="254" spans="1:9">
      <c r="A254" s="31">
        <f>A253+1</f>
        <v>24117030042</v>
      </c>
      <c r="B254" s="12" t="s">
        <v>131</v>
      </c>
      <c r="C254" s="12" t="s">
        <v>132</v>
      </c>
      <c r="D254" s="3" t="str">
        <f>CONCATENATE(B254," ",C254)</f>
        <v>Teodora Puig</v>
      </c>
      <c r="E254" s="106">
        <v>39764</v>
      </c>
      <c r="F254" s="31" t="s">
        <v>133</v>
      </c>
      <c r="G254" s="12">
        <v>1.1000000000000001</v>
      </c>
      <c r="H254" s="12" t="s">
        <v>134</v>
      </c>
      <c r="I254" s="43" t="s">
        <v>864</v>
      </c>
    </row>
    <row r="255" spans="1:9">
      <c r="A255" s="12">
        <v>24117030320</v>
      </c>
      <c r="B255" s="12" t="s">
        <v>787</v>
      </c>
      <c r="C255" s="12" t="s">
        <v>788</v>
      </c>
      <c r="D255" s="3" t="str">
        <f>CONCATENATE(B255," ",C255)</f>
        <v>tirone gonzales orama</v>
      </c>
      <c r="E255" s="36">
        <v>38214</v>
      </c>
      <c r="F255" s="12" t="s">
        <v>789</v>
      </c>
      <c r="G255" s="12">
        <v>2.2000000000000002</v>
      </c>
      <c r="H255" s="12" t="s">
        <v>790</v>
      </c>
      <c r="I255" s="43" t="s">
        <v>873</v>
      </c>
    </row>
    <row r="256" spans="1:9">
      <c r="A256" s="31">
        <v>24117030348</v>
      </c>
      <c r="B256" s="12" t="s">
        <v>845</v>
      </c>
      <c r="C256" s="12" t="s">
        <v>846</v>
      </c>
      <c r="D256" s="3" t="str">
        <f>CONCATENATE(B256," ",C256)</f>
        <v>Tizoc  de Xicomamatl</v>
      </c>
      <c r="E256" s="62">
        <v>39923</v>
      </c>
      <c r="F256" s="62" t="s">
        <v>847</v>
      </c>
      <c r="G256" s="12">
        <v>8</v>
      </c>
      <c r="H256" s="12">
        <v>6251095463</v>
      </c>
      <c r="I256" s="43" t="s">
        <v>870</v>
      </c>
    </row>
    <row r="257" spans="1:9">
      <c r="A257" s="12">
        <v>24117030074</v>
      </c>
      <c r="B257" s="12" t="s">
        <v>279</v>
      </c>
      <c r="C257" s="12" t="s">
        <v>280</v>
      </c>
      <c r="D257" s="3" t="str">
        <f>CONCATENATE(B257," ",C257)</f>
        <v>TIZOC TUTANCAMON</v>
      </c>
      <c r="E257" s="12" t="s">
        <v>281</v>
      </c>
      <c r="F257" s="12" t="s">
        <v>282</v>
      </c>
      <c r="G257" s="12">
        <v>170</v>
      </c>
      <c r="H257" s="12" t="s">
        <v>283</v>
      </c>
      <c r="I257" s="43" t="s">
        <v>865</v>
      </c>
    </row>
    <row r="258" spans="1:9">
      <c r="A258" s="12">
        <v>24117030194</v>
      </c>
      <c r="B258" s="12" t="s">
        <v>562</v>
      </c>
      <c r="C258" s="12" t="s">
        <v>563</v>
      </c>
      <c r="D258" s="3" t="str">
        <f>CONCATENATE(B258," ",C258)</f>
        <v>Tontin Tontero Toledo</v>
      </c>
      <c r="E258" s="13">
        <v>40271</v>
      </c>
      <c r="F258" s="111" t="s">
        <v>564</v>
      </c>
      <c r="G258" s="12">
        <v>3.8</v>
      </c>
      <c r="H258" s="12">
        <v>6253330213</v>
      </c>
      <c r="I258" s="43" t="s">
        <v>869</v>
      </c>
    </row>
    <row r="259" spans="1:9">
      <c r="A259" s="31">
        <v>24117030342</v>
      </c>
      <c r="B259" s="12" t="s">
        <v>828</v>
      </c>
      <c r="C259" s="12" t="s">
        <v>829</v>
      </c>
      <c r="D259" s="3" t="str">
        <f>CONCATENATE(B259," ",C259)</f>
        <v>Tux  Olgera Norloc</v>
      </c>
      <c r="E259" s="62">
        <v>39886</v>
      </c>
      <c r="F259" s="62" t="s">
        <v>830</v>
      </c>
      <c r="G259" s="12">
        <v>3.6</v>
      </c>
      <c r="H259" s="12">
        <v>6251095454</v>
      </c>
      <c r="I259" s="43" t="s">
        <v>870</v>
      </c>
    </row>
    <row r="260" spans="1:9">
      <c r="A260" s="19">
        <v>24177030111</v>
      </c>
      <c r="B260" s="19" t="s">
        <v>420</v>
      </c>
      <c r="C260" s="19" t="s">
        <v>421</v>
      </c>
      <c r="D260" s="3" t="str">
        <f>CONCATENATE(B260," ",C260)</f>
        <v>ULISES  ERIVES SERNA</v>
      </c>
      <c r="E260" s="20">
        <v>39703</v>
      </c>
      <c r="F260" s="19" t="s">
        <v>422</v>
      </c>
      <c r="G260" s="19">
        <v>6</v>
      </c>
      <c r="H260" s="19">
        <v>6251823695</v>
      </c>
      <c r="I260" s="43" t="s">
        <v>866</v>
      </c>
    </row>
    <row r="261" spans="1:9">
      <c r="A261" s="71">
        <v>132</v>
      </c>
      <c r="B261" s="71" t="s">
        <v>453</v>
      </c>
      <c r="C261" s="71" t="s">
        <v>454</v>
      </c>
      <c r="D261" s="3" t="str">
        <f>CONCATENATE(B261," ",C261)</f>
        <v>ULISES ERIVES</v>
      </c>
      <c r="E261" s="83">
        <v>43819</v>
      </c>
      <c r="F261" s="71" t="s">
        <v>455</v>
      </c>
      <c r="G261" s="71">
        <v>15</v>
      </c>
      <c r="H261" s="71">
        <v>6251170215</v>
      </c>
      <c r="I261" s="43" t="s">
        <v>867</v>
      </c>
    </row>
    <row r="262" spans="1:9">
      <c r="A262" s="17">
        <v>2411703098</v>
      </c>
      <c r="B262" s="17" t="s">
        <v>372</v>
      </c>
      <c r="C262" s="17" t="s">
        <v>373</v>
      </c>
      <c r="D262" s="3" t="str">
        <f>CONCATENATE(B262," ",C262)</f>
        <v>Valentina Rivera</v>
      </c>
      <c r="E262" s="18">
        <v>39028</v>
      </c>
      <c r="F262" s="17" t="s">
        <v>374</v>
      </c>
      <c r="G262" s="17">
        <v>5.5</v>
      </c>
      <c r="H262" s="17" t="s">
        <v>375</v>
      </c>
      <c r="I262" s="43" t="s">
        <v>865</v>
      </c>
    </row>
    <row r="263" spans="1:9" ht="15.75">
      <c r="A263" s="53">
        <v>24117030310</v>
      </c>
      <c r="B263" s="53" t="s">
        <v>619</v>
      </c>
      <c r="C263" s="53" t="s">
        <v>749</v>
      </c>
      <c r="D263" s="3" t="str">
        <f>CONCATENATE(B263," ",C263)</f>
        <v>Valeria Calderón Parra</v>
      </c>
      <c r="E263" s="64">
        <v>38359</v>
      </c>
      <c r="F263" s="71" t="s">
        <v>750</v>
      </c>
      <c r="G263" s="75" t="s">
        <v>751</v>
      </c>
      <c r="H263" s="77" t="s">
        <v>752</v>
      </c>
      <c r="I263" s="43" t="s">
        <v>872</v>
      </c>
    </row>
    <row r="264" spans="1:9">
      <c r="A264">
        <v>24117030235</v>
      </c>
      <c r="B264" t="s">
        <v>619</v>
      </c>
      <c r="C264" t="s">
        <v>643</v>
      </c>
      <c r="D264" s="3" t="str">
        <f>CONCATENATE(B264," ",C264)</f>
        <v>Valeria llamas</v>
      </c>
      <c r="E264" s="21">
        <v>37204</v>
      </c>
      <c r="F264" t="s">
        <v>538</v>
      </c>
      <c r="G264">
        <v>1.7</v>
      </c>
      <c r="H264">
        <v>6256832904</v>
      </c>
      <c r="I264" s="43" t="s">
        <v>871</v>
      </c>
    </row>
    <row r="265" spans="1:9">
      <c r="A265">
        <v>24117030225</v>
      </c>
      <c r="B265" t="s">
        <v>619</v>
      </c>
      <c r="C265" t="s">
        <v>620</v>
      </c>
      <c r="D265" s="3" t="str">
        <f>CONCATENATE(B265," ",C265)</f>
        <v>Valeria Rojas</v>
      </c>
      <c r="E265" s="21" t="s">
        <v>621</v>
      </c>
      <c r="F265" t="s">
        <v>538</v>
      </c>
      <c r="G265">
        <v>1.7</v>
      </c>
      <c r="H265">
        <v>6256650050</v>
      </c>
      <c r="I265" s="43" t="s">
        <v>869</v>
      </c>
    </row>
    <row r="266" spans="1:9">
      <c r="A266" s="17">
        <v>2411703097</v>
      </c>
      <c r="B266" s="17" t="s">
        <v>368</v>
      </c>
      <c r="C266" s="17" t="s">
        <v>369</v>
      </c>
      <c r="D266" s="3" t="str">
        <f>CONCATENATE(B266," ",C266)</f>
        <v>Vicente Salinas</v>
      </c>
      <c r="E266" s="18">
        <v>39727</v>
      </c>
      <c r="F266" s="17" t="s">
        <v>370</v>
      </c>
      <c r="G266" s="17">
        <v>5.2</v>
      </c>
      <c r="H266" s="17" t="s">
        <v>371</v>
      </c>
      <c r="I266" s="43" t="s">
        <v>865</v>
      </c>
    </row>
    <row r="267" spans="1:9" ht="15.75">
      <c r="A267" s="53">
        <v>24117030307</v>
      </c>
      <c r="B267" s="53" t="s">
        <v>734</v>
      </c>
      <c r="C267" s="53" t="s">
        <v>735</v>
      </c>
      <c r="D267" s="3" t="str">
        <f>CONCATENATE(B267," ",C267)</f>
        <v>Victor Javier Venzor Pérez</v>
      </c>
      <c r="E267" s="64">
        <v>38969</v>
      </c>
      <c r="F267" s="71" t="s">
        <v>736</v>
      </c>
      <c r="G267" s="75" t="s">
        <v>737</v>
      </c>
      <c r="H267" s="77" t="s">
        <v>738</v>
      </c>
      <c r="I267" s="43" t="s">
        <v>872</v>
      </c>
    </row>
    <row r="268" spans="1:9">
      <c r="A268">
        <v>241170088</v>
      </c>
      <c r="B268" t="s">
        <v>223</v>
      </c>
      <c r="C268" t="s">
        <v>337</v>
      </c>
      <c r="D268" s="3" t="str">
        <f>CONCATENATE(B268," ",C268)</f>
        <v>yahir Hernandez</v>
      </c>
      <c r="E268" t="s">
        <v>338</v>
      </c>
      <c r="F268" t="s">
        <v>339</v>
      </c>
      <c r="G268">
        <v>2.6</v>
      </c>
      <c r="H268" t="s">
        <v>303</v>
      </c>
      <c r="I268" s="43" t="s">
        <v>865</v>
      </c>
    </row>
    <row r="269" spans="1:9">
      <c r="A269" s="51">
        <v>24117030060</v>
      </c>
      <c r="B269" s="51" t="s">
        <v>223</v>
      </c>
      <c r="C269" s="51" t="s">
        <v>224</v>
      </c>
      <c r="D269" s="3" t="str">
        <f>CONCATENATE(B269," ",C269)</f>
        <v>yahir Tacon</v>
      </c>
      <c r="E269" s="61">
        <v>38669</v>
      </c>
      <c r="F269" s="51" t="s">
        <v>225</v>
      </c>
      <c r="G269" s="51">
        <v>0</v>
      </c>
      <c r="H269" s="51" t="s">
        <v>226</v>
      </c>
      <c r="I269" s="43" t="s">
        <v>865</v>
      </c>
    </row>
    <row r="270" spans="1:9">
      <c r="A270" s="51">
        <v>24117030054</v>
      </c>
      <c r="B270" s="51" t="s">
        <v>200</v>
      </c>
      <c r="C270" s="51" t="s">
        <v>201</v>
      </c>
      <c r="D270" s="3" t="str">
        <f>CONCATENATE(B270," ",C270)</f>
        <v>yampier Erives</v>
      </c>
      <c r="E270" s="61">
        <v>37764</v>
      </c>
      <c r="F270" s="51" t="s">
        <v>202</v>
      </c>
      <c r="G270" s="51">
        <v>2</v>
      </c>
      <c r="H270" s="51" t="s">
        <v>203</v>
      </c>
      <c r="I270" s="43" t="s">
        <v>865</v>
      </c>
    </row>
  </sheetData>
  <sortState xmlns:xlrd2="http://schemas.microsoft.com/office/spreadsheetml/2017/richdata2" ref="A2:I270">
    <sortCondition ref="D2:D27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8B855-8054-453C-85EE-9297CFFFC8CA}">
  <dimension ref="E1:P21"/>
  <sheetViews>
    <sheetView workbookViewId="0">
      <selection activeCell="L14" sqref="L14"/>
    </sheetView>
  </sheetViews>
  <sheetFormatPr baseColWidth="10" defaultRowHeight="15"/>
  <cols>
    <col min="5" max="5" width="12" bestFit="1" customWidth="1"/>
    <col min="11" max="11" width="15.140625" customWidth="1"/>
    <col min="12" max="12" width="25.85546875" customWidth="1"/>
  </cols>
  <sheetData>
    <row r="1" spans="5:16" ht="18.75">
      <c r="F1" s="39" t="s">
        <v>854</v>
      </c>
      <c r="G1" s="39"/>
      <c r="H1" s="39"/>
    </row>
    <row r="2" spans="5:16" ht="18.75">
      <c r="E2" s="47" t="s">
        <v>856</v>
      </c>
      <c r="F2" s="39" t="s">
        <v>855</v>
      </c>
      <c r="G2" s="39"/>
      <c r="H2" s="39"/>
    </row>
    <row r="3" spans="5:16" ht="18.75">
      <c r="E3" s="47"/>
      <c r="F3" s="40"/>
      <c r="G3" s="39" t="s">
        <v>857</v>
      </c>
      <c r="H3" s="39"/>
    </row>
    <row r="6" spans="5:16">
      <c r="E6" s="41" t="s">
        <v>859</v>
      </c>
      <c r="F6" s="41"/>
      <c r="H6" t="s">
        <v>858</v>
      </c>
      <c r="J6" s="45">
        <f ca="1">TODAY()</f>
        <v>45568</v>
      </c>
      <c r="P6" t="s">
        <v>874</v>
      </c>
    </row>
    <row r="7" spans="5:16">
      <c r="E7" s="41" t="s">
        <v>860</v>
      </c>
      <c r="F7" s="44" t="str">
        <f>INDEX(Hoja1!I1:I270,Hoja2!N12)</f>
        <v>F</v>
      </c>
      <c r="P7" t="s">
        <v>875</v>
      </c>
    </row>
    <row r="8" spans="5:16">
      <c r="E8" s="41" t="s">
        <v>861</v>
      </c>
      <c r="F8" s="41"/>
      <c r="P8" t="s">
        <v>876</v>
      </c>
    </row>
    <row r="9" spans="5:16">
      <c r="P9" t="s">
        <v>877</v>
      </c>
    </row>
    <row r="10" spans="5:16">
      <c r="E10" s="41" t="s">
        <v>862</v>
      </c>
      <c r="P10" t="s">
        <v>878</v>
      </c>
    </row>
    <row r="11" spans="5:16">
      <c r="E11" s="17">
        <f>INDEX(Hoja1!A1:A270,Hoja2!N12)</f>
        <v>24117030196</v>
      </c>
    </row>
    <row r="12" spans="5:16">
      <c r="N12">
        <v>11</v>
      </c>
    </row>
    <row r="13" spans="5:16">
      <c r="E13" t="s">
        <v>863</v>
      </c>
      <c r="I13" t="s">
        <v>879</v>
      </c>
    </row>
    <row r="14" spans="5:16">
      <c r="I14" t="s">
        <v>886</v>
      </c>
    </row>
    <row r="15" spans="5:16">
      <c r="E15" t="s">
        <v>880</v>
      </c>
      <c r="I15" t="s">
        <v>887</v>
      </c>
    </row>
    <row r="16" spans="5:16">
      <c r="E16" t="s">
        <v>881</v>
      </c>
      <c r="H16" s="46"/>
      <c r="I16" s="46"/>
      <c r="J16" s="46"/>
    </row>
    <row r="17" spans="5:11">
      <c r="H17" s="46"/>
      <c r="I17" s="46"/>
      <c r="J17" s="46"/>
    </row>
    <row r="18" spans="5:11" ht="15" customHeight="1">
      <c r="E18" t="s">
        <v>882</v>
      </c>
      <c r="H18" s="46"/>
      <c r="I18" s="49" t="s">
        <v>885</v>
      </c>
      <c r="J18" s="50"/>
      <c r="K18" s="46"/>
    </row>
    <row r="19" spans="5:11">
      <c r="H19" s="46"/>
      <c r="I19" s="50"/>
      <c r="J19" s="50"/>
      <c r="K19" s="46"/>
    </row>
    <row r="20" spans="5:11">
      <c r="E20" s="48" t="s">
        <v>883</v>
      </c>
      <c r="F20" s="48"/>
      <c r="G20" s="38" t="s">
        <v>884</v>
      </c>
      <c r="I20" s="50"/>
      <c r="J20" s="50"/>
      <c r="K20" s="46"/>
    </row>
    <row r="21" spans="5:11">
      <c r="E21" s="48"/>
      <c r="F21" s="48"/>
      <c r="I21" s="50"/>
      <c r="J21" s="50"/>
      <c r="K21" s="46"/>
    </row>
  </sheetData>
  <sortState xmlns:xlrd2="http://schemas.microsoft.com/office/spreadsheetml/2017/richdata2" ref="E6:F8">
    <sortCondition sortBy="cellColor" ref="E6:E8"/>
  </sortState>
  <mergeCells count="3">
    <mergeCell ref="E2:E3"/>
    <mergeCell ref="E20:F21"/>
    <mergeCell ref="I18:J21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3" name="Drop Down 2">
              <controlPr defaultSize="0" autoLine="0" autoPict="0">
                <anchor moveWithCells="1">
                  <from>
                    <xdr:col>5</xdr:col>
                    <xdr:colOff>314325</xdr:colOff>
                    <xdr:row>10</xdr:row>
                    <xdr:rowOff>28575</xdr:rowOff>
                  </from>
                  <to>
                    <xdr:col>10</xdr:col>
                    <xdr:colOff>0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4" name="Drop Down 3">
              <controlPr defaultSize="0" autoLine="0" autoPict="0">
                <anchor moveWithCells="1">
                  <from>
                    <xdr:col>4</xdr:col>
                    <xdr:colOff>0</xdr:colOff>
                    <xdr:row>13</xdr:row>
                    <xdr:rowOff>0</xdr:rowOff>
                  </from>
                  <to>
                    <xdr:col>6</xdr:col>
                    <xdr:colOff>323850</xdr:colOff>
                    <xdr:row>14</xdr:row>
                    <xdr:rowOff>9525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2A75DAB-BAAA-4C16-93E0-89B39970B47F}">
          <x14:formula1>
            <xm:f>Hoja1!$D$1:$D$43</xm:f>
          </x14:formula1>
          <xm:sqref>L11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SALA8-M43</dc:creator>
  <cp:lastModifiedBy>SALA8-M43</cp:lastModifiedBy>
  <dcterms:created xsi:type="dcterms:W3CDTF">2024-10-03T14:43:42Z</dcterms:created>
  <dcterms:modified xsi:type="dcterms:W3CDTF">2024-10-03T18:00:33Z</dcterms:modified>
</cp:coreProperties>
</file>