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info-erettsegi felkeszito\excel\osztaly koltsegvetes\"/>
    </mc:Choice>
  </mc:AlternateContent>
  <xr:revisionPtr revIDLastSave="0" documentId="13_ncr:1_{3F0254D4-6B8F-4CBB-B48A-069A96556A4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költségek" sheetId="1" r:id="rId1"/>
    <sheet name="bevétel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F10" i="2" s="1"/>
  <c r="G10" i="2" s="1"/>
  <c r="H10" i="2" s="1"/>
  <c r="I10" i="2" s="1"/>
  <c r="J10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3" i="2"/>
  <c r="G11" i="2"/>
  <c r="H11" i="2" s="1"/>
  <c r="I11" i="2" s="1"/>
  <c r="J11" i="2" s="1"/>
  <c r="F17" i="2"/>
  <c r="G17" i="2" s="1"/>
  <c r="H17" i="2" s="1"/>
  <c r="I17" i="2" s="1"/>
  <c r="J17" i="2" s="1"/>
  <c r="F18" i="2"/>
  <c r="G18" i="2" s="1"/>
  <c r="H18" i="2" s="1"/>
  <c r="I18" i="2" s="1"/>
  <c r="J18" i="2" s="1"/>
  <c r="F19" i="2"/>
  <c r="G19" i="2" s="1"/>
  <c r="H19" i="2" s="1"/>
  <c r="I19" i="2" s="1"/>
  <c r="J19" i="2" s="1"/>
  <c r="F20" i="2"/>
  <c r="G20" i="2" s="1"/>
  <c r="H20" i="2" s="1"/>
  <c r="I20" i="2" s="1"/>
  <c r="J20" i="2" s="1"/>
  <c r="F21" i="2"/>
  <c r="G21" i="2" s="1"/>
  <c r="H21" i="2" s="1"/>
  <c r="I21" i="2" s="1"/>
  <c r="J21" i="2" s="1"/>
  <c r="F22" i="2"/>
  <c r="G22" i="2" s="1"/>
  <c r="H22" i="2" s="1"/>
  <c r="I22" i="2" s="1"/>
  <c r="J22" i="2" s="1"/>
  <c r="F23" i="2"/>
  <c r="G23" i="2" s="1"/>
  <c r="H23" i="2" s="1"/>
  <c r="I23" i="2" s="1"/>
  <c r="J23" i="2" s="1"/>
  <c r="F24" i="2"/>
  <c r="G24" i="2" s="1"/>
  <c r="H24" i="2" s="1"/>
  <c r="I24" i="2" s="1"/>
  <c r="J24" i="2" s="1"/>
  <c r="F25" i="2"/>
  <c r="G25" i="2" s="1"/>
  <c r="H25" i="2" s="1"/>
  <c r="I25" i="2" s="1"/>
  <c r="J25" i="2" s="1"/>
  <c r="F26" i="2"/>
  <c r="G26" i="2" s="1"/>
  <c r="H26" i="2" s="1"/>
  <c r="I26" i="2" s="1"/>
  <c r="J26" i="2" s="1"/>
  <c r="F27" i="2"/>
  <c r="G27" i="2" s="1"/>
  <c r="H27" i="2" s="1"/>
  <c r="I27" i="2" s="1"/>
  <c r="J27" i="2" s="1"/>
  <c r="F28" i="2"/>
  <c r="G28" i="2" s="1"/>
  <c r="H28" i="2" s="1"/>
  <c r="I28" i="2" s="1"/>
  <c r="J28" i="2" s="1"/>
  <c r="F29" i="2"/>
  <c r="G29" i="2" s="1"/>
  <c r="H29" i="2" s="1"/>
  <c r="I29" i="2" s="1"/>
  <c r="J29" i="2" s="1"/>
  <c r="F30" i="2"/>
  <c r="G30" i="2" s="1"/>
  <c r="H30" i="2" s="1"/>
  <c r="I30" i="2" s="1"/>
  <c r="J30" i="2" s="1"/>
  <c r="F31" i="2"/>
  <c r="G31" i="2" s="1"/>
  <c r="H31" i="2" s="1"/>
  <c r="I31" i="2" s="1"/>
  <c r="J31" i="2" s="1"/>
  <c r="F32" i="2"/>
  <c r="G32" i="2" s="1"/>
  <c r="H32" i="2" s="1"/>
  <c r="I32" i="2" s="1"/>
  <c r="J32" i="2" s="1"/>
  <c r="F33" i="2"/>
  <c r="G33" i="2" s="1"/>
  <c r="H33" i="2" s="1"/>
  <c r="I33" i="2" s="1"/>
  <c r="J33" i="2" s="1"/>
  <c r="F34" i="2"/>
  <c r="G34" i="2" s="1"/>
  <c r="H34" i="2" s="1"/>
  <c r="I34" i="2" s="1"/>
  <c r="J34" i="2" s="1"/>
  <c r="F35" i="2"/>
  <c r="G35" i="2" s="1"/>
  <c r="H35" i="2" s="1"/>
  <c r="I35" i="2" s="1"/>
  <c r="J35" i="2" s="1"/>
  <c r="F36" i="2"/>
  <c r="G36" i="2" s="1"/>
  <c r="H36" i="2" s="1"/>
  <c r="I36" i="2" s="1"/>
  <c r="J36" i="2" s="1"/>
  <c r="F37" i="2"/>
  <c r="G37" i="2" s="1"/>
  <c r="H37" i="2" s="1"/>
  <c r="I37" i="2" s="1"/>
  <c r="J37" i="2" s="1"/>
  <c r="F38" i="2"/>
  <c r="G38" i="2" s="1"/>
  <c r="H38" i="2" s="1"/>
  <c r="I38" i="2" s="1"/>
  <c r="J38" i="2" s="1"/>
  <c r="F39" i="2"/>
  <c r="G39" i="2" s="1"/>
  <c r="H39" i="2" s="1"/>
  <c r="I39" i="2" s="1"/>
  <c r="J39" i="2" s="1"/>
  <c r="F4" i="2"/>
  <c r="G4" i="2" s="1"/>
  <c r="H4" i="2" s="1"/>
  <c r="I4" i="2" s="1"/>
  <c r="J4" i="2" s="1"/>
  <c r="F5" i="2"/>
  <c r="G5" i="2" s="1"/>
  <c r="H5" i="2" s="1"/>
  <c r="I5" i="2" s="1"/>
  <c r="J5" i="2" s="1"/>
  <c r="F6" i="2"/>
  <c r="G6" i="2" s="1"/>
  <c r="H6" i="2" s="1"/>
  <c r="I6" i="2" s="1"/>
  <c r="J6" i="2" s="1"/>
  <c r="F7" i="2"/>
  <c r="G7" i="2" s="1"/>
  <c r="H7" i="2" s="1"/>
  <c r="I7" i="2" s="1"/>
  <c r="J7" i="2" s="1"/>
  <c r="F8" i="2"/>
  <c r="G8" i="2" s="1"/>
  <c r="H8" i="2" s="1"/>
  <c r="I8" i="2" s="1"/>
  <c r="J8" i="2" s="1"/>
  <c r="F9" i="2"/>
  <c r="G9" i="2" s="1"/>
  <c r="H9" i="2" s="1"/>
  <c r="I9" i="2" s="1"/>
  <c r="J9" i="2" s="1"/>
  <c r="F11" i="2"/>
  <c r="F12" i="2"/>
  <c r="G12" i="2" s="1"/>
  <c r="H12" i="2" s="1"/>
  <c r="I12" i="2" s="1"/>
  <c r="J12" i="2" s="1"/>
  <c r="F13" i="2"/>
  <c r="G13" i="2" s="1"/>
  <c r="H13" i="2" s="1"/>
  <c r="I13" i="2" s="1"/>
  <c r="J13" i="2" s="1"/>
  <c r="F14" i="2"/>
  <c r="G14" i="2" s="1"/>
  <c r="H14" i="2" s="1"/>
  <c r="I14" i="2" s="1"/>
  <c r="J14" i="2" s="1"/>
  <c r="F15" i="2"/>
  <c r="G15" i="2" s="1"/>
  <c r="H15" i="2" s="1"/>
  <c r="I15" i="2" s="1"/>
  <c r="J15" i="2" s="1"/>
  <c r="F16" i="2"/>
  <c r="G16" i="2" s="1"/>
  <c r="H16" i="2" s="1"/>
  <c r="I16" i="2" s="1"/>
  <c r="J16" i="2" s="1"/>
  <c r="F3" i="2"/>
  <c r="G3" i="2" s="1"/>
  <c r="H3" i="2" s="1"/>
  <c r="I3" i="2" s="1"/>
  <c r="J3" i="2" s="1"/>
  <c r="K3" i="2"/>
  <c r="K2" i="2"/>
</calcChain>
</file>

<file path=xl/sharedStrings.xml><?xml version="1.0" encoding="utf-8"?>
<sst xmlns="http://schemas.openxmlformats.org/spreadsheetml/2006/main" count="54" uniqueCount="54">
  <si>
    <t>Szalagavató osztálybuli</t>
  </si>
  <si>
    <t>Ballagó-szalagavató ruha</t>
  </si>
  <si>
    <t>Érettségi büfé</t>
  </si>
  <si>
    <t>Bankett</t>
  </si>
  <si>
    <t>Egyéb évközi kiadások</t>
  </si>
  <si>
    <t>Név</t>
  </si>
  <si>
    <t>Előző évi maradvány</t>
  </si>
  <si>
    <t>Szeptember</t>
  </si>
  <si>
    <t>Október</t>
  </si>
  <si>
    <t>November</t>
  </si>
  <si>
    <t>December</t>
  </si>
  <si>
    <t>Január</t>
  </si>
  <si>
    <t>Február</t>
  </si>
  <si>
    <t>Március</t>
  </si>
  <si>
    <t>Április</t>
  </si>
  <si>
    <t>Albert</t>
  </si>
  <si>
    <t>Arany</t>
  </si>
  <si>
    <t>Árva</t>
  </si>
  <si>
    <t>Ázsok</t>
  </si>
  <si>
    <t>Balogh</t>
  </si>
  <si>
    <t>Cilei</t>
  </si>
  <si>
    <t>Csaba</t>
  </si>
  <si>
    <t>Dömsödi</t>
  </si>
  <si>
    <t>Endrei</t>
  </si>
  <si>
    <t>Érmelléki</t>
  </si>
  <si>
    <t>Fejes</t>
  </si>
  <si>
    <t>Fitos</t>
  </si>
  <si>
    <t>Göröcs</t>
  </si>
  <si>
    <t>Gyulai</t>
  </si>
  <si>
    <t>Hajnal</t>
  </si>
  <si>
    <t>Hence</t>
  </si>
  <si>
    <t>István</t>
  </si>
  <si>
    <t>Jakab</t>
  </si>
  <si>
    <t>Kajtos</t>
  </si>
  <si>
    <t>Kaszás</t>
  </si>
  <si>
    <t>Ligeti</t>
  </si>
  <si>
    <t>Makács</t>
  </si>
  <si>
    <t>Nagy</t>
  </si>
  <si>
    <t>Nyúl</t>
  </si>
  <si>
    <t>Orosz</t>
  </si>
  <si>
    <t>Ördög</t>
  </si>
  <si>
    <t>Ötvös</t>
  </si>
  <si>
    <t>Pálos</t>
  </si>
  <si>
    <t>Rajna</t>
  </si>
  <si>
    <t>Rozsom</t>
  </si>
  <si>
    <t>Sebes</t>
  </si>
  <si>
    <t>Szigeti</t>
  </si>
  <si>
    <t>Tisza</t>
  </si>
  <si>
    <t>Ujvári</t>
  </si>
  <si>
    <t>Vidák</t>
  </si>
  <si>
    <t>Zala</t>
  </si>
  <si>
    <t>Zsobó</t>
  </si>
  <si>
    <t>Bevétel</t>
  </si>
  <si>
    <t>Várható kiadás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</si>
</sst>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[$Ft-40E]"/>
  </numFmts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költségek!$A$1:$A$5</c:f>
              <c:strCache>
                <c:ptCount val="5"/>
                <c:pt idx="0">
                  <c:v>Szalagavató osztálybuli</c:v>
                </c:pt>
                <c:pt idx="1">
                  <c:v>Ballagó-szalagavató ruha</c:v>
                </c:pt>
                <c:pt idx="2">
                  <c:v>Érettségi büfé</c:v>
                </c:pt>
                <c:pt idx="3">
                  <c:v>Bankett</c:v>
                </c:pt>
                <c:pt idx="4">
                  <c:v>Egyéb évközi kiadások</c:v>
                </c:pt>
              </c:strCache>
            </c:strRef>
          </c:cat>
          <c:val>
            <c:numRef>
              <c:f>költségek!$B$1:$B$5</c:f>
              <c:numCache>
                <c:formatCode>#,##0</c:formatCode>
                <c:ptCount val="5"/>
                <c:pt idx="0">
                  <c:v>3500</c:v>
                </c:pt>
                <c:pt idx="1">
                  <c:v>18000</c:v>
                </c:pt>
                <c:pt idx="2">
                  <c:v>2500</c:v>
                </c:pt>
                <c:pt idx="3">
                  <c:v>5000</c:v>
                </c:pt>
                <c:pt idx="4" formatCode="General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5-44EC-98FB-4EA356D9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23812</xdr:rowOff>
    </xdr:from>
    <xdr:to>
      <xdr:col>10</xdr:col>
      <xdr:colOff>561975</xdr:colOff>
      <xdr:row>16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7138B7D-F77B-8128-31DA-8B76853E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P10" sqref="P10"/>
    </sheetView>
  </sheetViews>
  <sheetFormatPr defaultColWidth="9" defaultRowHeight="15" x14ac:dyDescent="0.25"/>
  <cols>
    <col min="1" max="1" width="23.140625" bestFit="1" customWidth="1"/>
    <col min="2" max="2" width="6.42578125" bestFit="1" customWidth="1"/>
  </cols>
  <sheetData>
    <row r="1" spans="1:2" x14ac:dyDescent="0.25">
      <c r="A1" t="s">
        <v>0</v>
      </c>
      <c r="B1" s="1">
        <v>3500</v>
      </c>
    </row>
    <row r="2" spans="1:2" x14ac:dyDescent="0.25">
      <c r="A2" t="s">
        <v>1</v>
      </c>
      <c r="B2" s="1">
        <v>18000</v>
      </c>
    </row>
    <row r="3" spans="1:2" x14ac:dyDescent="0.25">
      <c r="A3" t="s">
        <v>2</v>
      </c>
      <c r="B3" s="1">
        <v>2500</v>
      </c>
    </row>
    <row r="4" spans="1:2" x14ac:dyDescent="0.25">
      <c r="A4" t="s">
        <v>3</v>
      </c>
      <c r="B4" s="1">
        <v>5000</v>
      </c>
    </row>
    <row r="5" spans="1:2" x14ac:dyDescent="0.25">
      <c r="A5" t="s">
        <v>4</v>
      </c>
      <c r="B5">
        <v>1500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EF7B-8F87-4799-994A-41FB6E664682}">
  <dimension ref="A1:K39"/>
  <sheetViews>
    <sheetView tabSelected="1" workbookViewId="0">
      <selection activeCell="H19" sqref="H19"/>
    </sheetView>
  </sheetViews>
  <sheetFormatPr defaultRowHeight="15" x14ac:dyDescent="0.25"/>
  <cols>
    <col min="1" max="1" width="9.42578125" bestFit="1" customWidth="1"/>
    <col min="2" max="2" width="19.42578125" bestFit="1" customWidth="1"/>
    <col min="3" max="3" width="11.85546875" bestFit="1" customWidth="1"/>
    <col min="4" max="4" width="8.42578125" bestFit="1" customWidth="1"/>
    <col min="5" max="5" width="10.5703125" bestFit="1" customWidth="1"/>
    <col min="6" max="6" width="10.28515625" bestFit="1" customWidth="1"/>
    <col min="7" max="7" width="7.5703125" bestFit="1" customWidth="1"/>
    <col min="8" max="9" width="8" bestFit="1" customWidth="1"/>
    <col min="10" max="10" width="7.5703125" bestFit="1" customWidth="1"/>
    <col min="11" max="11" width="14.140625" bestFit="1" customWidth="1"/>
  </cols>
  <sheetData>
    <row r="1" spans="1:11" x14ac:dyDescent="0.25">
      <c r="C1" s="2" t="s">
        <v>52</v>
      </c>
      <c r="D1" s="2"/>
      <c r="E1" s="2"/>
      <c r="F1" s="2"/>
      <c r="G1" s="2"/>
      <c r="H1" s="2"/>
      <c r="I1" s="2"/>
      <c r="J1" s="2"/>
      <c r="K1" t="s">
        <v>53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s="4">
        <f>SUM(költségek!$B$1:$B$5)</f>
        <v>30500</v>
      </c>
    </row>
    <row r="3" spans="1:11" x14ac:dyDescent="0.25">
      <c r="A3" t="s">
        <v>15</v>
      </c>
      <c r="B3" s="3">
        <v>5000</v>
      </c>
      <c r="C3" s="3">
        <v>3000</v>
      </c>
      <c r="D3" s="3">
        <v>3000</v>
      </c>
      <c r="E3" s="4">
        <f>($K$2-SUM($C3:$D3))/6</f>
        <v>4083.3333333333335</v>
      </c>
      <c r="F3" s="4">
        <f>E3</f>
        <v>4083.3333333333335</v>
      </c>
      <c r="G3" s="4">
        <f>F3</f>
        <v>4083.3333333333335</v>
      </c>
      <c r="H3" s="4">
        <f t="shared" ref="G3:J3" si="0">G3</f>
        <v>4083.3333333333335</v>
      </c>
      <c r="I3" s="4">
        <f t="shared" si="0"/>
        <v>4083.3333333333335</v>
      </c>
      <c r="J3" s="4">
        <f t="shared" si="0"/>
        <v>4083.3333333333335</v>
      </c>
      <c r="K3" s="4">
        <f>SUM(C3:D39)</f>
        <v>195000</v>
      </c>
    </row>
    <row r="4" spans="1:11" x14ac:dyDescent="0.25">
      <c r="A4" t="s">
        <v>16</v>
      </c>
      <c r="B4" s="3">
        <v>7000</v>
      </c>
      <c r="C4" s="3">
        <v>3000</v>
      </c>
      <c r="D4" s="3">
        <v>3000</v>
      </c>
      <c r="E4" s="4">
        <f t="shared" ref="E4:E39" si="1">($K$2-SUM($C4:$D4))/6</f>
        <v>4083.3333333333335</v>
      </c>
      <c r="F4" s="4">
        <f t="shared" ref="F4:J39" si="2">E4</f>
        <v>4083.3333333333335</v>
      </c>
      <c r="G4" s="4">
        <f t="shared" si="2"/>
        <v>4083.3333333333335</v>
      </c>
      <c r="H4" s="4">
        <f t="shared" si="2"/>
        <v>4083.3333333333335</v>
      </c>
      <c r="I4" s="4">
        <f t="shared" si="2"/>
        <v>4083.3333333333335</v>
      </c>
      <c r="J4" s="4">
        <f t="shared" si="2"/>
        <v>4083.3333333333335</v>
      </c>
    </row>
    <row r="5" spans="1:11" x14ac:dyDescent="0.25">
      <c r="A5" t="s">
        <v>17</v>
      </c>
      <c r="B5" s="3">
        <v>5000</v>
      </c>
      <c r="C5" s="3">
        <v>3000</v>
      </c>
      <c r="D5" s="3">
        <v>0</v>
      </c>
      <c r="E5" s="4">
        <f t="shared" si="1"/>
        <v>4583.333333333333</v>
      </c>
      <c r="F5" s="4">
        <f t="shared" si="2"/>
        <v>4583.333333333333</v>
      </c>
      <c r="G5" s="4">
        <f t="shared" si="2"/>
        <v>4583.333333333333</v>
      </c>
      <c r="H5" s="4">
        <f t="shared" si="2"/>
        <v>4583.333333333333</v>
      </c>
      <c r="I5" s="4">
        <f t="shared" si="2"/>
        <v>4583.333333333333</v>
      </c>
      <c r="J5" s="4">
        <f t="shared" si="2"/>
        <v>4583.333333333333</v>
      </c>
    </row>
    <row r="6" spans="1:11" x14ac:dyDescent="0.25">
      <c r="A6" t="s">
        <v>18</v>
      </c>
      <c r="B6" s="3">
        <v>5000</v>
      </c>
      <c r="C6" s="3">
        <v>3000</v>
      </c>
      <c r="D6" s="3">
        <v>3000</v>
      </c>
      <c r="E6" s="4">
        <f t="shared" si="1"/>
        <v>4083.3333333333335</v>
      </c>
      <c r="F6" s="4">
        <f t="shared" si="2"/>
        <v>4083.3333333333335</v>
      </c>
      <c r="G6" s="4">
        <f t="shared" si="2"/>
        <v>4083.3333333333335</v>
      </c>
      <c r="H6" s="4">
        <f t="shared" si="2"/>
        <v>4083.3333333333335</v>
      </c>
      <c r="I6" s="4">
        <f t="shared" si="2"/>
        <v>4083.3333333333335</v>
      </c>
      <c r="J6" s="4">
        <f t="shared" si="2"/>
        <v>4083.3333333333335</v>
      </c>
    </row>
    <row r="7" spans="1:11" x14ac:dyDescent="0.25">
      <c r="A7" t="s">
        <v>19</v>
      </c>
      <c r="B7" s="3">
        <v>5000</v>
      </c>
      <c r="C7" s="3">
        <v>3000</v>
      </c>
      <c r="D7" s="3">
        <v>3000</v>
      </c>
      <c r="E7" s="4">
        <f t="shared" si="1"/>
        <v>4083.3333333333335</v>
      </c>
      <c r="F7" s="4">
        <f t="shared" si="2"/>
        <v>4083.3333333333335</v>
      </c>
      <c r="G7" s="4">
        <f t="shared" si="2"/>
        <v>4083.3333333333335</v>
      </c>
      <c r="H7" s="4">
        <f t="shared" si="2"/>
        <v>4083.3333333333335</v>
      </c>
      <c r="I7" s="4">
        <f t="shared" si="2"/>
        <v>4083.3333333333335</v>
      </c>
      <c r="J7" s="4">
        <f t="shared" si="2"/>
        <v>4083.3333333333335</v>
      </c>
    </row>
    <row r="8" spans="1:11" x14ac:dyDescent="0.25">
      <c r="A8" t="s">
        <v>20</v>
      </c>
      <c r="B8" s="3">
        <v>5000</v>
      </c>
      <c r="C8" s="3">
        <v>3000</v>
      </c>
      <c r="D8" s="3">
        <v>3000</v>
      </c>
      <c r="E8" s="4">
        <f t="shared" si="1"/>
        <v>4083.3333333333335</v>
      </c>
      <c r="F8" s="4">
        <f t="shared" si="2"/>
        <v>4083.3333333333335</v>
      </c>
      <c r="G8" s="4">
        <f t="shared" si="2"/>
        <v>4083.3333333333335</v>
      </c>
      <c r="H8" s="4">
        <f t="shared" si="2"/>
        <v>4083.3333333333335</v>
      </c>
      <c r="I8" s="4">
        <f t="shared" si="2"/>
        <v>4083.3333333333335</v>
      </c>
      <c r="J8" s="4">
        <f t="shared" si="2"/>
        <v>4083.3333333333335</v>
      </c>
    </row>
    <row r="9" spans="1:11" x14ac:dyDescent="0.25">
      <c r="A9" t="s">
        <v>21</v>
      </c>
      <c r="B9" s="3">
        <v>7000</v>
      </c>
      <c r="C9" s="3">
        <v>3000</v>
      </c>
      <c r="D9" s="3">
        <v>3000</v>
      </c>
      <c r="E9" s="4">
        <f t="shared" si="1"/>
        <v>4083.3333333333335</v>
      </c>
      <c r="F9" s="4">
        <f t="shared" si="2"/>
        <v>4083.3333333333335</v>
      </c>
      <c r="G9" s="4">
        <f t="shared" si="2"/>
        <v>4083.3333333333335</v>
      </c>
      <c r="H9" s="4">
        <f t="shared" si="2"/>
        <v>4083.3333333333335</v>
      </c>
      <c r="I9" s="4">
        <f t="shared" si="2"/>
        <v>4083.3333333333335</v>
      </c>
      <c r="J9" s="4">
        <f t="shared" si="2"/>
        <v>4083.3333333333335</v>
      </c>
    </row>
    <row r="10" spans="1:11" x14ac:dyDescent="0.25">
      <c r="A10" t="s">
        <v>22</v>
      </c>
      <c r="B10" s="3">
        <v>5000</v>
      </c>
      <c r="C10" s="3">
        <v>3000</v>
      </c>
      <c r="D10" s="3">
        <v>3000</v>
      </c>
      <c r="E10" s="4">
        <f t="shared" si="1"/>
        <v>4083.3333333333335</v>
      </c>
      <c r="F10" s="4">
        <f t="shared" si="2"/>
        <v>4083.3333333333335</v>
      </c>
      <c r="G10" s="4">
        <f t="shared" si="2"/>
        <v>4083.3333333333335</v>
      </c>
      <c r="H10" s="4">
        <f t="shared" si="2"/>
        <v>4083.3333333333335</v>
      </c>
      <c r="I10" s="4">
        <f t="shared" si="2"/>
        <v>4083.3333333333335</v>
      </c>
      <c r="J10" s="4">
        <f t="shared" si="2"/>
        <v>4083.3333333333335</v>
      </c>
    </row>
    <row r="11" spans="1:11" x14ac:dyDescent="0.25">
      <c r="A11" t="s">
        <v>23</v>
      </c>
      <c r="B11" s="3">
        <v>7000</v>
      </c>
      <c r="C11" s="3">
        <v>0</v>
      </c>
      <c r="D11" s="3">
        <v>3000</v>
      </c>
      <c r="E11" s="4">
        <f t="shared" si="1"/>
        <v>4583.333333333333</v>
      </c>
      <c r="F11" s="4">
        <f t="shared" si="2"/>
        <v>4583.333333333333</v>
      </c>
      <c r="G11" s="4">
        <f t="shared" si="2"/>
        <v>4583.333333333333</v>
      </c>
      <c r="H11" s="4">
        <f t="shared" si="2"/>
        <v>4583.333333333333</v>
      </c>
      <c r="I11" s="4">
        <f t="shared" si="2"/>
        <v>4583.333333333333</v>
      </c>
      <c r="J11" s="4">
        <f t="shared" si="2"/>
        <v>4583.333333333333</v>
      </c>
    </row>
    <row r="12" spans="1:11" x14ac:dyDescent="0.25">
      <c r="A12" t="s">
        <v>24</v>
      </c>
      <c r="B12" s="3">
        <v>7000</v>
      </c>
      <c r="C12" s="3">
        <v>3000</v>
      </c>
      <c r="D12" s="3">
        <v>3000</v>
      </c>
      <c r="E12" s="4">
        <f t="shared" si="1"/>
        <v>4083.3333333333335</v>
      </c>
      <c r="F12" s="4">
        <f t="shared" si="2"/>
        <v>4083.3333333333335</v>
      </c>
      <c r="G12" s="4">
        <f t="shared" si="2"/>
        <v>4083.3333333333335</v>
      </c>
      <c r="H12" s="4">
        <f t="shared" si="2"/>
        <v>4083.3333333333335</v>
      </c>
      <c r="I12" s="4">
        <f t="shared" si="2"/>
        <v>4083.3333333333335</v>
      </c>
      <c r="J12" s="4">
        <f t="shared" si="2"/>
        <v>4083.3333333333335</v>
      </c>
    </row>
    <row r="13" spans="1:11" x14ac:dyDescent="0.25">
      <c r="A13" t="s">
        <v>25</v>
      </c>
      <c r="B13" s="3">
        <v>5000</v>
      </c>
      <c r="C13" s="3">
        <v>3000</v>
      </c>
      <c r="D13" s="3">
        <v>3000</v>
      </c>
      <c r="E13" s="4">
        <f t="shared" si="1"/>
        <v>4083.3333333333335</v>
      </c>
      <c r="F13" s="4">
        <f t="shared" si="2"/>
        <v>4083.3333333333335</v>
      </c>
      <c r="G13" s="4">
        <f t="shared" si="2"/>
        <v>4083.3333333333335</v>
      </c>
      <c r="H13" s="4">
        <f t="shared" si="2"/>
        <v>4083.3333333333335</v>
      </c>
      <c r="I13" s="4">
        <f t="shared" si="2"/>
        <v>4083.3333333333335</v>
      </c>
      <c r="J13" s="4">
        <f t="shared" si="2"/>
        <v>4083.3333333333335</v>
      </c>
    </row>
    <row r="14" spans="1:11" x14ac:dyDescent="0.25">
      <c r="A14" t="s">
        <v>26</v>
      </c>
      <c r="B14" s="3">
        <v>5000</v>
      </c>
      <c r="C14" s="3">
        <v>3000</v>
      </c>
      <c r="D14" s="3">
        <v>3000</v>
      </c>
      <c r="E14" s="4">
        <f t="shared" si="1"/>
        <v>4083.3333333333335</v>
      </c>
      <c r="F14" s="4">
        <f t="shared" si="2"/>
        <v>4083.3333333333335</v>
      </c>
      <c r="G14" s="4">
        <f t="shared" si="2"/>
        <v>4083.3333333333335</v>
      </c>
      <c r="H14" s="4">
        <f t="shared" si="2"/>
        <v>4083.3333333333335</v>
      </c>
      <c r="I14" s="4">
        <f t="shared" si="2"/>
        <v>4083.3333333333335</v>
      </c>
      <c r="J14" s="4">
        <f t="shared" si="2"/>
        <v>4083.3333333333335</v>
      </c>
    </row>
    <row r="15" spans="1:11" x14ac:dyDescent="0.25">
      <c r="A15" t="s">
        <v>27</v>
      </c>
      <c r="B15" s="3">
        <v>5000</v>
      </c>
      <c r="C15" s="3">
        <v>3000</v>
      </c>
      <c r="D15" s="3">
        <v>0</v>
      </c>
      <c r="E15" s="4">
        <f t="shared" si="1"/>
        <v>4583.333333333333</v>
      </c>
      <c r="F15" s="4">
        <f t="shared" si="2"/>
        <v>4583.333333333333</v>
      </c>
      <c r="G15" s="4">
        <f t="shared" si="2"/>
        <v>4583.333333333333</v>
      </c>
      <c r="H15" s="4">
        <f t="shared" si="2"/>
        <v>4583.333333333333</v>
      </c>
      <c r="I15" s="4">
        <f t="shared" si="2"/>
        <v>4583.333333333333</v>
      </c>
      <c r="J15" s="4">
        <f t="shared" si="2"/>
        <v>4583.333333333333</v>
      </c>
    </row>
    <row r="16" spans="1:11" x14ac:dyDescent="0.25">
      <c r="A16" t="s">
        <v>28</v>
      </c>
      <c r="B16" s="3">
        <v>5000</v>
      </c>
      <c r="C16" s="3">
        <v>3000</v>
      </c>
      <c r="D16" s="3">
        <v>3000</v>
      </c>
      <c r="E16" s="4">
        <f t="shared" si="1"/>
        <v>4083.3333333333335</v>
      </c>
      <c r="F16" s="4">
        <f t="shared" si="2"/>
        <v>4083.3333333333335</v>
      </c>
      <c r="G16" s="4">
        <f t="shared" si="2"/>
        <v>4083.3333333333335</v>
      </c>
      <c r="H16" s="4">
        <f t="shared" si="2"/>
        <v>4083.3333333333335</v>
      </c>
      <c r="I16" s="4">
        <f t="shared" si="2"/>
        <v>4083.3333333333335</v>
      </c>
      <c r="J16" s="4">
        <f t="shared" si="2"/>
        <v>4083.3333333333335</v>
      </c>
    </row>
    <row r="17" spans="1:10" x14ac:dyDescent="0.25">
      <c r="A17" t="s">
        <v>29</v>
      </c>
      <c r="B17" s="3">
        <v>7000</v>
      </c>
      <c r="C17" s="3">
        <v>3000</v>
      </c>
      <c r="D17" s="3">
        <v>3000</v>
      </c>
      <c r="E17" s="4">
        <f t="shared" si="1"/>
        <v>4083.3333333333335</v>
      </c>
      <c r="F17" s="4">
        <f t="shared" si="2"/>
        <v>4083.3333333333335</v>
      </c>
      <c r="G17" s="4">
        <f t="shared" si="2"/>
        <v>4083.3333333333335</v>
      </c>
      <c r="H17" s="4">
        <f t="shared" si="2"/>
        <v>4083.3333333333335</v>
      </c>
      <c r="I17" s="4">
        <f t="shared" si="2"/>
        <v>4083.3333333333335</v>
      </c>
      <c r="J17" s="4">
        <f t="shared" si="2"/>
        <v>4083.3333333333335</v>
      </c>
    </row>
    <row r="18" spans="1:10" x14ac:dyDescent="0.25">
      <c r="A18" t="s">
        <v>30</v>
      </c>
      <c r="B18" s="3">
        <v>7000</v>
      </c>
      <c r="C18" s="3">
        <v>3000</v>
      </c>
      <c r="D18" s="3">
        <v>3000</v>
      </c>
      <c r="E18" s="4">
        <f t="shared" si="1"/>
        <v>4083.3333333333335</v>
      </c>
      <c r="F18" s="4">
        <f t="shared" si="2"/>
        <v>4083.3333333333335</v>
      </c>
      <c r="G18" s="4">
        <f t="shared" ref="G18:J18" si="3">F18</f>
        <v>4083.3333333333335</v>
      </c>
      <c r="H18" s="4">
        <f t="shared" si="3"/>
        <v>4083.3333333333335</v>
      </c>
      <c r="I18" s="4">
        <f t="shared" si="3"/>
        <v>4083.3333333333335</v>
      </c>
      <c r="J18" s="4">
        <f t="shared" si="3"/>
        <v>4083.3333333333335</v>
      </c>
    </row>
    <row r="19" spans="1:10" x14ac:dyDescent="0.25">
      <c r="A19" t="s">
        <v>31</v>
      </c>
      <c r="B19" s="3">
        <v>7000</v>
      </c>
      <c r="C19" s="3">
        <v>3000</v>
      </c>
      <c r="D19" s="3">
        <v>3000</v>
      </c>
      <c r="E19" s="4">
        <f t="shared" si="1"/>
        <v>4083.3333333333335</v>
      </c>
      <c r="F19" s="4">
        <f t="shared" si="2"/>
        <v>4083.3333333333335</v>
      </c>
      <c r="G19" s="4">
        <f t="shared" ref="G19:J19" si="4">F19</f>
        <v>4083.3333333333335</v>
      </c>
      <c r="H19" s="4">
        <f t="shared" si="4"/>
        <v>4083.3333333333335</v>
      </c>
      <c r="I19" s="4">
        <f t="shared" si="4"/>
        <v>4083.3333333333335</v>
      </c>
      <c r="J19" s="4">
        <f t="shared" si="4"/>
        <v>4083.3333333333335</v>
      </c>
    </row>
    <row r="20" spans="1:10" x14ac:dyDescent="0.25">
      <c r="A20" t="s">
        <v>32</v>
      </c>
      <c r="B20" s="3">
        <v>5000</v>
      </c>
      <c r="C20" s="3">
        <v>3000</v>
      </c>
      <c r="D20" s="3">
        <v>3000</v>
      </c>
      <c r="E20" s="4">
        <f t="shared" si="1"/>
        <v>4083.3333333333335</v>
      </c>
      <c r="F20" s="4">
        <f t="shared" si="2"/>
        <v>4083.3333333333335</v>
      </c>
      <c r="G20" s="4">
        <f t="shared" ref="G20:J20" si="5">F20</f>
        <v>4083.3333333333335</v>
      </c>
      <c r="H20" s="4">
        <f t="shared" si="5"/>
        <v>4083.3333333333335</v>
      </c>
      <c r="I20" s="4">
        <f t="shared" si="5"/>
        <v>4083.3333333333335</v>
      </c>
      <c r="J20" s="4">
        <f t="shared" si="5"/>
        <v>4083.3333333333335</v>
      </c>
    </row>
    <row r="21" spans="1:10" x14ac:dyDescent="0.25">
      <c r="A21" t="s">
        <v>33</v>
      </c>
      <c r="B21" s="3">
        <v>5000</v>
      </c>
      <c r="C21" s="3">
        <v>0</v>
      </c>
      <c r="D21" s="3">
        <v>3000</v>
      </c>
      <c r="E21" s="4">
        <f t="shared" si="1"/>
        <v>4583.333333333333</v>
      </c>
      <c r="F21" s="4">
        <f t="shared" si="2"/>
        <v>4583.333333333333</v>
      </c>
      <c r="G21" s="4">
        <f t="shared" ref="G21:J21" si="6">F21</f>
        <v>4583.333333333333</v>
      </c>
      <c r="H21" s="4">
        <f t="shared" si="6"/>
        <v>4583.333333333333</v>
      </c>
      <c r="I21" s="4">
        <f t="shared" si="6"/>
        <v>4583.333333333333</v>
      </c>
      <c r="J21" s="4">
        <f t="shared" si="6"/>
        <v>4583.333333333333</v>
      </c>
    </row>
    <row r="22" spans="1:10" x14ac:dyDescent="0.25">
      <c r="A22" t="s">
        <v>34</v>
      </c>
      <c r="B22" s="3">
        <v>5000</v>
      </c>
      <c r="C22" s="3">
        <v>0</v>
      </c>
      <c r="D22" s="3">
        <v>3000</v>
      </c>
      <c r="E22" s="4">
        <f t="shared" si="1"/>
        <v>4583.333333333333</v>
      </c>
      <c r="F22" s="4">
        <f t="shared" si="2"/>
        <v>4583.333333333333</v>
      </c>
      <c r="G22" s="4">
        <f t="shared" ref="G22:J22" si="7">F22</f>
        <v>4583.333333333333</v>
      </c>
      <c r="H22" s="4">
        <f t="shared" si="7"/>
        <v>4583.333333333333</v>
      </c>
      <c r="I22" s="4">
        <f t="shared" si="7"/>
        <v>4583.333333333333</v>
      </c>
      <c r="J22" s="4">
        <f t="shared" si="7"/>
        <v>4583.333333333333</v>
      </c>
    </row>
    <row r="23" spans="1:10" x14ac:dyDescent="0.25">
      <c r="A23" t="s">
        <v>35</v>
      </c>
      <c r="B23" s="3">
        <v>5000</v>
      </c>
      <c r="C23" s="3">
        <v>3000</v>
      </c>
      <c r="D23" s="3">
        <v>3000</v>
      </c>
      <c r="E23" s="4">
        <f t="shared" si="1"/>
        <v>4083.3333333333335</v>
      </c>
      <c r="F23" s="4">
        <f t="shared" si="2"/>
        <v>4083.3333333333335</v>
      </c>
      <c r="G23" s="4">
        <f t="shared" ref="G23:J23" si="8">F23</f>
        <v>4083.3333333333335</v>
      </c>
      <c r="H23" s="4">
        <f t="shared" si="8"/>
        <v>4083.3333333333335</v>
      </c>
      <c r="I23" s="4">
        <f t="shared" si="8"/>
        <v>4083.3333333333335</v>
      </c>
      <c r="J23" s="4">
        <f t="shared" si="8"/>
        <v>4083.3333333333335</v>
      </c>
    </row>
    <row r="24" spans="1:10" x14ac:dyDescent="0.25">
      <c r="A24" t="s">
        <v>36</v>
      </c>
      <c r="B24" s="3">
        <v>5000</v>
      </c>
      <c r="C24" s="3">
        <v>3000</v>
      </c>
      <c r="D24" s="3">
        <v>3000</v>
      </c>
      <c r="E24" s="4">
        <f t="shared" si="1"/>
        <v>4083.3333333333335</v>
      </c>
      <c r="F24" s="4">
        <f t="shared" si="2"/>
        <v>4083.3333333333335</v>
      </c>
      <c r="G24" s="4">
        <f t="shared" ref="G24:J24" si="9">F24</f>
        <v>4083.3333333333335</v>
      </c>
      <c r="H24" s="4">
        <f t="shared" si="9"/>
        <v>4083.3333333333335</v>
      </c>
      <c r="I24" s="4">
        <f t="shared" si="9"/>
        <v>4083.3333333333335</v>
      </c>
      <c r="J24" s="4">
        <f t="shared" si="9"/>
        <v>4083.3333333333335</v>
      </c>
    </row>
    <row r="25" spans="1:10" x14ac:dyDescent="0.25">
      <c r="A25" t="s">
        <v>37</v>
      </c>
      <c r="B25" s="3">
        <v>5000</v>
      </c>
      <c r="C25" s="3">
        <v>3000</v>
      </c>
      <c r="D25" s="3">
        <v>3000</v>
      </c>
      <c r="E25" s="4">
        <f t="shared" si="1"/>
        <v>4083.3333333333335</v>
      </c>
      <c r="F25" s="4">
        <f t="shared" si="2"/>
        <v>4083.3333333333335</v>
      </c>
      <c r="G25" s="4">
        <f t="shared" ref="G25:J25" si="10">F25</f>
        <v>4083.3333333333335</v>
      </c>
      <c r="H25" s="4">
        <f t="shared" si="10"/>
        <v>4083.3333333333335</v>
      </c>
      <c r="I25" s="4">
        <f t="shared" si="10"/>
        <v>4083.3333333333335</v>
      </c>
      <c r="J25" s="4">
        <f t="shared" si="10"/>
        <v>4083.3333333333335</v>
      </c>
    </row>
    <row r="26" spans="1:10" x14ac:dyDescent="0.25">
      <c r="A26" t="s">
        <v>38</v>
      </c>
      <c r="B26" s="3">
        <v>5000</v>
      </c>
      <c r="C26" s="3">
        <v>3000</v>
      </c>
      <c r="D26" s="3">
        <v>3000</v>
      </c>
      <c r="E26" s="4">
        <f t="shared" si="1"/>
        <v>4083.3333333333335</v>
      </c>
      <c r="F26" s="4">
        <f t="shared" si="2"/>
        <v>4083.3333333333335</v>
      </c>
      <c r="G26" s="4">
        <f t="shared" ref="G26:J26" si="11">F26</f>
        <v>4083.3333333333335</v>
      </c>
      <c r="H26" s="4">
        <f t="shared" si="11"/>
        <v>4083.3333333333335</v>
      </c>
      <c r="I26" s="4">
        <f t="shared" si="11"/>
        <v>4083.3333333333335</v>
      </c>
      <c r="J26" s="4">
        <f t="shared" si="11"/>
        <v>4083.3333333333335</v>
      </c>
    </row>
    <row r="27" spans="1:10" x14ac:dyDescent="0.25">
      <c r="A27" t="s">
        <v>39</v>
      </c>
      <c r="B27" s="3">
        <v>5000</v>
      </c>
      <c r="C27" s="3">
        <v>3000</v>
      </c>
      <c r="D27" s="3">
        <v>3000</v>
      </c>
      <c r="E27" s="4">
        <f t="shared" si="1"/>
        <v>4083.3333333333335</v>
      </c>
      <c r="F27" s="4">
        <f t="shared" si="2"/>
        <v>4083.3333333333335</v>
      </c>
      <c r="G27" s="4">
        <f t="shared" ref="G27:J27" si="12">F27</f>
        <v>4083.3333333333335</v>
      </c>
      <c r="H27" s="4">
        <f t="shared" si="12"/>
        <v>4083.3333333333335</v>
      </c>
      <c r="I27" s="4">
        <f t="shared" si="12"/>
        <v>4083.3333333333335</v>
      </c>
      <c r="J27" s="4">
        <f t="shared" si="12"/>
        <v>4083.3333333333335</v>
      </c>
    </row>
    <row r="28" spans="1:10" x14ac:dyDescent="0.25">
      <c r="A28" t="s">
        <v>40</v>
      </c>
      <c r="B28" s="3">
        <v>7000</v>
      </c>
      <c r="C28" s="3">
        <v>3000</v>
      </c>
      <c r="D28" s="3">
        <v>3000</v>
      </c>
      <c r="E28" s="4">
        <f t="shared" si="1"/>
        <v>4083.3333333333335</v>
      </c>
      <c r="F28" s="4">
        <f t="shared" si="2"/>
        <v>4083.3333333333335</v>
      </c>
      <c r="G28" s="4">
        <f t="shared" ref="G28:J28" si="13">F28</f>
        <v>4083.3333333333335</v>
      </c>
      <c r="H28" s="4">
        <f t="shared" si="13"/>
        <v>4083.3333333333335</v>
      </c>
      <c r="I28" s="4">
        <f t="shared" si="13"/>
        <v>4083.3333333333335</v>
      </c>
      <c r="J28" s="4">
        <f t="shared" si="13"/>
        <v>4083.3333333333335</v>
      </c>
    </row>
    <row r="29" spans="1:10" x14ac:dyDescent="0.25">
      <c r="A29" t="s">
        <v>41</v>
      </c>
      <c r="B29" s="3">
        <v>7000</v>
      </c>
      <c r="C29" s="3">
        <v>3000</v>
      </c>
      <c r="D29" s="3">
        <v>3000</v>
      </c>
      <c r="E29" s="4">
        <f t="shared" si="1"/>
        <v>4083.3333333333335</v>
      </c>
      <c r="F29" s="4">
        <f t="shared" si="2"/>
        <v>4083.3333333333335</v>
      </c>
      <c r="G29" s="4">
        <f t="shared" ref="G29:J29" si="14">F29</f>
        <v>4083.3333333333335</v>
      </c>
      <c r="H29" s="4">
        <f t="shared" si="14"/>
        <v>4083.3333333333335</v>
      </c>
      <c r="I29" s="4">
        <f t="shared" si="14"/>
        <v>4083.3333333333335</v>
      </c>
      <c r="J29" s="4">
        <f t="shared" si="14"/>
        <v>4083.3333333333335</v>
      </c>
    </row>
    <row r="30" spans="1:10" x14ac:dyDescent="0.25">
      <c r="A30" t="s">
        <v>42</v>
      </c>
      <c r="B30" s="3">
        <v>5000</v>
      </c>
      <c r="C30" s="3">
        <v>3000</v>
      </c>
      <c r="D30" s="3">
        <v>0</v>
      </c>
      <c r="E30" s="4">
        <f t="shared" si="1"/>
        <v>4583.333333333333</v>
      </c>
      <c r="F30" s="4">
        <f t="shared" si="2"/>
        <v>4583.333333333333</v>
      </c>
      <c r="G30" s="4">
        <f t="shared" ref="G30:J31" si="15">F30</f>
        <v>4583.333333333333</v>
      </c>
      <c r="H30" s="4">
        <f t="shared" si="15"/>
        <v>4583.333333333333</v>
      </c>
      <c r="I30" s="4">
        <f t="shared" si="15"/>
        <v>4583.333333333333</v>
      </c>
      <c r="J30" s="4">
        <f t="shared" si="15"/>
        <v>4583.333333333333</v>
      </c>
    </row>
    <row r="31" spans="1:10" x14ac:dyDescent="0.25">
      <c r="A31" t="s">
        <v>43</v>
      </c>
      <c r="B31" s="3">
        <v>5000</v>
      </c>
      <c r="C31" s="3">
        <v>3000</v>
      </c>
      <c r="D31" s="3">
        <v>3000</v>
      </c>
      <c r="E31" s="4">
        <f t="shared" si="1"/>
        <v>4083.3333333333335</v>
      </c>
      <c r="F31" s="4">
        <f t="shared" si="2"/>
        <v>4083.3333333333335</v>
      </c>
      <c r="G31" s="4">
        <f t="shared" si="15"/>
        <v>4083.3333333333335</v>
      </c>
      <c r="H31" s="4">
        <f t="shared" si="15"/>
        <v>4083.3333333333335</v>
      </c>
      <c r="I31" s="4">
        <f t="shared" si="15"/>
        <v>4083.3333333333335</v>
      </c>
      <c r="J31" s="4">
        <f t="shared" si="15"/>
        <v>4083.3333333333335</v>
      </c>
    </row>
    <row r="32" spans="1:10" x14ac:dyDescent="0.25">
      <c r="A32" t="s">
        <v>44</v>
      </c>
      <c r="B32" s="3">
        <v>7000</v>
      </c>
      <c r="C32" s="3">
        <v>3000</v>
      </c>
      <c r="D32" s="3">
        <v>3000</v>
      </c>
      <c r="E32" s="4">
        <f t="shared" si="1"/>
        <v>4083.3333333333335</v>
      </c>
      <c r="F32" s="4">
        <f t="shared" si="2"/>
        <v>4083.3333333333335</v>
      </c>
      <c r="G32" s="4">
        <f t="shared" ref="G32:J32" si="16">F32</f>
        <v>4083.3333333333335</v>
      </c>
      <c r="H32" s="4">
        <f t="shared" si="16"/>
        <v>4083.3333333333335</v>
      </c>
      <c r="I32" s="4">
        <f t="shared" si="16"/>
        <v>4083.3333333333335</v>
      </c>
      <c r="J32" s="4">
        <f t="shared" si="16"/>
        <v>4083.3333333333335</v>
      </c>
    </row>
    <row r="33" spans="1:10" x14ac:dyDescent="0.25">
      <c r="A33" t="s">
        <v>45</v>
      </c>
      <c r="B33" s="3">
        <v>7000</v>
      </c>
      <c r="C33" s="3">
        <v>3000</v>
      </c>
      <c r="D33" s="3">
        <v>3000</v>
      </c>
      <c r="E33" s="4">
        <f t="shared" si="1"/>
        <v>4083.3333333333335</v>
      </c>
      <c r="F33" s="4">
        <f t="shared" si="2"/>
        <v>4083.3333333333335</v>
      </c>
      <c r="G33" s="4">
        <f t="shared" ref="G33:J33" si="17">F33</f>
        <v>4083.3333333333335</v>
      </c>
      <c r="H33" s="4">
        <f t="shared" si="17"/>
        <v>4083.3333333333335</v>
      </c>
      <c r="I33" s="4">
        <f t="shared" si="17"/>
        <v>4083.3333333333335</v>
      </c>
      <c r="J33" s="4">
        <f t="shared" si="17"/>
        <v>4083.3333333333335</v>
      </c>
    </row>
    <row r="34" spans="1:10" x14ac:dyDescent="0.25">
      <c r="A34" t="s">
        <v>46</v>
      </c>
      <c r="B34" s="3">
        <v>5000</v>
      </c>
      <c r="C34" s="3">
        <v>3000</v>
      </c>
      <c r="D34" s="3">
        <v>3000</v>
      </c>
      <c r="E34" s="4">
        <f t="shared" si="1"/>
        <v>4083.3333333333335</v>
      </c>
      <c r="F34" s="4">
        <f t="shared" si="2"/>
        <v>4083.3333333333335</v>
      </c>
      <c r="G34" s="4">
        <f t="shared" ref="G34:J34" si="18">F34</f>
        <v>4083.3333333333335</v>
      </c>
      <c r="H34" s="4">
        <f t="shared" si="18"/>
        <v>4083.3333333333335</v>
      </c>
      <c r="I34" s="4">
        <f t="shared" si="18"/>
        <v>4083.3333333333335</v>
      </c>
      <c r="J34" s="4">
        <f t="shared" si="18"/>
        <v>4083.3333333333335</v>
      </c>
    </row>
    <row r="35" spans="1:10" x14ac:dyDescent="0.25">
      <c r="A35" t="s">
        <v>47</v>
      </c>
      <c r="B35" s="3">
        <v>5000</v>
      </c>
      <c r="C35" s="3">
        <v>3000</v>
      </c>
      <c r="D35" s="3">
        <v>3000</v>
      </c>
      <c r="E35" s="4">
        <f t="shared" si="1"/>
        <v>4083.3333333333335</v>
      </c>
      <c r="F35" s="4">
        <f t="shared" si="2"/>
        <v>4083.3333333333335</v>
      </c>
      <c r="G35" s="4">
        <f t="shared" ref="G35:J35" si="19">F35</f>
        <v>4083.3333333333335</v>
      </c>
      <c r="H35" s="4">
        <f t="shared" si="19"/>
        <v>4083.3333333333335</v>
      </c>
      <c r="I35" s="4">
        <f t="shared" si="19"/>
        <v>4083.3333333333335</v>
      </c>
      <c r="J35" s="4">
        <f t="shared" si="19"/>
        <v>4083.3333333333335</v>
      </c>
    </row>
    <row r="36" spans="1:10" x14ac:dyDescent="0.25">
      <c r="A36" t="s">
        <v>48</v>
      </c>
      <c r="B36" s="3">
        <v>7000</v>
      </c>
      <c r="C36" s="3">
        <v>0</v>
      </c>
      <c r="D36" s="3">
        <v>0</v>
      </c>
      <c r="E36" s="4">
        <f t="shared" si="1"/>
        <v>5083.333333333333</v>
      </c>
      <c r="F36" s="4">
        <f t="shared" si="2"/>
        <v>5083.333333333333</v>
      </c>
      <c r="G36" s="4">
        <f t="shared" ref="G36:J36" si="20">F36</f>
        <v>5083.333333333333</v>
      </c>
      <c r="H36" s="4">
        <f t="shared" si="20"/>
        <v>5083.333333333333</v>
      </c>
      <c r="I36" s="4">
        <f t="shared" si="20"/>
        <v>5083.333333333333</v>
      </c>
      <c r="J36" s="4">
        <f t="shared" si="20"/>
        <v>5083.333333333333</v>
      </c>
    </row>
    <row r="37" spans="1:10" x14ac:dyDescent="0.25">
      <c r="A37" t="s">
        <v>49</v>
      </c>
      <c r="B37" s="3">
        <v>7000</v>
      </c>
      <c r="C37" s="3">
        <v>3000</v>
      </c>
      <c r="D37" s="3">
        <v>3000</v>
      </c>
      <c r="E37" s="4">
        <f t="shared" si="1"/>
        <v>4083.3333333333335</v>
      </c>
      <c r="F37" s="4">
        <f t="shared" si="2"/>
        <v>4083.3333333333335</v>
      </c>
      <c r="G37" s="4">
        <f t="shared" ref="G37:J37" si="21">F37</f>
        <v>4083.3333333333335</v>
      </c>
      <c r="H37" s="4">
        <f t="shared" si="21"/>
        <v>4083.3333333333335</v>
      </c>
      <c r="I37" s="4">
        <f t="shared" si="21"/>
        <v>4083.3333333333335</v>
      </c>
      <c r="J37" s="4">
        <f t="shared" si="21"/>
        <v>4083.3333333333335</v>
      </c>
    </row>
    <row r="38" spans="1:10" x14ac:dyDescent="0.25">
      <c r="A38" t="s">
        <v>50</v>
      </c>
      <c r="B38" s="3">
        <v>5000</v>
      </c>
      <c r="C38" s="3">
        <v>3000</v>
      </c>
      <c r="D38" s="3">
        <v>3000</v>
      </c>
      <c r="E38" s="4">
        <f t="shared" si="1"/>
        <v>4083.3333333333335</v>
      </c>
      <c r="F38" s="4">
        <f t="shared" si="2"/>
        <v>4083.3333333333335</v>
      </c>
      <c r="G38" s="4">
        <f t="shared" ref="G38:J38" si="22">F38</f>
        <v>4083.3333333333335</v>
      </c>
      <c r="H38" s="4">
        <f t="shared" si="22"/>
        <v>4083.3333333333335</v>
      </c>
      <c r="I38" s="4">
        <f t="shared" si="22"/>
        <v>4083.3333333333335</v>
      </c>
      <c r="J38" s="4">
        <f t="shared" si="22"/>
        <v>4083.3333333333335</v>
      </c>
    </row>
    <row r="39" spans="1:10" x14ac:dyDescent="0.25">
      <c r="A39" t="s">
        <v>51</v>
      </c>
      <c r="B39" s="3">
        <v>5000</v>
      </c>
      <c r="C39" s="3">
        <v>0</v>
      </c>
      <c r="D39" s="3">
        <v>3000</v>
      </c>
      <c r="E39" s="4">
        <f t="shared" si="1"/>
        <v>4583.333333333333</v>
      </c>
      <c r="F39" s="4">
        <f t="shared" si="2"/>
        <v>4583.333333333333</v>
      </c>
      <c r="G39" s="4">
        <f t="shared" ref="G39:J39" si="23">F39</f>
        <v>4583.333333333333</v>
      </c>
      <c r="H39" s="4">
        <f t="shared" si="23"/>
        <v>4583.333333333333</v>
      </c>
      <c r="I39" s="4">
        <f t="shared" si="23"/>
        <v>4583.333333333333</v>
      </c>
      <c r="J39" s="4">
        <f t="shared" si="23"/>
        <v>4583.333333333333</v>
      </c>
    </row>
  </sheetData>
  <mergeCells count="1">
    <mergeCell ref="C1:J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költségek</vt:lpstr>
      <vt:lpstr>bevételek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2023-02-05T11:43:29Z</dcterms:modified>
</cp:coreProperties>
</file>