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m\Flipkart\"/>
    </mc:Choice>
  </mc:AlternateContent>
  <xr:revisionPtr revIDLastSave="0" documentId="13_ncr:1_{2254EA7D-CC1B-4099-82CF-699ED10D474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2" i="3"/>
</calcChain>
</file>

<file path=xl/sharedStrings.xml><?xml version="1.0" encoding="utf-8"?>
<sst xmlns="http://schemas.openxmlformats.org/spreadsheetml/2006/main" count="199" uniqueCount="126">
  <si>
    <t>SRNO</t>
  </si>
  <si>
    <t>MAINGP</t>
  </si>
  <si>
    <t>SUBGP</t>
  </si>
  <si>
    <t>ITEM_NAME</t>
  </si>
  <si>
    <t>HSCODE</t>
  </si>
  <si>
    <t>PART_NO</t>
  </si>
  <si>
    <t>DRG_NO</t>
  </si>
  <si>
    <t>ITEM_NAME_CUST</t>
  </si>
  <si>
    <t>PRIMARY_UNIT</t>
  </si>
  <si>
    <t>SECONDARY_UNIT</t>
  </si>
  <si>
    <t>STD_RATE</t>
  </si>
  <si>
    <t>A_B_CCLASS</t>
  </si>
  <si>
    <t>LOCN</t>
  </si>
  <si>
    <t>CAT</t>
  </si>
  <si>
    <t>GROSS_WT</t>
  </si>
  <si>
    <t>NET_WT</t>
  </si>
  <si>
    <t>CRITICAL_ITEM</t>
  </si>
  <si>
    <t>BRAND_OR_REF</t>
  </si>
  <si>
    <t>STANDARD_PACKING</t>
  </si>
  <si>
    <t>SHELF_LIFE_DAYS</t>
  </si>
  <si>
    <t>LABR_CHG</t>
  </si>
  <si>
    <t>ITEM_TYPE</t>
  </si>
  <si>
    <t>ITEM_APPLICATION</t>
  </si>
  <si>
    <t>ITEM_CLASS</t>
  </si>
  <si>
    <t>ITEM_SUB_CLASS</t>
  </si>
  <si>
    <t>WIDTH</t>
  </si>
  <si>
    <t>LENGTH</t>
  </si>
  <si>
    <t>GSM</t>
  </si>
  <si>
    <t>BF</t>
  </si>
  <si>
    <t>DENSITY</t>
  </si>
  <si>
    <t>MICRON</t>
  </si>
  <si>
    <t>TOD</t>
  </si>
  <si>
    <t>BOD</t>
  </si>
  <si>
    <t>TOH</t>
  </si>
  <si>
    <t>BOARD_GRADE</t>
  </si>
  <si>
    <t>PRODUCT_SIZE</t>
  </si>
  <si>
    <t>OTHERS</t>
  </si>
  <si>
    <t>NOS</t>
  </si>
  <si>
    <t>Supply, Installation, Testing, commissioning of 33 KV LA.</t>
  </si>
  <si>
    <t>Supply, Fabrication &amp; installation of 33KV Switch Yard Including painting with red oxide &amp; aluminum Paint.</t>
  </si>
  <si>
    <t>Supply, Installation , Testing , commissioning of 33KV Breaker</t>
  </si>
  <si>
    <t>Supply &amp; Laying of 33KV 3C X 120 mm2 Cable (CTL Grade)</t>
  </si>
  <si>
    <t>Supply &amp; Making of 33 KV cable end termination 3C x 300 mm</t>
  </si>
  <si>
    <t>Supply &amp; Making of 33 KV cable STJ 3C x 300 mm</t>
  </si>
  <si>
    <t>Supply &amp; installation Earthing station Plate type (G.I)</t>
  </si>
  <si>
    <t>Supply &amp; Laying of GI Earth Strip 50X6MM</t>
  </si>
  <si>
    <t>Assembly, Installation , Testing , commissioning of 33KV 16000 KVA Transformer including Dehydration / Filtration of Transformer oil</t>
  </si>
  <si>
    <t>Misc Expenses as Meter Box. Meter wiring Sealing Etc.</t>
  </si>
  <si>
    <t>JVVNL 33Kv Approval Permission Charges</t>
  </si>
  <si>
    <t>Supply, Installation, Testing , commissioning of 33KV GO</t>
  </si>
  <si>
    <t>Supply, Installation , Testing , commissioning of 33 KV DO</t>
  </si>
  <si>
    <t>Cable testing charging of 33KV Cable</t>
  </si>
  <si>
    <t>CFF_DIA 90.4MM X 518.5_715MM IDU_9K</t>
  </si>
  <si>
    <t>CHANNEL PLATE_1_715MM IDU</t>
  </si>
  <si>
    <t>CHANNEL PLATE_2_715MM IDU</t>
  </si>
  <si>
    <t>CHANNEL PLATE_3_715MM IDU</t>
  </si>
  <si>
    <t>CHANNEL PLATE HOLDER_715MM IDU</t>
  </si>
  <si>
    <t>CB MAIN CASE SM_715MM IDU</t>
  </si>
  <si>
    <t>CB TOP COVER SM_715MM IDU</t>
  </si>
  <si>
    <t>INSTALLATION PLATE_715MM IDU</t>
  </si>
  <si>
    <t>CHASSIS TOP EPS_715MM IDU_9K</t>
  </si>
  <si>
    <t>BUSH SWING MOTOR_715MM IDU_9K</t>
  </si>
  <si>
    <t>4 WAY SWING MOTOR HOLDER_715MM IDU_9K</t>
  </si>
  <si>
    <t>LINK_4WAY SWING_715MM IDU_9K</t>
  </si>
  <si>
    <t>LINK ROD_4 WAY SWING_715MM IDU_9K</t>
  </si>
  <si>
    <t>CHASSIS LEFT SIDE COVER_715MM IDU_9K</t>
  </si>
  <si>
    <t>CHASSIS RIGHT SIDE COVER 715MM IDU_9K</t>
  </si>
  <si>
    <t>HORIZONTAL LOUVER LH BUSH_715MM IDU_9K</t>
  </si>
  <si>
    <t>HORIZONTAL LOUVER MIDDLE HINGE_715MM IDU_9K</t>
  </si>
  <si>
    <t>VERTICAL VANE_715MM IDU_9K</t>
  </si>
  <si>
    <t>CONNECTING BAR VERTICAL VANE_2 WAY SWING_715MM IDU_9K</t>
  </si>
  <si>
    <t>MOTOR FIX BOTTOM BRACKET_715MM IDU_9K</t>
  </si>
  <si>
    <t>MOTOR COVER_715MM IDU_9K</t>
  </si>
  <si>
    <t>MOTOR FIX UPPER BRACKET_715MM IDU_9K</t>
  </si>
  <si>
    <t>EVA LEFT SUPPORT_715MM IDU_9K</t>
  </si>
  <si>
    <t>RETURN BEND COVER SLEEVE_715MM IDU_9K</t>
  </si>
  <si>
    <t>CONTROL BOX MAIN CASE_715MM IDU_9K</t>
  </si>
  <si>
    <t>CTL BOX TOP COVER_715MM IDU_9K</t>
  </si>
  <si>
    <t>INTERCONNECTING WIRE CLAMP_715MM IDU_9K</t>
  </si>
  <si>
    <t>DISPLAY COVER_715MM IDU_9K</t>
  </si>
  <si>
    <t>MIDFRAME_715MM IDU_9K</t>
  </si>
  <si>
    <t>AIR FILTER_715MM IDU_9K</t>
  </si>
  <si>
    <t>HORIZONTAL LOUVER_715MM IDU_9K</t>
  </si>
  <si>
    <t>SCREW CAP_715MM IDU_9K</t>
  </si>
  <si>
    <t>PANEL-1_715MM IDU_9K</t>
  </si>
  <si>
    <t>PIPE PRESSING PLATE_715MM IDU_9K</t>
  </si>
  <si>
    <t>PI9PL020800</t>
  </si>
  <si>
    <t>PI9EP005300</t>
  </si>
  <si>
    <t>PI9EP005400</t>
  </si>
  <si>
    <t>PI9EP005200</t>
  </si>
  <si>
    <t>PI9PL021600</t>
  </si>
  <si>
    <t>PI9PL023000</t>
  </si>
  <si>
    <t>PI9PL022900</t>
  </si>
  <si>
    <t>PI9PL023100</t>
  </si>
  <si>
    <t>PI9PL022700</t>
  </si>
  <si>
    <t>PI9PL022800</t>
  </si>
  <si>
    <t>PI9PL021700</t>
  </si>
  <si>
    <t>PI9PL021800</t>
  </si>
  <si>
    <t>PI9PL022000</t>
  </si>
  <si>
    <t>PI9PL022100</t>
  </si>
  <si>
    <t>PI9PL023200</t>
  </si>
  <si>
    <t>PI9PL021500</t>
  </si>
  <si>
    <t>PI9PL021300</t>
  </si>
  <si>
    <t>PI9PL021400</t>
  </si>
  <si>
    <t>PI9SM011700</t>
  </si>
  <si>
    <t>PI9SM011800</t>
  </si>
  <si>
    <t>PI9SM011900</t>
  </si>
  <si>
    <t>PI9SM012000</t>
  </si>
  <si>
    <t>PI9PL021000</t>
  </si>
  <si>
    <t>PI9PL022200</t>
  </si>
  <si>
    <t>PI9PL022300</t>
  </si>
  <si>
    <t>PI9PL022500</t>
  </si>
  <si>
    <t>PI9SM012300</t>
  </si>
  <si>
    <t>PI9SM012200</t>
  </si>
  <si>
    <t>PI9PL022400</t>
  </si>
  <si>
    <t>PI9PL022600</t>
  </si>
  <si>
    <t>PI9PL020700</t>
  </si>
  <si>
    <t>PI9PL021100</t>
  </si>
  <si>
    <t>PI9PL020900</t>
  </si>
  <si>
    <t>PI9PL021200</t>
  </si>
  <si>
    <t>PI9PL020600</t>
  </si>
  <si>
    <t>PI9SM012100</t>
  </si>
  <si>
    <t>PI9PL021900</t>
  </si>
  <si>
    <t xml:space="preserve">CHASSIS 9K </t>
  </si>
  <si>
    <t>CHASSIS R1 EPS_715MM IDU_9K</t>
  </si>
  <si>
    <t>CHASSIS R2 EPS_715MM IDU_9K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</si>
</sst>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D2C8-8BC8-4D7F-8CA9-EFB5DD171F45}">
  <dimension ref="A1:AK38"/>
  <sheetViews>
    <sheetView tabSelected="1" workbookViewId="0">
      <selection activeCell="A2" sqref="A2:A38"/>
    </sheetView>
  </sheetViews>
  <sheetFormatPr defaultRowHeight="14.4" x14ac:dyDescent="0.3"/>
  <cols>
    <col min="4" max="4" width="59.44140625" customWidth="1"/>
    <col min="6" max="6" width="12.109375" bestFit="1" customWidth="1"/>
    <col min="8" max="8" width="53.21875" customWidth="1"/>
    <col min="36" max="36" width="13.5546875" bestFit="1" customWidth="1"/>
    <col min="37" max="37" width="7.5546875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</v>
      </c>
      <c r="B2" s="1">
        <v>70</v>
      </c>
      <c r="C2" s="1">
        <v>7008</v>
      </c>
      <c r="D2" s="5" t="s">
        <v>123</v>
      </c>
      <c r="E2" s="1">
        <v>84159000</v>
      </c>
      <c r="F2" s="6" t="s">
        <v>86</v>
      </c>
      <c r="G2" s="1"/>
      <c r="H2" s="1" t="s">
        <v>123</v>
      </c>
      <c r="I2" s="1" t="s">
        <v>37</v>
      </c>
    </row>
    <row r="3" spans="1:37" x14ac:dyDescent="0.3">
      <c r="A3">
        <v>2</v>
      </c>
      <c r="B3" s="1">
        <v>20</v>
      </c>
      <c r="C3" s="1">
        <v>2001</v>
      </c>
      <c r="D3" s="5" t="s">
        <v>124</v>
      </c>
      <c r="E3" s="1">
        <v>39239090</v>
      </c>
      <c r="F3" s="5" t="s">
        <v>87</v>
      </c>
      <c r="G3" s="1"/>
      <c r="H3" s="1" t="s">
        <v>124</v>
      </c>
      <c r="I3" s="1" t="s">
        <v>37</v>
      </c>
    </row>
    <row r="4" spans="1:37" x14ac:dyDescent="0.3">
      <c r="A4">
        <v>3</v>
      </c>
      <c r="B4" s="1">
        <v>20</v>
      </c>
      <c r="C4" s="1">
        <v>2001</v>
      </c>
      <c r="D4" s="5" t="s">
        <v>125</v>
      </c>
      <c r="E4" s="1">
        <v>39239090</v>
      </c>
      <c r="F4" s="5" t="s">
        <v>88</v>
      </c>
      <c r="G4" s="1"/>
      <c r="H4" s="1" t="s">
        <v>125</v>
      </c>
      <c r="I4" s="1" t="s">
        <v>37</v>
      </c>
    </row>
    <row r="5" spans="1:37" x14ac:dyDescent="0.3">
      <c r="A5">
        <v>4</v>
      </c>
      <c r="B5" s="1">
        <v>20</v>
      </c>
      <c r="C5" s="1">
        <v>2001</v>
      </c>
      <c r="D5" s="5" t="s">
        <v>60</v>
      </c>
      <c r="E5" s="1">
        <v>39239090</v>
      </c>
      <c r="F5" s="5" t="s">
        <v>89</v>
      </c>
      <c r="G5" s="1"/>
      <c r="H5" s="1" t="s">
        <v>60</v>
      </c>
      <c r="I5" s="1" t="s">
        <v>37</v>
      </c>
    </row>
    <row r="6" spans="1:37" x14ac:dyDescent="0.3">
      <c r="A6">
        <v>5</v>
      </c>
      <c r="B6" s="1">
        <v>70</v>
      </c>
      <c r="C6" s="1">
        <v>7008</v>
      </c>
      <c r="D6" s="5" t="s">
        <v>61</v>
      </c>
      <c r="E6" s="1">
        <v>84159000</v>
      </c>
      <c r="F6" s="5" t="s">
        <v>90</v>
      </c>
      <c r="G6" s="1"/>
      <c r="H6" s="1" t="s">
        <v>61</v>
      </c>
      <c r="I6" s="1" t="s">
        <v>37</v>
      </c>
    </row>
    <row r="7" spans="1:37" x14ac:dyDescent="0.3">
      <c r="A7">
        <v>6</v>
      </c>
      <c r="B7" s="1">
        <v>70</v>
      </c>
      <c r="C7" s="1">
        <v>7008</v>
      </c>
      <c r="D7" s="5" t="s">
        <v>62</v>
      </c>
      <c r="E7" s="1">
        <v>84159000</v>
      </c>
      <c r="F7" s="5" t="s">
        <v>91</v>
      </c>
      <c r="G7" s="1"/>
      <c r="H7" s="1" t="s">
        <v>62</v>
      </c>
      <c r="I7" s="1" t="s">
        <v>37</v>
      </c>
    </row>
    <row r="8" spans="1:37" x14ac:dyDescent="0.3">
      <c r="A8">
        <v>7</v>
      </c>
      <c r="B8" s="1">
        <v>70</v>
      </c>
      <c r="C8" s="1">
        <v>7008</v>
      </c>
      <c r="D8" s="5" t="s">
        <v>63</v>
      </c>
      <c r="E8" s="1">
        <v>84159000</v>
      </c>
      <c r="F8" s="5" t="s">
        <v>92</v>
      </c>
      <c r="G8" s="1"/>
      <c r="H8" s="1" t="s">
        <v>63</v>
      </c>
      <c r="I8" s="1" t="s">
        <v>37</v>
      </c>
    </row>
    <row r="9" spans="1:37" x14ac:dyDescent="0.3">
      <c r="A9">
        <v>8</v>
      </c>
      <c r="B9" s="1">
        <v>70</v>
      </c>
      <c r="C9" s="1">
        <v>7008</v>
      </c>
      <c r="D9" s="5" t="s">
        <v>64</v>
      </c>
      <c r="E9" s="1">
        <v>84159000</v>
      </c>
      <c r="F9" s="5" t="s">
        <v>93</v>
      </c>
      <c r="G9" s="1"/>
      <c r="H9" s="1" t="s">
        <v>64</v>
      </c>
      <c r="I9" s="1" t="s">
        <v>37</v>
      </c>
    </row>
    <row r="10" spans="1:37" x14ac:dyDescent="0.3">
      <c r="A10">
        <v>9</v>
      </c>
      <c r="B10" s="1">
        <v>70</v>
      </c>
      <c r="C10" s="1">
        <v>7008</v>
      </c>
      <c r="D10" s="5" t="s">
        <v>65</v>
      </c>
      <c r="E10" s="1">
        <v>84159000</v>
      </c>
      <c r="F10" s="5" t="s">
        <v>94</v>
      </c>
      <c r="G10" s="1"/>
      <c r="H10" s="1" t="s">
        <v>65</v>
      </c>
      <c r="I10" s="1" t="s">
        <v>37</v>
      </c>
    </row>
    <row r="11" spans="1:37" x14ac:dyDescent="0.3">
      <c r="A11">
        <v>10</v>
      </c>
      <c r="B11" s="1">
        <v>70</v>
      </c>
      <c r="C11" s="1">
        <v>7008</v>
      </c>
      <c r="D11" s="5" t="s">
        <v>66</v>
      </c>
      <c r="E11" s="1">
        <v>84159000</v>
      </c>
      <c r="F11" s="5" t="s">
        <v>95</v>
      </c>
      <c r="G11" s="1"/>
      <c r="H11" s="1" t="s">
        <v>66</v>
      </c>
      <c r="I11" s="1" t="s">
        <v>37</v>
      </c>
    </row>
    <row r="12" spans="1:37" x14ac:dyDescent="0.3">
      <c r="A12">
        <v>11</v>
      </c>
      <c r="B12" s="1">
        <v>70</v>
      </c>
      <c r="C12" s="1">
        <v>7008</v>
      </c>
      <c r="D12" s="5" t="s">
        <v>67</v>
      </c>
      <c r="E12" s="1">
        <v>84159000</v>
      </c>
      <c r="F12" s="5" t="s">
        <v>96</v>
      </c>
      <c r="G12" s="1"/>
      <c r="H12" s="1" t="s">
        <v>67</v>
      </c>
      <c r="I12" s="1" t="s">
        <v>37</v>
      </c>
    </row>
    <row r="13" spans="1:37" x14ac:dyDescent="0.3">
      <c r="A13">
        <v>12</v>
      </c>
      <c r="B13" s="1">
        <v>70</v>
      </c>
      <c r="C13" s="1">
        <v>7008</v>
      </c>
      <c r="D13" s="5" t="s">
        <v>68</v>
      </c>
      <c r="E13" s="1">
        <v>84159000</v>
      </c>
      <c r="F13" s="5" t="s">
        <v>97</v>
      </c>
      <c r="G13" s="1"/>
      <c r="H13" s="1" t="s">
        <v>68</v>
      </c>
      <c r="I13" s="1" t="s">
        <v>37</v>
      </c>
    </row>
    <row r="14" spans="1:37" x14ac:dyDescent="0.3">
      <c r="A14">
        <v>13</v>
      </c>
      <c r="B14" s="1">
        <v>70</v>
      </c>
      <c r="C14" s="1">
        <v>7008</v>
      </c>
      <c r="D14" s="5" t="s">
        <v>69</v>
      </c>
      <c r="E14" s="1">
        <v>84159000</v>
      </c>
      <c r="F14" s="5" t="s">
        <v>98</v>
      </c>
      <c r="G14" s="1"/>
      <c r="H14" s="1" t="s">
        <v>69</v>
      </c>
      <c r="I14" s="1" t="s">
        <v>37</v>
      </c>
    </row>
    <row r="15" spans="1:37" x14ac:dyDescent="0.3">
      <c r="A15">
        <v>14</v>
      </c>
      <c r="B15" s="1">
        <v>70</v>
      </c>
      <c r="C15" s="1">
        <v>7008</v>
      </c>
      <c r="D15" s="5" t="s">
        <v>70</v>
      </c>
      <c r="E15" s="1">
        <v>84159000</v>
      </c>
      <c r="F15" s="5" t="s">
        <v>99</v>
      </c>
      <c r="G15" s="1"/>
      <c r="H15" s="1" t="s">
        <v>70</v>
      </c>
      <c r="I15" s="1" t="s">
        <v>37</v>
      </c>
    </row>
    <row r="16" spans="1:37" x14ac:dyDescent="0.3">
      <c r="A16">
        <v>15</v>
      </c>
      <c r="B16" s="1">
        <v>70</v>
      </c>
      <c r="C16" s="1">
        <v>7008</v>
      </c>
      <c r="D16" s="5" t="s">
        <v>52</v>
      </c>
      <c r="E16" s="1">
        <v>84159000</v>
      </c>
      <c r="F16" s="5" t="s">
        <v>100</v>
      </c>
      <c r="G16" s="1"/>
      <c r="H16" s="1" t="s">
        <v>52</v>
      </c>
      <c r="I16" s="1" t="s">
        <v>37</v>
      </c>
    </row>
    <row r="17" spans="1:9" x14ac:dyDescent="0.3">
      <c r="A17">
        <v>16</v>
      </c>
      <c r="B17" s="1">
        <v>70</v>
      </c>
      <c r="C17" s="1">
        <v>7008</v>
      </c>
      <c r="D17" s="5" t="s">
        <v>71</v>
      </c>
      <c r="E17" s="1">
        <v>84159000</v>
      </c>
      <c r="F17" s="5" t="s">
        <v>101</v>
      </c>
      <c r="G17" s="1"/>
      <c r="H17" s="1" t="s">
        <v>71</v>
      </c>
      <c r="I17" s="1" t="s">
        <v>37</v>
      </c>
    </row>
    <row r="18" spans="1:9" x14ac:dyDescent="0.3">
      <c r="A18">
        <v>17</v>
      </c>
      <c r="B18" s="1">
        <v>70</v>
      </c>
      <c r="C18" s="1">
        <v>7008</v>
      </c>
      <c r="D18" s="5" t="s">
        <v>72</v>
      </c>
      <c r="E18" s="1">
        <v>84159000</v>
      </c>
      <c r="F18" s="5" t="s">
        <v>102</v>
      </c>
      <c r="G18" s="1"/>
      <c r="H18" s="1" t="s">
        <v>72</v>
      </c>
      <c r="I18" s="1" t="s">
        <v>37</v>
      </c>
    </row>
    <row r="19" spans="1:9" x14ac:dyDescent="0.3">
      <c r="A19">
        <v>18</v>
      </c>
      <c r="B19" s="1">
        <v>70</v>
      </c>
      <c r="C19" s="1">
        <v>7008</v>
      </c>
      <c r="D19" s="5" t="s">
        <v>73</v>
      </c>
      <c r="E19" s="1">
        <v>84159000</v>
      </c>
      <c r="F19" s="5" t="s">
        <v>103</v>
      </c>
      <c r="G19" s="1"/>
      <c r="H19" s="1" t="s">
        <v>73</v>
      </c>
      <c r="I19" s="1" t="s">
        <v>37</v>
      </c>
    </row>
    <row r="20" spans="1:9" x14ac:dyDescent="0.3">
      <c r="A20">
        <v>19</v>
      </c>
      <c r="B20" s="1">
        <v>20</v>
      </c>
      <c r="C20" s="1">
        <v>2001</v>
      </c>
      <c r="D20" s="5" t="s">
        <v>53</v>
      </c>
      <c r="E20" s="1">
        <v>84159000</v>
      </c>
      <c r="F20" s="5" t="s">
        <v>104</v>
      </c>
      <c r="G20" s="1"/>
      <c r="H20" s="1" t="s">
        <v>53</v>
      </c>
      <c r="I20" s="1" t="s">
        <v>37</v>
      </c>
    </row>
    <row r="21" spans="1:9" x14ac:dyDescent="0.3">
      <c r="A21">
        <v>20</v>
      </c>
      <c r="B21" s="1">
        <v>20</v>
      </c>
      <c r="C21" s="1">
        <v>2001</v>
      </c>
      <c r="D21" s="5" t="s">
        <v>54</v>
      </c>
      <c r="E21" s="1">
        <v>84159000</v>
      </c>
      <c r="F21" s="5" t="s">
        <v>105</v>
      </c>
      <c r="G21" s="1"/>
      <c r="H21" s="1" t="s">
        <v>54</v>
      </c>
      <c r="I21" s="1" t="s">
        <v>37</v>
      </c>
    </row>
    <row r="22" spans="1:9" x14ac:dyDescent="0.3">
      <c r="A22">
        <v>21</v>
      </c>
      <c r="B22" s="1">
        <v>20</v>
      </c>
      <c r="C22" s="1">
        <v>2001</v>
      </c>
      <c r="D22" s="5" t="s">
        <v>55</v>
      </c>
      <c r="E22" s="1">
        <v>84159000</v>
      </c>
      <c r="F22" s="5" t="s">
        <v>106</v>
      </c>
      <c r="G22" s="1"/>
      <c r="H22" s="1" t="s">
        <v>55</v>
      </c>
      <c r="I22" s="1" t="s">
        <v>37</v>
      </c>
    </row>
    <row r="23" spans="1:9" x14ac:dyDescent="0.3">
      <c r="A23">
        <v>22</v>
      </c>
      <c r="B23" s="1">
        <v>20</v>
      </c>
      <c r="C23" s="1">
        <v>2001</v>
      </c>
      <c r="D23" s="5" t="s">
        <v>56</v>
      </c>
      <c r="E23" s="1">
        <v>84159000</v>
      </c>
      <c r="F23" s="5" t="s">
        <v>107</v>
      </c>
      <c r="G23" s="1"/>
      <c r="H23" s="1" t="s">
        <v>56</v>
      </c>
      <c r="I23" s="1" t="s">
        <v>37</v>
      </c>
    </row>
    <row r="24" spans="1:9" x14ac:dyDescent="0.3">
      <c r="A24">
        <v>23</v>
      </c>
      <c r="B24" s="1">
        <v>70</v>
      </c>
      <c r="C24" s="1">
        <v>7001</v>
      </c>
      <c r="D24" s="5" t="s">
        <v>74</v>
      </c>
      <c r="E24" s="1">
        <v>84159000</v>
      </c>
      <c r="F24" s="5" t="s">
        <v>108</v>
      </c>
      <c r="G24" s="1"/>
      <c r="H24" s="1" t="s">
        <v>74</v>
      </c>
      <c r="I24" s="1" t="s">
        <v>37</v>
      </c>
    </row>
    <row r="25" spans="1:9" x14ac:dyDescent="0.3">
      <c r="A25">
        <v>24</v>
      </c>
      <c r="B25" s="1">
        <v>70</v>
      </c>
      <c r="C25" s="1">
        <v>7001</v>
      </c>
      <c r="D25" s="5" t="s">
        <v>75</v>
      </c>
      <c r="E25" s="1">
        <v>84159000</v>
      </c>
      <c r="F25" s="5" t="s">
        <v>109</v>
      </c>
      <c r="G25" s="1"/>
      <c r="H25" s="1" t="s">
        <v>75</v>
      </c>
      <c r="I25" s="1" t="s">
        <v>37</v>
      </c>
    </row>
    <row r="26" spans="1:9" x14ac:dyDescent="0.3">
      <c r="A26">
        <v>25</v>
      </c>
      <c r="B26" s="1">
        <v>70</v>
      </c>
      <c r="C26" s="1">
        <v>7001</v>
      </c>
      <c r="D26" s="5" t="s">
        <v>76</v>
      </c>
      <c r="E26" s="1">
        <v>84159000</v>
      </c>
      <c r="F26" s="5" t="s">
        <v>110</v>
      </c>
      <c r="G26" s="1"/>
      <c r="H26" s="1" t="s">
        <v>76</v>
      </c>
      <c r="I26" s="1" t="s">
        <v>37</v>
      </c>
    </row>
    <row r="27" spans="1:9" x14ac:dyDescent="0.3">
      <c r="A27">
        <v>26</v>
      </c>
      <c r="B27" s="1">
        <v>70</v>
      </c>
      <c r="C27" s="1">
        <v>7001</v>
      </c>
      <c r="D27" s="5" t="s">
        <v>77</v>
      </c>
      <c r="E27" s="1">
        <v>84159000</v>
      </c>
      <c r="F27" s="5" t="s">
        <v>111</v>
      </c>
      <c r="G27" s="1"/>
      <c r="H27" s="1" t="s">
        <v>77</v>
      </c>
      <c r="I27" s="1" t="s">
        <v>37</v>
      </c>
    </row>
    <row r="28" spans="1:9" x14ac:dyDescent="0.3">
      <c r="A28">
        <v>27</v>
      </c>
      <c r="B28" s="1">
        <v>70</v>
      </c>
      <c r="C28" s="1">
        <v>7001</v>
      </c>
      <c r="D28" s="5" t="s">
        <v>57</v>
      </c>
      <c r="E28" s="1">
        <v>84159000</v>
      </c>
      <c r="F28" s="5" t="s">
        <v>112</v>
      </c>
      <c r="G28" s="1"/>
      <c r="H28" s="1" t="s">
        <v>57</v>
      </c>
      <c r="I28" s="1" t="s">
        <v>37</v>
      </c>
    </row>
    <row r="29" spans="1:9" x14ac:dyDescent="0.3">
      <c r="A29">
        <v>28</v>
      </c>
      <c r="B29" s="1">
        <v>70</v>
      </c>
      <c r="C29" s="1">
        <v>7001</v>
      </c>
      <c r="D29" s="5" t="s">
        <v>58</v>
      </c>
      <c r="E29" s="1">
        <v>84159000</v>
      </c>
      <c r="F29" s="5" t="s">
        <v>113</v>
      </c>
      <c r="G29" s="1"/>
      <c r="H29" s="1" t="s">
        <v>58</v>
      </c>
      <c r="I29" s="1" t="s">
        <v>37</v>
      </c>
    </row>
    <row r="30" spans="1:9" x14ac:dyDescent="0.3">
      <c r="A30">
        <v>29</v>
      </c>
      <c r="B30" s="1">
        <v>70</v>
      </c>
      <c r="C30" s="1">
        <v>7001</v>
      </c>
      <c r="D30" s="5" t="s">
        <v>78</v>
      </c>
      <c r="E30" s="1">
        <v>84159000</v>
      </c>
      <c r="F30" s="5" t="s">
        <v>114</v>
      </c>
      <c r="G30" s="1"/>
      <c r="H30" s="1" t="s">
        <v>78</v>
      </c>
      <c r="I30" s="1" t="s">
        <v>37</v>
      </c>
    </row>
    <row r="31" spans="1:9" x14ac:dyDescent="0.3">
      <c r="A31">
        <v>30</v>
      </c>
      <c r="B31" s="1">
        <v>70</v>
      </c>
      <c r="C31" s="1">
        <v>7001</v>
      </c>
      <c r="D31" s="5" t="s">
        <v>79</v>
      </c>
      <c r="E31" s="1">
        <v>84159000</v>
      </c>
      <c r="F31" s="5" t="s">
        <v>115</v>
      </c>
      <c r="G31" s="1"/>
      <c r="H31" s="1" t="s">
        <v>79</v>
      </c>
      <c r="I31" s="1" t="s">
        <v>37</v>
      </c>
    </row>
    <row r="32" spans="1:9" x14ac:dyDescent="0.3">
      <c r="A32">
        <v>31</v>
      </c>
      <c r="B32" s="1">
        <v>70</v>
      </c>
      <c r="C32" s="1">
        <v>7001</v>
      </c>
      <c r="D32" s="5" t="s">
        <v>80</v>
      </c>
      <c r="E32" s="1">
        <v>84159000</v>
      </c>
      <c r="F32" s="5" t="s">
        <v>116</v>
      </c>
      <c r="G32" s="1"/>
      <c r="H32" s="1" t="s">
        <v>80</v>
      </c>
      <c r="I32" s="1" t="s">
        <v>37</v>
      </c>
    </row>
    <row r="33" spans="1:9" x14ac:dyDescent="0.3">
      <c r="A33">
        <v>32</v>
      </c>
      <c r="B33" s="1">
        <v>70</v>
      </c>
      <c r="C33" s="1">
        <v>7001</v>
      </c>
      <c r="D33" s="5" t="s">
        <v>81</v>
      </c>
      <c r="E33" s="1">
        <v>84159000</v>
      </c>
      <c r="F33" s="5" t="s">
        <v>117</v>
      </c>
      <c r="G33" s="1"/>
      <c r="H33" s="1" t="s">
        <v>81</v>
      </c>
      <c r="I33" s="1" t="s">
        <v>37</v>
      </c>
    </row>
    <row r="34" spans="1:9" x14ac:dyDescent="0.3">
      <c r="A34">
        <v>33</v>
      </c>
      <c r="B34" s="1">
        <v>70</v>
      </c>
      <c r="C34" s="1">
        <v>7001</v>
      </c>
      <c r="D34" s="5" t="s">
        <v>82</v>
      </c>
      <c r="E34" s="1">
        <v>84159000</v>
      </c>
      <c r="F34" s="5" t="s">
        <v>118</v>
      </c>
      <c r="G34" s="1"/>
      <c r="H34" s="1" t="s">
        <v>82</v>
      </c>
      <c r="I34" s="1" t="s">
        <v>37</v>
      </c>
    </row>
    <row r="35" spans="1:9" x14ac:dyDescent="0.3">
      <c r="A35">
        <v>34</v>
      </c>
      <c r="B35" s="1">
        <v>70</v>
      </c>
      <c r="C35" s="1">
        <v>7001</v>
      </c>
      <c r="D35" s="5" t="s">
        <v>83</v>
      </c>
      <c r="E35" s="1">
        <v>84159000</v>
      </c>
      <c r="F35" s="5" t="s">
        <v>119</v>
      </c>
      <c r="G35" s="1"/>
      <c r="H35" s="1" t="s">
        <v>83</v>
      </c>
      <c r="I35" s="1" t="s">
        <v>37</v>
      </c>
    </row>
    <row r="36" spans="1:9" x14ac:dyDescent="0.3">
      <c r="A36">
        <v>35</v>
      </c>
      <c r="B36" s="1">
        <v>70</v>
      </c>
      <c r="C36" s="1">
        <v>7001</v>
      </c>
      <c r="D36" s="5" t="s">
        <v>84</v>
      </c>
      <c r="E36" s="1">
        <v>84159000</v>
      </c>
      <c r="F36" s="1" t="s">
        <v>120</v>
      </c>
      <c r="G36" s="1"/>
      <c r="H36" s="1" t="s">
        <v>84</v>
      </c>
      <c r="I36" s="1" t="s">
        <v>37</v>
      </c>
    </row>
    <row r="37" spans="1:9" x14ac:dyDescent="0.3">
      <c r="A37">
        <v>36</v>
      </c>
      <c r="B37" s="1">
        <v>20</v>
      </c>
      <c r="C37" s="1">
        <v>2001</v>
      </c>
      <c r="D37" s="5" t="s">
        <v>59</v>
      </c>
      <c r="E37" s="1">
        <v>84159000</v>
      </c>
      <c r="F37" s="1" t="s">
        <v>121</v>
      </c>
      <c r="G37" s="1"/>
      <c r="H37" s="1" t="s">
        <v>59</v>
      </c>
      <c r="I37" s="1" t="s">
        <v>37</v>
      </c>
    </row>
    <row r="38" spans="1:9" x14ac:dyDescent="0.3">
      <c r="A38">
        <v>37</v>
      </c>
      <c r="B38" s="1">
        <v>70</v>
      </c>
      <c r="C38" s="1">
        <v>7001</v>
      </c>
      <c r="D38" s="5" t="s">
        <v>85</v>
      </c>
      <c r="E38" s="1">
        <v>84159000</v>
      </c>
      <c r="F38" s="1" t="s">
        <v>122</v>
      </c>
      <c r="G38" s="1"/>
      <c r="H38" s="1" t="s">
        <v>85</v>
      </c>
      <c r="I38" s="1" t="s">
        <v>37</v>
      </c>
    </row>
  </sheetData>
  <conditionalFormatting sqref="D1">
    <cfRule type="duplicateValues" dxfId="29" priority="33"/>
  </conditionalFormatting>
  <conditionalFormatting sqref="F13">
    <cfRule type="duplicateValues" dxfId="10" priority="9"/>
  </conditionalFormatting>
  <conditionalFormatting sqref="F14">
    <cfRule type="duplicateValues" dxfId="9" priority="8"/>
  </conditionalFormatting>
  <conditionalFormatting sqref="F17">
    <cfRule type="duplicateValues" dxfId="8" priority="7"/>
  </conditionalFormatting>
  <conditionalFormatting sqref="F18">
    <cfRule type="duplicateValues" dxfId="7" priority="6"/>
  </conditionalFormatting>
  <conditionalFormatting sqref="F19">
    <cfRule type="duplicateValues" dxfId="6" priority="5"/>
  </conditionalFormatting>
  <conditionalFormatting sqref="F20">
    <cfRule type="duplicateValues" dxfId="5" priority="4"/>
  </conditionalFormatting>
  <conditionalFormatting sqref="F25">
    <cfRule type="duplicateValues" dxfId="4" priority="3"/>
  </conditionalFormatting>
  <conditionalFormatting sqref="F26">
    <cfRule type="duplicateValues" dxfId="3" priority="2"/>
  </conditionalFormatting>
  <conditionalFormatting sqref="F34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7D02-B2AA-4A16-BB52-D1CF65130128}">
  <dimension ref="C2:D15"/>
  <sheetViews>
    <sheetView workbookViewId="0">
      <selection activeCell="D2" sqref="D2:D15"/>
    </sheetView>
  </sheetViews>
  <sheetFormatPr defaultRowHeight="14.4" x14ac:dyDescent="0.3"/>
  <cols>
    <col min="3" max="3" width="110.33203125" bestFit="1" customWidth="1"/>
    <col min="4" max="4" width="132" bestFit="1" customWidth="1"/>
  </cols>
  <sheetData>
    <row r="2" spans="3:4" x14ac:dyDescent="0.3">
      <c r="C2" s="3" t="s">
        <v>49</v>
      </c>
      <c r="D2" t="str">
        <f>UPPER(C2)</f>
        <v>SUPPLY, INSTALLATION, TESTING , COMMISSIONING OF 33KV GO</v>
      </c>
    </row>
    <row r="3" spans="3:4" x14ac:dyDescent="0.3">
      <c r="C3" s="3" t="s">
        <v>50</v>
      </c>
      <c r="D3" t="str">
        <f t="shared" ref="D3:D15" si="0">UPPER(C3)</f>
        <v>SUPPLY, INSTALLATION , TESTING , COMMISSIONING OF 33 KV DO</v>
      </c>
    </row>
    <row r="4" spans="3:4" x14ac:dyDescent="0.3">
      <c r="C4" s="3" t="s">
        <v>38</v>
      </c>
      <c r="D4" t="str">
        <f t="shared" si="0"/>
        <v>SUPPLY, INSTALLATION, TESTING, COMMISSIONING OF 33 KV LA.</v>
      </c>
    </row>
    <row r="5" spans="3:4" x14ac:dyDescent="0.3">
      <c r="C5" s="3" t="s">
        <v>39</v>
      </c>
      <c r="D5" t="str">
        <f t="shared" si="0"/>
        <v>SUPPLY, FABRICATION &amp; INSTALLATION OF 33KV SWITCH YARD INCLUDING PAINTING WITH RED OXIDE &amp; ALUMINUM PAINT.</v>
      </c>
    </row>
    <row r="6" spans="3:4" x14ac:dyDescent="0.3">
      <c r="C6" s="3" t="s">
        <v>40</v>
      </c>
      <c r="D6" t="str">
        <f t="shared" si="0"/>
        <v>SUPPLY, INSTALLATION , TESTING , COMMISSIONING OF 33KV BREAKER</v>
      </c>
    </row>
    <row r="7" spans="3:4" x14ac:dyDescent="0.3">
      <c r="C7" s="3" t="s">
        <v>41</v>
      </c>
      <c r="D7" t="str">
        <f t="shared" si="0"/>
        <v>SUPPLY &amp; LAYING OF 33KV 3C X 120 MM2 CABLE (CTL GRADE)</v>
      </c>
    </row>
    <row r="8" spans="3:4" x14ac:dyDescent="0.3">
      <c r="C8" s="3" t="s">
        <v>42</v>
      </c>
      <c r="D8" t="str">
        <f t="shared" si="0"/>
        <v>SUPPLY &amp; MAKING OF 33 KV CABLE END TERMINATION 3C X 300 MM</v>
      </c>
    </row>
    <row r="9" spans="3:4" x14ac:dyDescent="0.3">
      <c r="C9" s="3" t="s">
        <v>43</v>
      </c>
      <c r="D9" t="str">
        <f t="shared" si="0"/>
        <v>SUPPLY &amp; MAKING OF 33 KV CABLE STJ 3C X 300 MM</v>
      </c>
    </row>
    <row r="10" spans="3:4" x14ac:dyDescent="0.3">
      <c r="C10" s="3" t="s">
        <v>44</v>
      </c>
      <c r="D10" t="str">
        <f t="shared" si="0"/>
        <v>SUPPLY &amp; INSTALLATION EARTHING STATION PLATE TYPE (G.I)</v>
      </c>
    </row>
    <row r="11" spans="3:4" x14ac:dyDescent="0.3">
      <c r="C11" s="3" t="s">
        <v>45</v>
      </c>
      <c r="D11" t="str">
        <f t="shared" si="0"/>
        <v>SUPPLY &amp; LAYING OF GI EARTH STRIP 50X6MM</v>
      </c>
    </row>
    <row r="12" spans="3:4" x14ac:dyDescent="0.3">
      <c r="C12" s="3" t="s">
        <v>46</v>
      </c>
      <c r="D12" t="str">
        <f t="shared" si="0"/>
        <v>ASSEMBLY, INSTALLATION , TESTING , COMMISSIONING OF 33KV 16000 KVA TRANSFORMER INCLUDING DEHYDRATION / FILTRATION OF TRANSFORMER OIL</v>
      </c>
    </row>
    <row r="13" spans="3:4" x14ac:dyDescent="0.3">
      <c r="C13" s="3" t="s">
        <v>47</v>
      </c>
      <c r="D13" t="str">
        <f t="shared" si="0"/>
        <v>MISC EXPENSES AS METER BOX. METER WIRING SEALING ETC.</v>
      </c>
    </row>
    <row r="14" spans="3:4" ht="15.6" x14ac:dyDescent="0.3">
      <c r="C14" s="4" t="s">
        <v>48</v>
      </c>
      <c r="D14" t="str">
        <f t="shared" si="0"/>
        <v>JVVNL 33KV APPROVAL PERMISSION CHARGES</v>
      </c>
    </row>
    <row r="15" spans="3:4" x14ac:dyDescent="0.3">
      <c r="C15" s="3" t="s">
        <v>51</v>
      </c>
      <c r="D15" t="str">
        <f t="shared" si="0"/>
        <v>CABLE TESTING CHARGING OF 33KV CABLE</v>
      </c>
    </row>
  </sheetData>
  <conditionalFormatting sqref="C2:C9">
    <cfRule type="duplicateValues" dxfId="1" priority="1"/>
  </conditionalFormatting>
  <conditionalFormatting sqref="C10:C1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PGTL-DEEPAK</dc:creator>
  <cp:lastModifiedBy>Robil Kumar</cp:lastModifiedBy>
  <dcterms:created xsi:type="dcterms:W3CDTF">2024-01-15T13:20:39Z</dcterms:created>
  <dcterms:modified xsi:type="dcterms:W3CDTF">2024-08-02T07:24:05Z</dcterms:modified>
</cp:coreProperties>
</file>