
<file path=[Content_Types].xml><?xml version="1.0" encoding="utf-8"?>
<Types xmlns="http://schemas.openxmlformats.org/package/2006/content-types">
  <Default Extension="rels" ContentType="application/vnd.openxmlformats-package.relationships+xml"/>
  <Default Extension="xlsrvcdf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2"/>
  <workbookPr hidePivotFieldList="1"/>
  <xr:revisionPtr revIDLastSave="872" documentId="11_0B1D56BE9CDCCE836B02CE7A5FB0D4A9BBFD1C62" xr6:coauthVersionLast="47" xr6:coauthVersionMax="47" xr10:uidLastSave="{DABFC703-B124-4985-B584-649B78A63AE2}"/>
  <bookViews>
    <workbookView xWindow="240" yWindow="105" windowWidth="14805" windowHeight="8010" xr2:uid="{00000000-000D-0000-FFFF-FFFF00000000}"/>
  </bookViews>
  <sheets>
    <sheet name="Sheet2" sheetId="4" r:id="rId1"/>
    <sheet name="Sheet1" sheetId="3" r:id="rId2"/>
  </sheets>
  <definedNames>
    <definedName name="Slicer_Country">#N/A</definedName>
    <definedName name="Slicer_Month">#N/A</definedName>
  </definedNames>
  <calcPr calcId="191028"/>
  <pivotCaches>
    <pivotCache cacheId="15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J2" i="4"/>
  <c r="E2" i="4"/>
  <c r="AB47" i="4"/>
  <c r="AB46" i="4"/>
  <c r="AB45" i="4"/>
  <c r="AB44" i="4"/>
  <c r="AB43" i="4"/>
  <c r="AC5" i="4"/>
  <c r="AD5" i="4"/>
  <c r="AH9" i="4"/>
  <c r="AI9" i="4"/>
  <c r="AD9" i="4"/>
  <c r="AC9" i="4"/>
</calcChain>
</file>

<file path=xl/sharedStrings.xml><?xml version="1.0" encoding="utf-8"?>
<sst xmlns="http://schemas.openxmlformats.org/spreadsheetml/2006/main" count="313" uniqueCount="66">
  <si>
    <t>Sum of Actual Sales</t>
  </si>
  <si>
    <t>Sum of Target Sales</t>
  </si>
  <si>
    <t>Average of % Complete Sales</t>
  </si>
  <si>
    <t>Average of Remainder Sales</t>
  </si>
  <si>
    <t>Sum of Actual Profit</t>
  </si>
  <si>
    <t>Sum of Target Profit</t>
  </si>
  <si>
    <t>Average of % Complete Profit</t>
  </si>
  <si>
    <t>Average of Remainder Profit</t>
  </si>
  <si>
    <t>Sum of Actual Customers</t>
  </si>
  <si>
    <t>Sum of Target Customers</t>
  </si>
  <si>
    <t>Average of % Complete Customers</t>
  </si>
  <si>
    <t>Average of Remainder Customers</t>
  </si>
  <si>
    <t>Month</t>
  </si>
  <si>
    <t>Sum of Year 2024</t>
  </si>
  <si>
    <t>Sum of Year 2025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</si>
  <si>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</si>
  <si>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</si>
  <si>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</si>
  <si>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</si>
  <si>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</si>
  <si>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</si>
  <si>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</si>
  <si>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</si>
  <si>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</si>
  <si>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</si>
  <si>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</si>
  <si>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</si>
  <si>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</si>
  <si>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Country</t>
  </si>
  <si>
    <t>Argentina</t>
  </si>
  <si>
    <t>Bolivia</t>
  </si>
  <si>
    <t>Brazil</t>
  </si>
  <si>
    <t>Canada</t>
  </si>
  <si>
    <t>Chile</t>
  </si>
  <si>
    <t>Colombia</t>
  </si>
  <si>
    <t>Ecuador</t>
  </si>
  <si>
    <t>Mexico</t>
  </si>
  <si>
    <t>Peru</t>
  </si>
  <si>
    <t>USA</t>
  </si>
  <si>
    <t xml:space="preserve"> </t>
  </si>
  <si>
    <t>Average of Speed</t>
  </si>
  <si>
    <t>Average of Quality</t>
  </si>
  <si>
    <t>Average of Hygiene</t>
  </si>
  <si>
    <t>Average of Service</t>
  </si>
  <si>
    <t>Average of Availability</t>
  </si>
  <si>
    <t>Speed</t>
  </si>
  <si>
    <t>Quality</t>
  </si>
  <si>
    <t>Hyglene</t>
  </si>
  <si>
    <t>Service</t>
  </si>
  <si>
    <t>Avallability</t>
  </si>
  <si>
    <t>Target Sales</t>
  </si>
  <si>
    <t>Actual Sales</t>
  </si>
  <si>
    <t>% Complete Sales</t>
  </si>
  <si>
    <t>Remainder Sales</t>
  </si>
  <si>
    <t>Actual Profit</t>
  </si>
  <si>
    <t>Target Profit</t>
  </si>
  <si>
    <t>% Complete Profit</t>
  </si>
  <si>
    <t>Remainder Profit</t>
  </si>
  <si>
    <t>Actual Customers</t>
  </si>
  <si>
    <t>Target Customers</t>
  </si>
  <si>
    <t>% Complete Customers</t>
  </si>
  <si>
    <t>Remainder Customers</t>
  </si>
  <si>
    <t>Year 2024</t>
  </si>
  <si>
    <t>Year 2025</t>
  </si>
  <si>
    <t>Hygiene</t>
  </si>
  <si>
    <t>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</si>
</sst>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39]* #,##0_ ;_ [$₹-439]* \-#,##0_ ;_ [$₹-439]* &quot;-&quot;??_ ;_ @_ "/>
    <numFmt numFmtId="165" formatCode="_ [$₹-439]* #,##0_ ;_ [$₹-439]* \-#,##0_ ;_ [$₹-439]* &quot;-&quot;_ ;_ @_ "/>
  </numFmts>
  <fonts count="6">
    <font>
      <sz val="11"/>
      <color theme="1"/>
      <name val="Aptos Narrow"/>
      <family val="2"/>
      <scheme val="minor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/>
    <xf numFmtId="0" fontId="2" fillId="2" borderId="0" xfId="0" applyFont="1" applyFill="1" applyAlignment="1"/>
    <xf numFmtId="9" fontId="2" fillId="2" borderId="0" xfId="0" applyNumberFormat="1" applyFont="1" applyFill="1" applyAlignment="1"/>
    <xf numFmtId="0" fontId="0" fillId="0" borderId="0" xfId="0" applyNumberFormat="1"/>
    <xf numFmtId="10" fontId="0" fillId="0" borderId="0" xfId="0" applyNumberFormat="1"/>
    <xf numFmtId="0" fontId="0" fillId="0" borderId="0" xfId="0" pivotButton="1"/>
    <xf numFmtId="2" fontId="0" fillId="0" borderId="0" xfId="0" applyNumberFormat="1"/>
    <xf numFmtId="0" fontId="0" fillId="3" borderId="0" xfId="0" applyFill="1"/>
    <xf numFmtId="0" fontId="3" fillId="3" borderId="0" xfId="0" applyFont="1" applyFill="1"/>
    <xf numFmtId="164" fontId="2" fillId="2" borderId="0" xfId="0" applyNumberFormat="1" applyFont="1" applyFill="1" applyAlignment="1"/>
    <xf numFmtId="165" fontId="2" fillId="2" borderId="0" xfId="0" applyNumberFormat="1" applyFont="1" applyFill="1" applyAlignment="1"/>
    <xf numFmtId="164" fontId="4" fillId="3" borderId="0" xfId="0" applyNumberFormat="1" applyFont="1" applyFill="1"/>
    <xf numFmtId="0" fontId="0" fillId="4" borderId="0" xfId="0" applyFill="1"/>
    <xf numFmtId="0" fontId="5" fillId="3" borderId="0" xfId="0" applyFont="1" applyFill="1"/>
  </cellXfs>
  <cellStyles count="1">
    <cellStyle name="Normal" xfId="0" builtinId="0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F58-4AA3-A2D4-421BB53908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58-4AA3-A2D4-421BB53908CA}"/>
              </c:ext>
            </c:extLst>
          </c:dPt>
          <c:dLbls>
            <c:dLbl>
              <c:idx val="0"/>
              <c:layout>
                <c:manualLayout>
                  <c:x val="-0.27392000715819614"/>
                  <c:y val="-0.126562387672795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58-4AA3-A2D4-421BB53908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58-4AA3-A2D4-421BB53908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Sheet2!$AC$9:$AD$9</c:f>
              <c:numCache>
                <c:formatCode>0.00</c:formatCode>
                <c:ptCount val="2"/>
                <c:pt idx="0">
                  <c:v>61.522666666666659</c:v>
                </c:pt>
                <c:pt idx="1">
                  <c:v>38.477333333333341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8-4AA3-A2D4-421BB53908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E6-401F-B8FA-34DBFA9553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65E6-401F-B8FA-34DBFA955352}"/>
              </c:ext>
            </c:extLst>
          </c:dPt>
          <c:dLbls>
            <c:dLbl>
              <c:idx val="0"/>
              <c:layout>
                <c:manualLayout>
                  <c:x val="-0.29079226912091266"/>
                  <c:y val="-9.687486011664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E6-401F-B8FA-34DBFA95535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E6-401F-B8FA-34DBFA9553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Sheet2!$AH$9:$AI$9</c:f>
              <c:numCache>
                <c:formatCode>0.00</c:formatCode>
                <c:ptCount val="2"/>
                <c:pt idx="0">
                  <c:v>58.906416666666694</c:v>
                </c:pt>
                <c:pt idx="1">
                  <c:v>41.093583333333314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4-49B4-8617-F3AF5BBC38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[11_McDonald's _Sales.xlsx]Sheet2!PivotTable8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 2024-25 (In %)</a:t>
            </a:r>
          </a:p>
        </c:rich>
      </c:tx>
      <c:layout>
        <c:manualLayout>
          <c:xMode val="edge"/>
          <c:yMode val="edge"/>
          <c:x val="2.4243587198658996E-2"/>
          <c:y val="3.0555619133843318E-2"/>
        </c:manualLayout>
      </c:layout>
      <c:overlay val="0"/>
      <c:spPr>
        <a:solidFill>
          <a:srgbClr val="FFC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F1A983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C00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145F8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Sheet2!$AB$10</c:f>
              <c:strCache>
                <c:ptCount val="1"/>
                <c:pt idx="0">
                  <c:v>Sum of Year 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1A98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Sheet2!$AA$11:$AA$23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Sheet2!$AB$11:$AB$23</c:f>
              <c:numCache>
                <c:formatCode>0.00%</c:formatCode>
                <c:ptCount val="12"/>
                <c:pt idx="0">
                  <c:v>9.7771020804003142E-2</c:v>
                </c:pt>
                <c:pt idx="1">
                  <c:v>5.2212092242557823E-2</c:v>
                </c:pt>
                <c:pt idx="2">
                  <c:v>8.1906821507039734E-2</c:v>
                </c:pt>
                <c:pt idx="3">
                  <c:v>0.10750593016529483</c:v>
                </c:pt>
                <c:pt idx="4">
                  <c:v>5.9930432986747932E-2</c:v>
                </c:pt>
                <c:pt idx="5">
                  <c:v>9.5283524877754572E-2</c:v>
                </c:pt>
                <c:pt idx="6">
                  <c:v>9.446663700350795E-2</c:v>
                </c:pt>
                <c:pt idx="7">
                  <c:v>9.7902564745105655E-2</c:v>
                </c:pt>
                <c:pt idx="8">
                  <c:v>7.6587513388706757E-2</c:v>
                </c:pt>
                <c:pt idx="9">
                  <c:v>0.10084257182874688</c:v>
                </c:pt>
                <c:pt idx="10">
                  <c:v>5.4993588877170513E-2</c:v>
                </c:pt>
                <c:pt idx="11">
                  <c:v>8.05973015733642E-2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12-4617-A3D8-B4819884085C}"/>
            </c:ext>
          </c:extLst>
        </c:ser>
        <c:ser>
          <c:idx val="1"/>
          <c:order val="1"/>
          <c:tx>
            <c:strRef>
              <c:f>Sheet2!$AC$10</c:f>
              <c:strCache>
                <c:ptCount val="1"/>
                <c:pt idx="0">
                  <c:v>Sum of Year 2025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145F8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Sheet2!$AA$11:$AA$23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Sheet2!$AC$11:$AC$23</c:f>
              <c:numCache>
                <c:formatCode>0.00%</c:formatCode>
                <c:ptCount val="12"/>
                <c:pt idx="0">
                  <c:v>0.100338821196644</c:v>
                </c:pt>
                <c:pt idx="1">
                  <c:v>9.4405046712157367E-2</c:v>
                </c:pt>
                <c:pt idx="2">
                  <c:v>8.2129855456839304E-2</c:v>
                </c:pt>
                <c:pt idx="3">
                  <c:v>9.3415193104806213E-2</c:v>
                </c:pt>
                <c:pt idx="4">
                  <c:v>7.392479628894541E-2</c:v>
                </c:pt>
                <c:pt idx="5">
                  <c:v>8.9853355720108274E-2</c:v>
                </c:pt>
                <c:pt idx="6">
                  <c:v>9.6148220748363294E-2</c:v>
                </c:pt>
                <c:pt idx="7">
                  <c:v>7.0353208201410514E-2</c:v>
                </c:pt>
                <c:pt idx="8">
                  <c:v>6.4846577408942591E-2</c:v>
                </c:pt>
                <c:pt idx="9">
                  <c:v>8.190653290799299E-2</c:v>
                </c:pt>
                <c:pt idx="10">
                  <c:v>7.355930220196033E-2</c:v>
                </c:pt>
                <c:pt idx="11">
                  <c:v>7.911909005182971E-2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12-4617-A3D8-B4819884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537544"/>
        <c:axId val="1401539592"/>
      </c:lineChart>
      <c:catAx>
        <c:axId val="140153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39592"/>
        <c:crosses val="autoZero"/>
        <c:auto val="1"/>
        <c:lblAlgn val="ctr"/>
        <c:lblOffset val="100"/>
        <c:noMultiLvlLbl val="0"/>
      </c:catAx>
      <c:valAx>
        <c:axId val="140153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3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Customers Satisfaction</a:t>
            </a:r>
          </a:p>
        </c:rich>
      </c:tx>
      <c:layout>
        <c:manualLayout>
          <c:xMode val="edge"/>
          <c:yMode val="edge"/>
          <c:x val="3.3333333333333333E-2"/>
          <c:y val="2.768166089965398E-2"/>
        </c:manualLayout>
      </c:layout>
      <c:overlay val="0"/>
      <c:spPr>
        <a:solidFill>
          <a:srgbClr val="FFC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Sheet2!$AA$43:$AA$47</c:f>
              <c:strCache>
                <c:ptCount val="5"/>
                <c:pt idx="0">
                  <c:v>Speed</c:v>
                </c:pt>
                <c:pt idx="1">
                  <c:v>Quality</c:v>
                </c:pt>
                <c:pt idx="2">
                  <c:v>Hyglene</c:v>
                </c:pt>
                <c:pt idx="3">
                  <c:v>Service</c:v>
                </c:pt>
                <c:pt idx="4">
                  <c:v>Avallability</c:v>
                </c:pt>
              </c:strCache>
            </c:strRef>
          </c:cat>
          <c:val>
            <c:numRef>
              <c:f>Sheet2!$AB$43:$AB$47</c:f>
              <c:numCache>
                <c:formatCode>0.00</c:formatCode>
                <c:ptCount val="5"/>
                <c:pt idx="0">
                  <c:v>75.058333333333337</c:v>
                </c:pt>
                <c:pt idx="1">
                  <c:v>79.400000000000006</c:v>
                </c:pt>
                <c:pt idx="2">
                  <c:v>83.99166666666666</c:v>
                </c:pt>
                <c:pt idx="3" formatCode="General">
                  <c:v>63.075000000000003</c:v>
                </c:pt>
                <c:pt idx="4" formatCode="General">
                  <c:v>90.15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6-4132-9837-BFBD5A295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521159"/>
        <c:axId val="901328904"/>
      </c:radarChart>
      <c:catAx>
        <c:axId val="649521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28904"/>
        <c:crosses val="autoZero"/>
        <c:auto val="1"/>
        <c:lblAlgn val="ctr"/>
        <c:lblOffset val="100"/>
        <c:noMultiLvlLbl val="0"/>
      </c:catAx>
      <c:valAx>
        <c:axId val="90132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521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[11_McDonald's _Sales.xlsx]Sheet2!PivotTable9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layout>
        <c:manualLayout>
          <c:xMode val="edge"/>
          <c:yMode val="edge"/>
          <c:x val="3.125E-2"/>
          <c:y val="2.7777777777777776E-2"/>
        </c:manualLayout>
      </c:layout>
      <c:overlay val="0"/>
      <c:spPr>
        <a:solidFill>
          <a:srgbClr val="FFC000"/>
        </a:solidFill>
        <a:ln>
          <a:solidFill>
            <a:srgbClr val="000000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Sheet2!$AA$27:$AA$37</c:f>
              <c:strCache>
                <c:ptCount val="10"/>
                <c:pt idx="0">
                  <c:v>Argentina</c:v>
                </c:pt>
                <c:pt idx="1">
                  <c:v>Bolivia</c:v>
                </c:pt>
                <c:pt idx="2">
                  <c:v>Brazil</c:v>
                </c:pt>
                <c:pt idx="3">
                  <c:v>Canada</c:v>
                </c:pt>
                <c:pt idx="4">
                  <c:v>Chile</c:v>
                </c:pt>
                <c:pt idx="5">
                  <c:v>Colombia</c:v>
                </c:pt>
                <c:pt idx="6">
                  <c:v>Ecuador</c:v>
                </c:pt>
                <c:pt idx="7">
                  <c:v>Mexico</c:v>
                </c:pt>
                <c:pt idx="8">
                  <c:v>Peru</c:v>
                </c:pt>
                <c:pt idx="9">
                  <c:v>USA</c:v>
                </c:pt>
              </c:strCache>
            </c:strRef>
          </c:cat>
          <c:val>
            <c:numRef>
              <c:f>Sheet2!$AB$27:$AB$37</c:f>
              <c:numCache>
                <c:formatCode>0.00%</c:formatCode>
                <c:ptCount val="10"/>
                <c:pt idx="0">
                  <c:v>0.10592088399797092</c:v>
                </c:pt>
                <c:pt idx="1">
                  <c:v>9.8564590728513229E-2</c:v>
                </c:pt>
                <c:pt idx="2">
                  <c:v>0.11943251622632671</c:v>
                </c:pt>
                <c:pt idx="3">
                  <c:v>9.5203412383213171E-2</c:v>
                </c:pt>
                <c:pt idx="4">
                  <c:v>0.10187737240756685</c:v>
                </c:pt>
                <c:pt idx="5">
                  <c:v>0.10085805496785805</c:v>
                </c:pt>
                <c:pt idx="6">
                  <c:v>0.10002903799974786</c:v>
                </c:pt>
                <c:pt idx="7">
                  <c:v>9.926305619569939E-2</c:v>
                </c:pt>
                <c:pt idx="8">
                  <c:v>8.793226139696679E-2</c:v>
                </c:pt>
                <c:pt idx="9">
                  <c:v>9.0918813696137052E-2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D-40BC-AB5F-050156D966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29612807"/>
        <c:axId val="1681750024"/>
      </c:barChart>
      <c:catAx>
        <c:axId val="929612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50024"/>
        <c:crosses val="autoZero"/>
        <c:auto val="1"/>
        <c:lblAlgn val="ctr"/>
        <c:lblOffset val="100"/>
        <c:noMultiLvlLbl val="0"/>
      </c:catAx>
      <c:valAx>
        <c:axId val="1681750024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612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3F0-4A37-B5E5-98901CD3E8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F0-4A37-B5E5-98901CD3E85C}"/>
              </c:ext>
            </c:extLst>
          </c:dPt>
          <c:dLbls>
            <c:dLbl>
              <c:idx val="0"/>
              <c:layout>
                <c:manualLayout>
                  <c:x val="-0.27579753385527661"/>
                  <c:y val="-8.57641347360597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rgbClr val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F0-4A37-B5E5-98901CD3E85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F0-4A37-B5E5-98901CD3E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Sheet2!$AC$5:$AD$5</c:f>
              <c:numCache>
                <c:formatCode>0.00</c:formatCode>
                <c:ptCount val="2"/>
                <c:pt idx="0">
                  <c:v>59.376916666666638</c:v>
                </c:pt>
                <c:pt idx="1">
                  <c:v>40.623083333333355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0-4A37-B5E5-98901CD3E8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creativecommons.org/licenses/by-nc/3.0/" TargetMode="External"/><Relationship Id="rId13" Type="http://schemas.openxmlformats.org/officeDocument/2006/relationships/image" Target="../media/image3.xlsrvcdf"/><Relationship Id="rId3" Type="http://schemas.openxmlformats.org/officeDocument/2006/relationships/chart" Target="../charts/chart3.xml"/><Relationship Id="rId7" Type="http://schemas.openxmlformats.org/officeDocument/2006/relationships/hyperlink" Target="https://freepngimg.com/png/70548-king-hamburger-food-mcdonalds-cheeseburger-fast-burger" TargetMode="External"/><Relationship Id="rId12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xlsrvcdf"/><Relationship Id="rId11" Type="http://schemas.openxmlformats.org/officeDocument/2006/relationships/hyperlink" Target="https://freepngimg.com/png/31124-mcdonalds-transparent" TargetMode="External"/><Relationship Id="rId5" Type="http://schemas.openxmlformats.org/officeDocument/2006/relationships/chart" Target="../charts/chart5.xml"/><Relationship Id="rId10" Type="http://schemas.openxmlformats.org/officeDocument/2006/relationships/hyperlink" Target="https://freepngimg.com/png/36056-mcdonalds-logo-hd" TargetMode="External"/><Relationship Id="rId4" Type="http://schemas.openxmlformats.org/officeDocument/2006/relationships/chart" Target="../charts/chart4.xml"/><Relationship Id="rId9" Type="http://schemas.openxmlformats.org/officeDocument/2006/relationships/image" Target="../media/image2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2</xdr:row>
      <xdr:rowOff>76200</xdr:rowOff>
    </xdr:from>
    <xdr:to>
      <xdr:col>11</xdr:col>
      <xdr:colOff>390525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57FC9-1233-C501-E3B9-F689FB0AA76B}"/>
            </a:ext>
            <a:ext uri="{147F2762-F138-4A5C-976F-8EAC2B608ADB}">
              <a16:predDERef xmlns:a16="http://schemas.microsoft.com/office/drawing/2014/main" pred="{227649DD-9BAB-C401-DCF4-1CD3C5A53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2</xdr:row>
      <xdr:rowOff>76200</xdr:rowOff>
    </xdr:from>
    <xdr:to>
      <xdr:col>17</xdr:col>
      <xdr:colOff>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7E835B-97CE-92E3-2F3C-18BDF24D687F}"/>
            </a:ext>
            <a:ext uri="{147F2762-F138-4A5C-976F-8EAC2B608ADB}">
              <a16:predDERef xmlns:a16="http://schemas.microsoft.com/office/drawing/2014/main" pred="{66457FC9-1233-C501-E3B9-F689FB0AA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85725</xdr:colOff>
      <xdr:row>17</xdr:row>
      <xdr:rowOff>66675</xdr:rowOff>
    </xdr:from>
    <xdr:to>
      <xdr:col>11</xdr:col>
      <xdr:colOff>390525</xdr:colOff>
      <xdr:row>31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2F4508-C50A-A379-5C18-DD6859673D35}"/>
            </a:ext>
            <a:ext uri="{147F2762-F138-4A5C-976F-8EAC2B608ADB}">
              <a16:predDERef xmlns:a16="http://schemas.microsoft.com/office/drawing/2014/main" pred="{3C7E835B-97CE-92E3-2F3C-18BDF24D6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85725</xdr:colOff>
      <xdr:row>0</xdr:row>
      <xdr:rowOff>704850</xdr:rowOff>
    </xdr:from>
    <xdr:to>
      <xdr:col>24</xdr:col>
      <xdr:colOff>390525</xdr:colOff>
      <xdr:row>16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7206DB-BA91-6620-754E-99A74383D968}"/>
            </a:ext>
            <a:ext uri="{147F2762-F138-4A5C-976F-8EAC2B608ADB}">
              <a16:predDERef xmlns:a16="http://schemas.microsoft.com/office/drawing/2014/main" pred="{022F4508-C50A-A379-5C18-DD6859673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95250</xdr:colOff>
      <xdr:row>17</xdr:row>
      <xdr:rowOff>57150</xdr:rowOff>
    </xdr:from>
    <xdr:to>
      <xdr:col>24</xdr:col>
      <xdr:colOff>400050</xdr:colOff>
      <xdr:row>31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FA77D-E433-0EB3-5FDD-2AC615C5EB1B}"/>
            </a:ext>
            <a:ext uri="{147F2762-F138-4A5C-976F-8EAC2B608ADB}">
              <a16:predDERef xmlns:a16="http://schemas.microsoft.com/office/drawing/2014/main" pred="{E57206DB-BA91-6620-754E-99A74383D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47625</xdr:colOff>
      <xdr:row>0</xdr:row>
      <xdr:rowOff>76200</xdr:rowOff>
    </xdr:from>
    <xdr:to>
      <xdr:col>24</xdr:col>
      <xdr:colOff>400050</xdr:colOff>
      <xdr:row>0</xdr:row>
      <xdr:rowOff>628650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8E2BD9E6-E541-D601-3AB6-2B163AF87799}"/>
            </a:ext>
            <a:ext uri="{147F2762-F138-4A5C-976F-8EAC2B608ADB}">
              <a16:predDERef xmlns:a16="http://schemas.microsoft.com/office/drawing/2014/main" pred="{26BFA77D-E433-0EB3-5FDD-2AC615C5EB1B}"/>
            </a:ext>
          </a:extLst>
        </xdr:cNvPr>
        <xdr:cNvSpPr/>
      </xdr:nvSpPr>
      <xdr:spPr>
        <a:xfrm>
          <a:off x="1066800" y="76200"/>
          <a:ext cx="14963775" cy="55245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4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Dashboard  : SALES REPORT McDonald's </a:t>
          </a:r>
        </a:p>
      </xdr:txBody>
    </xdr:sp>
    <xdr:clientData/>
  </xdr:twoCellAnchor>
  <xdr:twoCellAnchor>
    <xdr:from>
      <xdr:col>21</xdr:col>
      <xdr:colOff>28575</xdr:colOff>
      <xdr:row>0</xdr:row>
      <xdr:rowOff>133350</xdr:rowOff>
    </xdr:from>
    <xdr:to>
      <xdr:col>24</xdr:col>
      <xdr:colOff>352425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FE89B51-47C8-61AC-261D-5BCCDC314B79}"/>
            </a:ext>
            <a:ext uri="{147F2762-F138-4A5C-976F-8EAC2B608ADB}">
              <a16:predDERef xmlns:a16="http://schemas.microsoft.com/office/drawing/2014/main" pred="{8E2BD9E6-E541-D601-3AB6-2B163AF87799}"/>
            </a:ext>
          </a:extLst>
        </xdr:cNvPr>
        <xdr:cNvSpPr txBox="1"/>
      </xdr:nvSpPr>
      <xdr:spPr>
        <a:xfrm>
          <a:off x="13830300" y="133350"/>
          <a:ext cx="2152650" cy="390525"/>
        </a:xfrm>
        <a:prstGeom prst="rect">
          <a:avLst/>
        </a:prstGeom>
        <a:solidFill>
          <a:srgbClr val="FFC000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4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ROBIN KAMBOJ</a:t>
          </a:r>
        </a:p>
      </xdr:txBody>
    </xdr:sp>
    <xdr:clientData/>
  </xdr:twoCellAnchor>
  <xdr:twoCellAnchor>
    <xdr:from>
      <xdr:col>20</xdr:col>
      <xdr:colOff>219075</xdr:colOff>
      <xdr:row>0</xdr:row>
      <xdr:rowOff>142875</xdr:rowOff>
    </xdr:from>
    <xdr:to>
      <xdr:col>21</xdr:col>
      <xdr:colOff>114300</xdr:colOff>
      <xdr:row>0</xdr:row>
      <xdr:rowOff>542925</xdr:rowOff>
    </xdr:to>
    <xdr:sp macro="" textlink="">
      <xdr:nvSpPr>
        <xdr:cNvPr id="10" name="Flowchart: Merge 9">
          <a:extLst>
            <a:ext uri="{FF2B5EF4-FFF2-40B4-BE49-F238E27FC236}">
              <a16:creationId xmlns:a16="http://schemas.microsoft.com/office/drawing/2014/main" id="{E18CA8F7-3971-C2E7-CE0C-B08E2DF93770}"/>
            </a:ext>
            <a:ext uri="{147F2762-F138-4A5C-976F-8EAC2B608ADB}">
              <a16:predDERef xmlns:a16="http://schemas.microsoft.com/office/drawing/2014/main" pred="{3FE89B51-47C8-61AC-261D-5BCCDC314B79}"/>
            </a:ext>
          </a:extLst>
        </xdr:cNvPr>
        <xdr:cNvSpPr/>
      </xdr:nvSpPr>
      <xdr:spPr>
        <a:xfrm>
          <a:off x="13411200" y="142875"/>
          <a:ext cx="504825" cy="400050"/>
        </a:xfrm>
        <a:prstGeom prst="flowChartMerg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8</xdr:col>
      <xdr:colOff>590550</xdr:colOff>
      <xdr:row>0</xdr:row>
      <xdr:rowOff>133350</xdr:rowOff>
    </xdr:from>
    <xdr:to>
      <xdr:col>9</xdr:col>
      <xdr:colOff>695325</xdr:colOff>
      <xdr:row>0</xdr:row>
      <xdr:rowOff>628650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2BFB370-CAC0-79DE-FF94-7A7BB54D8D60}"/>
            </a:ext>
            <a:ext uri="{147F2762-F138-4A5C-976F-8EAC2B608ADB}">
              <a16:predDERef xmlns:a16="http://schemas.microsoft.com/office/drawing/2014/main" pred="{E18CA8F7-3971-C2E7-CE0C-B08E2DF93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6143625" y="133350"/>
          <a:ext cx="714375" cy="4953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161925</xdr:rowOff>
    </xdr:from>
    <xdr:to>
      <xdr:col>6</xdr:col>
      <xdr:colOff>238125</xdr:colOff>
      <xdr:row>15</xdr:row>
      <xdr:rowOff>14130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1F17375-17B8-2C64-71C8-2B7E552EA9CF}"/>
            </a:ext>
            <a:ext uri="{147F2762-F138-4A5C-976F-8EAC2B608ADB}">
              <a16:predDERef xmlns:a16="http://schemas.microsoft.com/office/drawing/2014/main" pred="{22BFB370-CAC0-79DE-FF94-7A7BB54D8D60}"/>
            </a:ext>
          </a:extLst>
        </xdr:cNvPr>
        <xdr:cNvSpPr txBox="1"/>
      </xdr:nvSpPr>
      <xdr:spPr>
        <a:xfrm>
          <a:off x="0" y="3171825"/>
          <a:ext cx="4572000" cy="233205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spAutoFit/>
        </a:bodyPr>
        <a:lstStyle/>
        <a:p>
          <a:pPr algn="l"/>
          <a:r>
            <a:rPr lang="en-US" sz="900">
              <a:hlinkClick xmlns:r="http://schemas.openxmlformats.org/officeDocument/2006/relationships" r:id="rId7" tooltip="https://freepngimg.com/png/70548-king-hamburger-food-mcdonalds-cheeseburger-fast-burger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8" tooltip="https://creativecommons.org/licenses/by-nc/3.0/"/>
            </a:rPr>
            <a:t>CC BY-NC</a:t>
          </a:r>
          <a:endParaRPr lang="en-US"/>
        </a:p>
      </xdr:txBody>
    </xdr:sp>
    <xdr:clientData/>
  </xdr:twoCellAnchor>
  <xdr:twoCellAnchor editAs="oneCell">
    <xdr:from>
      <xdr:col>12</xdr:col>
      <xdr:colOff>295275</xdr:colOff>
      <xdr:row>17</xdr:row>
      <xdr:rowOff>9525</xdr:rowOff>
    </xdr:from>
    <xdr:to>
      <xdr:col>16</xdr:col>
      <xdr:colOff>514350</xdr:colOff>
      <xdr:row>30</xdr:row>
      <xdr:rowOff>76200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67E2B1B-1B79-C981-5E32-5B7DEE42CF65}"/>
            </a:ext>
            <a:ext uri="{147F2762-F138-4A5C-976F-8EAC2B608ADB}">
              <a16:predDERef xmlns:a16="http://schemas.microsoft.com/office/drawing/2014/main" pred="{81F17375-17B8-2C64-71C8-2B7E552EA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837473B0-CC2E-450A-ABE3-18F120FF3D39}">
              <a1611:picAttrSrcUrl xmlns:a1611="http://schemas.microsoft.com/office/drawing/2016/11/main" r:id="rId10"/>
            </a:ext>
          </a:extLst>
        </a:blip>
        <a:stretch>
          <a:fillRect/>
        </a:stretch>
      </xdr:blipFill>
      <xdr:spPr>
        <a:xfrm>
          <a:off x="8420100" y="3781425"/>
          <a:ext cx="2847975" cy="2543175"/>
        </a:xfrm>
        <a:prstGeom prst="rect">
          <a:avLst/>
        </a:prstGeom>
      </xdr:spPr>
    </xdr:pic>
    <xdr:clientData/>
  </xdr:twoCellAnchor>
  <xdr:twoCellAnchor>
    <xdr:from>
      <xdr:col>0</xdr:col>
      <xdr:colOff>142875</xdr:colOff>
      <xdr:row>37</xdr:row>
      <xdr:rowOff>38100</xdr:rowOff>
    </xdr:from>
    <xdr:to>
      <xdr:col>6</xdr:col>
      <xdr:colOff>381000</xdr:colOff>
      <xdr:row>38</xdr:row>
      <xdr:rowOff>80805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DAF1BBB-CE4C-657B-8497-A6206B796848}"/>
            </a:ext>
            <a:ext uri="{147F2762-F138-4A5C-976F-8EAC2B608ADB}">
              <a16:predDERef xmlns:a16="http://schemas.microsoft.com/office/drawing/2014/main" pred="{E67E2B1B-1B79-C981-5E32-5B7DEE42CF65}"/>
            </a:ext>
          </a:extLst>
        </xdr:cNvPr>
        <xdr:cNvSpPr txBox="1"/>
      </xdr:nvSpPr>
      <xdr:spPr>
        <a:xfrm>
          <a:off x="142875" y="7620000"/>
          <a:ext cx="4572000" cy="233205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spAutoFit/>
        </a:bodyPr>
        <a:lstStyle/>
        <a:p>
          <a:pPr algn="l"/>
          <a:r>
            <a:rPr lang="en-US" sz="900">
              <a:hlinkClick xmlns:r="http://schemas.openxmlformats.org/officeDocument/2006/relationships" r:id="rId10" tooltip="https://freepngimg.com/png/36056-mcdonalds-logo-hd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8" tooltip="https://creativecommons.org/licenses/by-nc/3.0/"/>
            </a:rPr>
            <a:t>CC BY-NC</a:t>
          </a:r>
          <a:endParaRPr lang="en-US"/>
        </a:p>
      </xdr:txBody>
    </xdr:sp>
    <xdr:clientData/>
  </xdr:twoCellAnchor>
  <xdr:twoCellAnchor>
    <xdr:from>
      <xdr:col>0</xdr:col>
      <xdr:colOff>0</xdr:colOff>
      <xdr:row>37</xdr:row>
      <xdr:rowOff>180975</xdr:rowOff>
    </xdr:from>
    <xdr:to>
      <xdr:col>3</xdr:col>
      <xdr:colOff>504825</xdr:colOff>
      <xdr:row>39</xdr:row>
      <xdr:rowOff>174052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167A4BDD-73B0-C568-9093-E9FAEED57667}"/>
            </a:ext>
            <a:ext uri="{147F2762-F138-4A5C-976F-8EAC2B608ADB}">
              <a16:predDERef xmlns:a16="http://schemas.microsoft.com/office/drawing/2014/main" pred="{3E4D1E0D-D606-0473-8730-27989EEF2F71}"/>
            </a:ext>
          </a:extLst>
        </xdr:cNvPr>
        <xdr:cNvSpPr txBox="1"/>
      </xdr:nvSpPr>
      <xdr:spPr>
        <a:xfrm>
          <a:off x="0" y="7762875"/>
          <a:ext cx="2743200" cy="374077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spAutoFit/>
        </a:bodyPr>
        <a:lstStyle/>
        <a:p>
          <a:pPr algn="l"/>
          <a:r>
            <a:rPr lang="en-US" sz="900">
              <a:hlinkClick xmlns:r="http://schemas.openxmlformats.org/officeDocument/2006/relationships" r:id="rId11" tooltip="https://freepngimg.com/png/31124-mcdonalds-transparent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8" tooltip="https://creativecommons.org/licenses/by-nc/3.0/"/>
            </a:rPr>
            <a:t>CC BY-NC</a:t>
          </a:r>
          <a:endParaRPr lang="en-US"/>
        </a:p>
      </xdr:txBody>
    </xdr:sp>
    <xdr:clientData/>
  </xdr:twoCellAnchor>
  <xdr:twoCellAnchor>
    <xdr:from>
      <xdr:col>1</xdr:col>
      <xdr:colOff>85725</xdr:colOff>
      <xdr:row>2</xdr:row>
      <xdr:rowOff>76200</xdr:rowOff>
    </xdr:from>
    <xdr:to>
      <xdr:col>6</xdr:col>
      <xdr:colOff>114300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649DD-9BAB-C401-DCF4-1CD3C5A539E3}"/>
            </a:ext>
            <a:ext uri="{147F2762-F138-4A5C-976F-8EAC2B608ADB}">
              <a16:predDERef xmlns:a16="http://schemas.microsoft.com/office/drawing/2014/main" pred="{167A4BDD-73B0-C568-9093-E9FAEED57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485775</xdr:colOff>
      <xdr:row>29</xdr:row>
      <xdr:rowOff>38100</xdr:rowOff>
    </xdr:from>
    <xdr:to>
      <xdr:col>16</xdr:col>
      <xdr:colOff>600075</xdr:colOff>
      <xdr:row>31</xdr:row>
      <xdr:rowOff>133350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7B4C860-11FC-E3D6-84A8-5DDBA1D033E2}"/>
            </a:ext>
            <a:ext uri="{147F2762-F138-4A5C-976F-8EAC2B608ADB}">
              <a16:predDERef xmlns:a16="http://schemas.microsoft.com/office/drawing/2014/main" pred="{3E4D1E0D-D606-0473-8730-27989EEF2F71}"/>
            </a:ext>
          </a:extLst>
        </xdr:cNvPr>
        <xdr:cNvSpPr txBox="1"/>
      </xdr:nvSpPr>
      <xdr:spPr>
        <a:xfrm>
          <a:off x="8001000" y="6096000"/>
          <a:ext cx="3352800" cy="476250"/>
        </a:xfrm>
        <a:prstGeom prst="rect">
          <a:avLst/>
        </a:prstGeom>
        <a:solidFill>
          <a:srgbClr val="C00000"/>
        </a:solidFill>
        <a:ln w="9525" cmpd="sng">
          <a:solidFill>
            <a:schemeClr val="bg1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24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McDonald's</a:t>
          </a:r>
        </a:p>
      </xdr:txBody>
    </xdr:sp>
    <xdr:clientData/>
  </xdr:twoCellAnchor>
  <xdr:twoCellAnchor editAs="oneCell">
    <xdr:from>
      <xdr:col>12</xdr:col>
      <xdr:colOff>47625</xdr:colOff>
      <xdr:row>29</xdr:row>
      <xdr:rowOff>76200</xdr:rowOff>
    </xdr:from>
    <xdr:to>
      <xdr:col>13</xdr:col>
      <xdr:colOff>66675</xdr:colOff>
      <xdr:row>31</xdr:row>
      <xdr:rowOff>133350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F44D5F9-6295-4797-8F6E-60D8B0AC771F}"/>
            </a:ext>
            <a:ext uri="{147F2762-F138-4A5C-976F-8EAC2B608ADB}">
              <a16:predDERef xmlns:a16="http://schemas.microsoft.com/office/drawing/2014/main" pred="{C7B4C860-11FC-E3D6-84A8-5DDBA1D03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8172450" y="6134100"/>
          <a:ext cx="628650" cy="438150"/>
        </a:xfrm>
        <a:prstGeom prst="rect">
          <a:avLst/>
        </a:prstGeom>
      </xdr:spPr>
    </xdr:pic>
    <xdr:clientData/>
  </xdr:twoCellAnchor>
  <xdr:twoCellAnchor editAs="oneCell">
    <xdr:from>
      <xdr:col>15</xdr:col>
      <xdr:colOff>400050</xdr:colOff>
      <xdr:row>29</xdr:row>
      <xdr:rowOff>76200</xdr:rowOff>
    </xdr:from>
    <xdr:to>
      <xdr:col>16</xdr:col>
      <xdr:colOff>419100</xdr:colOff>
      <xdr:row>31</xdr:row>
      <xdr:rowOff>133350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55EECBB-025B-4C46-9142-30DCEEA7EC75}"/>
            </a:ext>
            <a:ext uri="{147F2762-F138-4A5C-976F-8EAC2B608ADB}">
              <a16:predDERef xmlns:a16="http://schemas.microsoft.com/office/drawing/2014/main" pred="{6F44D5F9-6295-4797-8F6E-60D8B0AC7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0544175" y="6134100"/>
          <a:ext cx="628650" cy="438150"/>
        </a:xfrm>
        <a:prstGeom prst="rect">
          <a:avLst/>
        </a:prstGeom>
      </xdr:spPr>
    </xdr:pic>
    <xdr:clientData/>
  </xdr:twoCellAnchor>
  <xdr:twoCellAnchor>
    <xdr:from>
      <xdr:col>2</xdr:col>
      <xdr:colOff>533400</xdr:colOff>
      <xdr:row>0</xdr:row>
      <xdr:rowOff>676275</xdr:rowOff>
    </xdr:from>
    <xdr:to>
      <xdr:col>3</xdr:col>
      <xdr:colOff>571500</xdr:colOff>
      <xdr:row>2</xdr:row>
      <xdr:rowOff>28575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1B0FFC6-624A-1EF7-0326-F27E94E9E0CF}"/>
            </a:ext>
            <a:ext uri="{147F2762-F138-4A5C-976F-8EAC2B608ADB}">
              <a16:predDERef xmlns:a16="http://schemas.microsoft.com/office/drawing/2014/main" pred="{555EECBB-025B-4C46-9142-30DCEEA7EC75}"/>
            </a:ext>
          </a:extLst>
        </xdr:cNvPr>
        <xdr:cNvSpPr txBox="1"/>
      </xdr:nvSpPr>
      <xdr:spPr>
        <a:xfrm>
          <a:off x="2162175" y="676275"/>
          <a:ext cx="647700" cy="266700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0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SALES</a:t>
          </a:r>
        </a:p>
      </xdr:txBody>
    </xdr:sp>
    <xdr:clientData/>
  </xdr:twoCellAnchor>
  <xdr:twoCellAnchor>
    <xdr:from>
      <xdr:col>7</xdr:col>
      <xdr:colOff>485775</xdr:colOff>
      <xdr:row>0</xdr:row>
      <xdr:rowOff>676275</xdr:rowOff>
    </xdr:from>
    <xdr:to>
      <xdr:col>8</xdr:col>
      <xdr:colOff>600075</xdr:colOff>
      <xdr:row>2</xdr:row>
      <xdr:rowOff>28575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BF0D7A9-ADF7-42B9-BDF0-2409FA716F0D}"/>
            </a:ext>
            <a:ext uri="{147F2762-F138-4A5C-976F-8EAC2B608ADB}">
              <a16:predDERef xmlns:a16="http://schemas.microsoft.com/office/drawing/2014/main" pred="{61B0FFC6-624A-1EF7-0326-F27E94E9E0CF}"/>
            </a:ext>
          </a:extLst>
        </xdr:cNvPr>
        <xdr:cNvSpPr txBox="1"/>
      </xdr:nvSpPr>
      <xdr:spPr>
        <a:xfrm>
          <a:off x="5429250" y="676275"/>
          <a:ext cx="723900" cy="266700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0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PROFIT</a:t>
          </a:r>
        </a:p>
      </xdr:txBody>
    </xdr:sp>
    <xdr:clientData/>
  </xdr:twoCellAnchor>
  <xdr:twoCellAnchor>
    <xdr:from>
      <xdr:col>12</xdr:col>
      <xdr:colOff>190500</xdr:colOff>
      <xdr:row>0</xdr:row>
      <xdr:rowOff>676275</xdr:rowOff>
    </xdr:from>
    <xdr:to>
      <xdr:col>13</xdr:col>
      <xdr:colOff>676275</xdr:colOff>
      <xdr:row>2</xdr:row>
      <xdr:rowOff>28575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3A3417A-E332-4A47-B468-F059BB1CFC2D}"/>
            </a:ext>
            <a:ext uri="{147F2762-F138-4A5C-976F-8EAC2B608ADB}">
              <a16:predDERef xmlns:a16="http://schemas.microsoft.com/office/drawing/2014/main" pred="{7BF0D7A9-ADF7-42B9-BDF0-2409FA716F0D}"/>
            </a:ext>
          </a:extLst>
        </xdr:cNvPr>
        <xdr:cNvSpPr txBox="1"/>
      </xdr:nvSpPr>
      <xdr:spPr>
        <a:xfrm>
          <a:off x="8315325" y="676275"/>
          <a:ext cx="1095375" cy="266700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0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CUSTOMERs</a:t>
          </a:r>
        </a:p>
      </xdr:txBody>
    </xdr:sp>
    <xdr:clientData/>
  </xdr:twoCellAnchor>
  <xdr:twoCellAnchor editAs="oneCell">
    <xdr:from>
      <xdr:col>0</xdr:col>
      <xdr:colOff>-9525</xdr:colOff>
      <xdr:row>2</xdr:row>
      <xdr:rowOff>66675</xdr:rowOff>
    </xdr:from>
    <xdr:to>
      <xdr:col>0</xdr:col>
      <xdr:colOff>1009650</xdr:colOff>
      <xdr:row>16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Month">
              <a:extLst>
                <a:ext uri="{FF2B5EF4-FFF2-40B4-BE49-F238E27FC236}">
                  <a16:creationId xmlns:a16="http://schemas.microsoft.com/office/drawing/2014/main" id="{C5F27DF4-AF9D-4555-A8B9-13CD67AD907E}"/>
                </a:ext>
                <a:ext uri="{147F2762-F138-4A5C-976F-8EAC2B608ADB}">
                  <a16:predDERef xmlns:a16="http://schemas.microsoft.com/office/drawing/2014/main" pred="{13A3417A-E332-4A47-B468-F059BB1CFC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-9525" y="981075"/>
              <a:ext cx="1019175" cy="2771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152400</xdr:colOff>
      <xdr:row>0</xdr:row>
      <xdr:rowOff>57150</xdr:rowOff>
    </xdr:from>
    <xdr:to>
      <xdr:col>0</xdr:col>
      <xdr:colOff>885825</xdr:colOff>
      <xdr:row>4</xdr:row>
      <xdr:rowOff>9525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E4D1E0D-D606-0473-8730-27989EEF2F71}"/>
            </a:ext>
            <a:ext uri="{147F2762-F138-4A5C-976F-8EAC2B608ADB}">
              <a16:predDERef xmlns:a16="http://schemas.microsoft.com/office/drawing/2014/main" pred="{C5F27DF4-AF9D-4555-A8B9-13CD67AD9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837473B0-CC2E-450A-ABE3-18F120FF3D39}">
              <a1611:picAttrSrcUrl xmlns:a1611="http://schemas.microsoft.com/office/drawing/2016/11/main" r:id="rId11"/>
            </a:ext>
          </a:extLst>
        </a:blip>
        <a:srcRect l="7453"/>
        <a:stretch/>
      </xdr:blipFill>
      <xdr:spPr>
        <a:xfrm>
          <a:off x="152400" y="57150"/>
          <a:ext cx="733425" cy="1247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76200</xdr:rowOff>
    </xdr:from>
    <xdr:to>
      <xdr:col>0</xdr:col>
      <xdr:colOff>1009650</xdr:colOff>
      <xdr:row>31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Country">
              <a:extLst>
                <a:ext uri="{FF2B5EF4-FFF2-40B4-BE49-F238E27FC236}">
                  <a16:creationId xmlns:a16="http://schemas.microsoft.com/office/drawing/2014/main" id="{34548AFB-06E0-A554-FED1-6123DB84F4CB}"/>
                </a:ext>
                <a:ext uri="{147F2762-F138-4A5C-976F-8EAC2B608ADB}">
                  <a16:predDERef xmlns:a16="http://schemas.microsoft.com/office/drawing/2014/main" pred="{3E4D1E0D-D606-0473-8730-27989EEF2F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48100"/>
              <a:ext cx="1009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33.533046759258" createdVersion="8" refreshedVersion="8" minRefreshableVersion="3" recordCount="120" xr:uid="{AF192205-E1D0-42E5-8B7A-44F374D7054A}">
  <cacheSource type="worksheet">
    <worksheetSource ref="A1:U121" sheet="Sheet1"/>
  </cacheSource>
  <cacheFields count="21"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Target Sales" numFmtId="164">
      <sharedItems containsSemiMixedTypes="0" containsString="0" containsNumber="1" containsInteger="1" minValue="5049" maxValue="49714"/>
    </cacheField>
    <cacheField name="Actual Sales" numFmtId="164">
      <sharedItems containsSemiMixedTypes="0" containsString="0" containsNumber="1" containsInteger="1" minValue="4079" maxValue="40537"/>
    </cacheField>
    <cacheField name="% Complete Sales" numFmtId="9">
      <sharedItems containsSemiMixedTypes="0" containsString="0" containsNumber="1" minValue="9.82" maxValue="97.9"/>
    </cacheField>
    <cacheField name="Remainder Sales" numFmtId="0">
      <sharedItems containsSemiMixedTypes="0" containsString="0" containsNumber="1" minValue="2.1" maxValue="90.18"/>
    </cacheField>
    <cacheField name="Actual Profit" numFmtId="165">
      <sharedItems containsSemiMixedTypes="0" containsString="0" containsNumber="1" containsInteger="1" minValue="807" maxValue="8672"/>
    </cacheField>
    <cacheField name="Target Profit" numFmtId="164">
      <sharedItems containsSemiMixedTypes="0" containsString="0" containsNumber="1" containsInteger="1" minValue="1071" maxValue="9962"/>
    </cacheField>
    <cacheField name="% Complete Profit" numFmtId="0">
      <sharedItems containsSemiMixedTypes="0" containsString="0" containsNumber="1" minValue="11.43" maxValue="99.62"/>
    </cacheField>
    <cacheField name="Remainder Profit" numFmtId="0">
      <sharedItems containsSemiMixedTypes="0" containsString="0" containsNumber="1" minValue="0.38" maxValue="88.57"/>
    </cacheField>
    <cacheField name="Actual Customers" numFmtId="0">
      <sharedItems containsSemiMixedTypes="0" containsString="0" containsNumber="1" containsInteger="1" minValue="408" maxValue="4309"/>
    </cacheField>
    <cacheField name="Target Customers" numFmtId="0">
      <sharedItems containsSemiMixedTypes="0" containsString="0" containsNumber="1" containsInteger="1" minValue="528" maxValue="4957"/>
    </cacheField>
    <cacheField name="% Complete Customers" numFmtId="0">
      <sharedItems containsSemiMixedTypes="0" containsString="0" containsNumber="1" minValue="9.34" maxValue="99.15"/>
    </cacheField>
    <cacheField name="Remainder Customers" numFmtId="0">
      <sharedItems containsSemiMixedTypes="0" containsString="0" containsNumber="1" minValue="0.85" maxValue="90.66"/>
    </cacheField>
    <cacheField name="Year 2024" numFmtId="0">
      <sharedItems containsSemiMixedTypes="0" containsString="0" containsNumber="1" containsInteger="1" minValue="1860" maxValue="49879"/>
    </cacheField>
    <cacheField name="Year 2025" numFmtId="0">
      <sharedItems containsSemiMixedTypes="0" containsString="0" containsNumber="1" containsInteger="1" minValue="1261" maxValue="48684"/>
    </cacheField>
    <cacheField name="Country" numFmtId="0">
      <sharedItems count="10">
        <s v="USA"/>
        <s v="Argentina"/>
        <s v="Brazil"/>
        <s v="Colombia"/>
        <s v="Ecuador"/>
        <s v="Peru"/>
        <s v="Chile"/>
        <s v="Bolivia"/>
        <s v="Mexico"/>
        <s v="Canada"/>
      </sharedItems>
    </cacheField>
    <cacheField name="Speed" numFmtId="0">
      <sharedItems containsSemiMixedTypes="0" containsString="0" containsNumber="1" containsInteger="1" minValue="50" maxValue="99"/>
    </cacheField>
    <cacheField name="Quality" numFmtId="0">
      <sharedItems containsSemiMixedTypes="0" containsString="0" containsNumber="1" containsInteger="1" minValue="60" maxValue="99"/>
    </cacheField>
    <cacheField name="Hygiene" numFmtId="0">
      <sharedItems containsSemiMixedTypes="0" containsString="0" containsNumber="1" containsInteger="1" minValue="70" maxValue="99"/>
    </cacheField>
    <cacheField name="Service" numFmtId="0">
      <sharedItems containsSemiMixedTypes="0" containsString="0" containsNumber="1" containsInteger="1" minValue="40" maxValue="88"/>
    </cacheField>
    <cacheField name="Availability" numFmtId="0">
      <sharedItems containsSemiMixedTypes="0" containsString="0" containsNumber="1" containsInteger="1" minValue="80" maxValue="99"/>
    </cacheField>
  </cacheFields>
  <extLst>
    <ext xmlns:x14="http://schemas.microsoft.com/office/spreadsheetml/2009/9/main" uri="{725AE2AE-9491-48be-B2B4-4EB974FC3084}">
      <x14:pivotCacheDefinition pivotCacheId="10753105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49714"/>
    <n v="9253"/>
    <n v="18.61"/>
    <n v="81.39"/>
    <n v="2843"/>
    <n v="3869"/>
    <n v="73.48"/>
    <n v="26.52"/>
    <n v="764"/>
    <n v="773"/>
    <n v="98.84"/>
    <n v="1.1599999999999999"/>
    <n v="20942"/>
    <n v="2685"/>
    <x v="0"/>
    <n v="66"/>
    <n v="98"/>
    <n v="72"/>
    <n v="71"/>
    <n v="86"/>
  </r>
  <r>
    <x v="0"/>
    <n v="32961"/>
    <n v="21799"/>
    <n v="66.14"/>
    <n v="33.86"/>
    <n v="1408"/>
    <n v="2090"/>
    <n v="67.37"/>
    <n v="32.630000000000003"/>
    <n v="1283"/>
    <n v="4432"/>
    <n v="28.95"/>
    <n v="71.05"/>
    <n v="46964"/>
    <n v="27622"/>
    <x v="1"/>
    <n v="99"/>
    <n v="84"/>
    <n v="76"/>
    <n v="70"/>
    <n v="80"/>
  </r>
  <r>
    <x v="0"/>
    <n v="46623"/>
    <n v="21996"/>
    <n v="47.18"/>
    <n v="52.82"/>
    <n v="5972"/>
    <n v="9133"/>
    <n v="65.39"/>
    <n v="34.61"/>
    <n v="2742"/>
    <n v="4497"/>
    <n v="60.97"/>
    <n v="39.03"/>
    <n v="8550"/>
    <n v="30079"/>
    <x v="2"/>
    <n v="91"/>
    <n v="62"/>
    <n v="95"/>
    <n v="70"/>
    <n v="98"/>
  </r>
  <r>
    <x v="0"/>
    <n v="8208"/>
    <n v="7595"/>
    <n v="92.53"/>
    <n v="7.47"/>
    <n v="1234"/>
    <n v="1849"/>
    <n v="66.739999999999995"/>
    <n v="33.26"/>
    <n v="2526"/>
    <n v="2992"/>
    <n v="84.43"/>
    <n v="15.57"/>
    <n v="34800"/>
    <n v="8689"/>
    <x v="3"/>
    <n v="81"/>
    <n v="87"/>
    <n v="90"/>
    <n v="44"/>
    <n v="93"/>
  </r>
  <r>
    <x v="0"/>
    <n v="16853"/>
    <n v="6283"/>
    <n v="37.28"/>
    <n v="62.72"/>
    <n v="1487"/>
    <n v="5164"/>
    <n v="28.8"/>
    <n v="71.2"/>
    <n v="457"/>
    <n v="4893"/>
    <n v="9.34"/>
    <n v="90.66"/>
    <n v="20813"/>
    <n v="44763"/>
    <x v="4"/>
    <n v="57"/>
    <n v="60"/>
    <n v="95"/>
    <n v="76"/>
    <n v="90"/>
  </r>
  <r>
    <x v="0"/>
    <n v="19628"/>
    <n v="14573"/>
    <n v="74.25"/>
    <n v="25.75"/>
    <n v="7255"/>
    <n v="8299"/>
    <n v="87.42"/>
    <n v="12.58"/>
    <n v="830"/>
    <n v="1833"/>
    <n v="45.28"/>
    <n v="54.72"/>
    <n v="40054"/>
    <n v="40953"/>
    <x v="5"/>
    <n v="56"/>
    <n v="92"/>
    <n v="73"/>
    <n v="72"/>
    <n v="93"/>
  </r>
  <r>
    <x v="0"/>
    <n v="10421"/>
    <n v="8175"/>
    <n v="78.45"/>
    <n v="21.55"/>
    <n v="3749"/>
    <n v="5178"/>
    <n v="72.400000000000006"/>
    <n v="27.6"/>
    <n v="641"/>
    <n v="2102"/>
    <n v="30.49"/>
    <n v="69.510000000000005"/>
    <n v="49443"/>
    <n v="43409"/>
    <x v="6"/>
    <n v="88"/>
    <n v="91"/>
    <n v="85"/>
    <n v="77"/>
    <n v="90"/>
  </r>
  <r>
    <x v="0"/>
    <n v="26312"/>
    <n v="11421"/>
    <n v="43.41"/>
    <n v="56.59"/>
    <n v="2775"/>
    <n v="9608"/>
    <n v="28.88"/>
    <n v="71.12"/>
    <n v="2168"/>
    <n v="2847"/>
    <n v="76.150000000000006"/>
    <n v="23.85"/>
    <n v="24093"/>
    <n v="46208"/>
    <x v="7"/>
    <n v="74"/>
    <n v="64"/>
    <n v="76"/>
    <n v="87"/>
    <n v="88"/>
  </r>
  <r>
    <x v="0"/>
    <n v="12551"/>
    <n v="11604"/>
    <n v="92.45"/>
    <n v="7.55"/>
    <n v="5892"/>
    <n v="8644"/>
    <n v="68.16"/>
    <n v="31.84"/>
    <n v="1370"/>
    <n v="4101"/>
    <n v="33.409999999999997"/>
    <n v="66.59"/>
    <n v="2397"/>
    <n v="30191"/>
    <x v="8"/>
    <n v="95"/>
    <n v="99"/>
    <n v="96"/>
    <n v="69"/>
    <n v="96"/>
  </r>
  <r>
    <x v="0"/>
    <n v="37286"/>
    <n v="27147"/>
    <n v="72.81"/>
    <n v="27.19"/>
    <n v="1908"/>
    <n v="3527"/>
    <n v="54.1"/>
    <n v="45.9"/>
    <n v="2686"/>
    <n v="2892"/>
    <n v="92.88"/>
    <n v="7.12"/>
    <n v="49247"/>
    <n v="44404"/>
    <x v="9"/>
    <n v="68"/>
    <n v="76"/>
    <n v="83"/>
    <n v="77"/>
    <n v="86"/>
  </r>
  <r>
    <x v="1"/>
    <n v="31579"/>
    <n v="22744"/>
    <n v="72.02"/>
    <n v="27.98"/>
    <n v="1089"/>
    <n v="1897"/>
    <n v="57.41"/>
    <n v="42.59"/>
    <n v="416"/>
    <n v="3061"/>
    <n v="13.59"/>
    <n v="86.41"/>
    <n v="18121"/>
    <n v="27342"/>
    <x v="0"/>
    <n v="76"/>
    <n v="85"/>
    <n v="71"/>
    <n v="59"/>
    <n v="86"/>
  </r>
  <r>
    <x v="1"/>
    <n v="25203"/>
    <n v="22925"/>
    <n v="90.96"/>
    <n v="9.0399999999999991"/>
    <n v="1907"/>
    <n v="3378"/>
    <n v="56.45"/>
    <n v="43.55"/>
    <n v="1738"/>
    <n v="2340"/>
    <n v="74.27"/>
    <n v="25.73"/>
    <n v="14435"/>
    <n v="44785"/>
    <x v="1"/>
    <n v="61"/>
    <n v="77"/>
    <n v="79"/>
    <n v="83"/>
    <n v="97"/>
  </r>
  <r>
    <x v="1"/>
    <n v="36171"/>
    <n v="35059"/>
    <n v="96.93"/>
    <n v="3.07"/>
    <n v="2402"/>
    <n v="3713"/>
    <n v="64.69"/>
    <n v="35.31"/>
    <n v="2256"/>
    <n v="4591"/>
    <n v="49.14"/>
    <n v="50.86"/>
    <n v="3596"/>
    <n v="47219"/>
    <x v="2"/>
    <n v="62"/>
    <n v="85"/>
    <n v="70"/>
    <n v="64"/>
    <n v="86"/>
  </r>
  <r>
    <x v="1"/>
    <n v="45364"/>
    <n v="4909"/>
    <n v="10.82"/>
    <n v="89.18"/>
    <n v="1363"/>
    <n v="5219"/>
    <n v="26.12"/>
    <n v="73.88"/>
    <n v="1696"/>
    <n v="3420"/>
    <n v="49.59"/>
    <n v="50.41"/>
    <n v="13356"/>
    <n v="3953"/>
    <x v="3"/>
    <n v="91"/>
    <n v="71"/>
    <n v="73"/>
    <n v="79"/>
    <n v="86"/>
  </r>
  <r>
    <x v="1"/>
    <n v="33517"/>
    <n v="22758"/>
    <n v="67.900000000000006"/>
    <n v="32.1"/>
    <n v="8597"/>
    <n v="8700"/>
    <n v="98.82"/>
    <n v="1.18"/>
    <n v="1034"/>
    <n v="3383"/>
    <n v="30.56"/>
    <n v="69.44"/>
    <n v="10151"/>
    <n v="6563"/>
    <x v="4"/>
    <n v="97"/>
    <n v="78"/>
    <n v="76"/>
    <n v="57"/>
    <n v="99"/>
  </r>
  <r>
    <x v="1"/>
    <n v="13585"/>
    <n v="7900"/>
    <n v="58.15"/>
    <n v="41.85"/>
    <n v="1846"/>
    <n v="4292"/>
    <n v="43.01"/>
    <n v="56.99"/>
    <n v="941"/>
    <n v="4545"/>
    <n v="20.7"/>
    <n v="79.3"/>
    <n v="28216"/>
    <n v="7508"/>
    <x v="5"/>
    <n v="95"/>
    <n v="88"/>
    <n v="72"/>
    <n v="60"/>
    <n v="98"/>
  </r>
  <r>
    <x v="1"/>
    <n v="29749"/>
    <n v="28813"/>
    <n v="96.85"/>
    <n v="3.15"/>
    <n v="931"/>
    <n v="1071"/>
    <n v="86.93"/>
    <n v="13.07"/>
    <n v="514"/>
    <n v="1014"/>
    <n v="50.69"/>
    <n v="49.31"/>
    <n v="12973"/>
    <n v="39585"/>
    <x v="6"/>
    <n v="67"/>
    <n v="89"/>
    <n v="71"/>
    <n v="88"/>
    <n v="91"/>
  </r>
  <r>
    <x v="1"/>
    <n v="5067"/>
    <n v="4249"/>
    <n v="83.86"/>
    <n v="16.14"/>
    <n v="2282"/>
    <n v="7144"/>
    <n v="31.94"/>
    <n v="68.06"/>
    <n v="465"/>
    <n v="2313"/>
    <n v="20.100000000000001"/>
    <n v="79.900000000000006"/>
    <n v="38059"/>
    <n v="45571"/>
    <x v="7"/>
    <n v="94"/>
    <n v="94"/>
    <n v="84"/>
    <n v="52"/>
    <n v="86"/>
  </r>
  <r>
    <x v="1"/>
    <n v="21289"/>
    <n v="13000"/>
    <n v="61.06"/>
    <n v="38.94"/>
    <n v="2471"/>
    <n v="5109"/>
    <n v="48.37"/>
    <n v="51.63"/>
    <n v="550"/>
    <n v="921"/>
    <n v="59.72"/>
    <n v="40.28"/>
    <n v="7713"/>
    <n v="37162"/>
    <x v="8"/>
    <n v="55"/>
    <n v="80"/>
    <n v="80"/>
    <n v="44"/>
    <n v="82"/>
  </r>
  <r>
    <x v="1"/>
    <n v="5446"/>
    <n v="4079"/>
    <n v="74.900000000000006"/>
    <n v="25.1"/>
    <n v="2402"/>
    <n v="7446"/>
    <n v="32.26"/>
    <n v="67.739999999999995"/>
    <n v="3807"/>
    <n v="4631"/>
    <n v="82.21"/>
    <n v="17.79"/>
    <n v="12147"/>
    <n v="40450"/>
    <x v="9"/>
    <n v="78"/>
    <n v="89"/>
    <n v="73"/>
    <n v="76"/>
    <n v="85"/>
  </r>
  <r>
    <x v="2"/>
    <n v="27767"/>
    <n v="4490"/>
    <n v="16.170000000000002"/>
    <n v="83.83"/>
    <n v="3864"/>
    <n v="8892"/>
    <n v="43.45"/>
    <n v="56.55"/>
    <n v="2232"/>
    <n v="3101"/>
    <n v="71.98"/>
    <n v="28.02"/>
    <n v="48225"/>
    <n v="48049"/>
    <x v="0"/>
    <n v="91"/>
    <n v="63"/>
    <n v="76"/>
    <n v="44"/>
    <n v="99"/>
  </r>
  <r>
    <x v="2"/>
    <n v="32165"/>
    <n v="7586"/>
    <n v="23.58"/>
    <n v="76.42"/>
    <n v="1815"/>
    <n v="1837"/>
    <n v="98.8"/>
    <n v="1.2"/>
    <n v="2173"/>
    <n v="4813"/>
    <n v="45.15"/>
    <n v="54.85"/>
    <n v="5592"/>
    <n v="12497"/>
    <x v="1"/>
    <n v="91"/>
    <n v="96"/>
    <n v="89"/>
    <n v="65"/>
    <n v="85"/>
  </r>
  <r>
    <x v="2"/>
    <n v="33640"/>
    <n v="16981"/>
    <n v="50.48"/>
    <n v="49.52"/>
    <n v="4673"/>
    <n v="5512"/>
    <n v="84.78"/>
    <n v="15.22"/>
    <n v="441"/>
    <n v="2624"/>
    <n v="16.809999999999999"/>
    <n v="83.19"/>
    <n v="39710"/>
    <n v="48454"/>
    <x v="2"/>
    <n v="68"/>
    <n v="93"/>
    <n v="77"/>
    <n v="83"/>
    <n v="95"/>
  </r>
  <r>
    <x v="2"/>
    <n v="31082"/>
    <n v="11002"/>
    <n v="35.4"/>
    <n v="64.599999999999994"/>
    <n v="7660"/>
    <n v="8208"/>
    <n v="93.32"/>
    <n v="6.68"/>
    <n v="1335"/>
    <n v="2430"/>
    <n v="54.94"/>
    <n v="45.06"/>
    <n v="7566"/>
    <n v="6434"/>
    <x v="3"/>
    <n v="92"/>
    <n v="72"/>
    <n v="94"/>
    <n v="83"/>
    <n v="91"/>
  </r>
  <r>
    <x v="2"/>
    <n v="49532"/>
    <n v="8028"/>
    <n v="16.21"/>
    <n v="83.79"/>
    <n v="4242"/>
    <n v="9962"/>
    <n v="42.58"/>
    <n v="57.42"/>
    <n v="1622"/>
    <n v="3353"/>
    <n v="48.37"/>
    <n v="51.63"/>
    <n v="8627"/>
    <n v="30834"/>
    <x v="4"/>
    <n v="62"/>
    <n v="85"/>
    <n v="93"/>
    <n v="41"/>
    <n v="83"/>
  </r>
  <r>
    <x v="2"/>
    <n v="41744"/>
    <n v="8691"/>
    <n v="20.82"/>
    <n v="79.180000000000007"/>
    <n v="1778"/>
    <n v="1868"/>
    <n v="95.18"/>
    <n v="4.82"/>
    <n v="507"/>
    <n v="548"/>
    <n v="92.52"/>
    <n v="7.48"/>
    <n v="23776"/>
    <n v="25454"/>
    <x v="5"/>
    <n v="67"/>
    <n v="85"/>
    <n v="96"/>
    <n v="51"/>
    <n v="87"/>
  </r>
  <r>
    <x v="2"/>
    <n v="41912"/>
    <n v="27231"/>
    <n v="64.97"/>
    <n v="35.03"/>
    <n v="5384"/>
    <n v="7279"/>
    <n v="73.97"/>
    <n v="26.03"/>
    <n v="966"/>
    <n v="4957"/>
    <n v="19.489999999999998"/>
    <n v="80.510000000000005"/>
    <n v="36959"/>
    <n v="19394"/>
    <x v="6"/>
    <n v="90"/>
    <n v="83"/>
    <n v="97"/>
    <n v="69"/>
    <n v="99"/>
  </r>
  <r>
    <x v="2"/>
    <n v="45313"/>
    <n v="17378"/>
    <n v="38.35"/>
    <n v="61.65"/>
    <n v="8196"/>
    <n v="9939"/>
    <n v="82.46"/>
    <n v="17.54"/>
    <n v="1235"/>
    <n v="2911"/>
    <n v="42.43"/>
    <n v="57.57"/>
    <n v="28686"/>
    <n v="19336"/>
    <x v="7"/>
    <n v="99"/>
    <n v="86"/>
    <n v="80"/>
    <n v="48"/>
    <n v="80"/>
  </r>
  <r>
    <x v="2"/>
    <n v="46046"/>
    <n v="34168"/>
    <n v="74.2"/>
    <n v="25.8"/>
    <n v="6703"/>
    <n v="6885"/>
    <n v="97.36"/>
    <n v="2.64"/>
    <n v="432"/>
    <n v="2064"/>
    <n v="20.93"/>
    <n v="79.069999999999993"/>
    <n v="31616"/>
    <n v="10620"/>
    <x v="8"/>
    <n v="60"/>
    <n v="93"/>
    <n v="72"/>
    <n v="44"/>
    <n v="83"/>
  </r>
  <r>
    <x v="2"/>
    <n v="28753"/>
    <n v="24568"/>
    <n v="85.44"/>
    <n v="14.56"/>
    <n v="895"/>
    <n v="2970"/>
    <n v="30.13"/>
    <n v="69.87"/>
    <n v="1290"/>
    <n v="3363"/>
    <n v="38.36"/>
    <n v="61.64"/>
    <n v="18306"/>
    <n v="40040"/>
    <x v="9"/>
    <n v="50"/>
    <n v="80"/>
    <n v="80"/>
    <n v="75"/>
    <n v="80"/>
  </r>
  <r>
    <x v="3"/>
    <n v="9295"/>
    <n v="9052"/>
    <n v="97.39"/>
    <n v="2.61"/>
    <n v="7211"/>
    <n v="7292"/>
    <n v="98.89"/>
    <n v="1.1100000000000001"/>
    <n v="967"/>
    <n v="1785"/>
    <n v="54.17"/>
    <n v="45.83"/>
    <n v="27459"/>
    <n v="18542"/>
    <x v="0"/>
    <n v="76"/>
    <n v="96"/>
    <n v="73"/>
    <n v="55"/>
    <n v="89"/>
  </r>
  <r>
    <x v="3"/>
    <n v="40586"/>
    <n v="38643"/>
    <n v="95.21"/>
    <n v="4.79"/>
    <n v="6111"/>
    <n v="7110"/>
    <n v="85.95"/>
    <n v="14.05"/>
    <n v="794"/>
    <n v="1269"/>
    <n v="62.57"/>
    <n v="37.43"/>
    <n v="43194"/>
    <n v="32429"/>
    <x v="1"/>
    <n v="84"/>
    <n v="66"/>
    <n v="70"/>
    <n v="67"/>
    <n v="85"/>
  </r>
  <r>
    <x v="3"/>
    <n v="25200"/>
    <n v="14135"/>
    <n v="56.09"/>
    <n v="43.91"/>
    <n v="2107"/>
    <n v="5387"/>
    <n v="39.11"/>
    <n v="60.89"/>
    <n v="901"/>
    <n v="936"/>
    <n v="96.26"/>
    <n v="3.74"/>
    <n v="14739"/>
    <n v="29720"/>
    <x v="2"/>
    <n v="91"/>
    <n v="81"/>
    <n v="74"/>
    <n v="60"/>
    <n v="97"/>
  </r>
  <r>
    <x v="3"/>
    <n v="48904"/>
    <n v="29911"/>
    <n v="61.16"/>
    <n v="38.840000000000003"/>
    <n v="4074"/>
    <n v="6330"/>
    <n v="64.36"/>
    <n v="35.64"/>
    <n v="2432"/>
    <n v="2990"/>
    <n v="81.34"/>
    <n v="18.66"/>
    <n v="23033"/>
    <n v="35672"/>
    <x v="3"/>
    <n v="91"/>
    <n v="72"/>
    <n v="94"/>
    <n v="43"/>
    <n v="87"/>
  </r>
  <r>
    <x v="3"/>
    <n v="37492"/>
    <n v="10333"/>
    <n v="27.56"/>
    <n v="72.44"/>
    <n v="1768"/>
    <n v="3419"/>
    <n v="51.71"/>
    <n v="48.29"/>
    <n v="467"/>
    <n v="1362"/>
    <n v="34.29"/>
    <n v="65.709999999999994"/>
    <n v="32418"/>
    <n v="48684"/>
    <x v="4"/>
    <n v="83"/>
    <n v="64"/>
    <n v="90"/>
    <n v="79"/>
    <n v="94"/>
  </r>
  <r>
    <x v="3"/>
    <n v="20613"/>
    <n v="13516"/>
    <n v="65.569999999999993"/>
    <n v="34.43"/>
    <n v="1061"/>
    <n v="2603"/>
    <n v="40.76"/>
    <n v="59.24"/>
    <n v="1445"/>
    <n v="2537"/>
    <n v="56.96"/>
    <n v="43.04"/>
    <n v="49879"/>
    <n v="24599"/>
    <x v="5"/>
    <n v="86"/>
    <n v="92"/>
    <n v="95"/>
    <n v="62"/>
    <n v="83"/>
  </r>
  <r>
    <x v="3"/>
    <n v="17081"/>
    <n v="12307"/>
    <n v="72.05"/>
    <n v="27.95"/>
    <n v="3470"/>
    <n v="7283"/>
    <n v="47.65"/>
    <n v="52.35"/>
    <n v="1048"/>
    <n v="3928"/>
    <n v="26.68"/>
    <n v="73.319999999999993"/>
    <n v="27241"/>
    <n v="22798"/>
    <x v="6"/>
    <n v="60"/>
    <n v="98"/>
    <n v="93"/>
    <n v="72"/>
    <n v="87"/>
  </r>
  <r>
    <x v="3"/>
    <n v="17882"/>
    <n v="17372"/>
    <n v="97.15"/>
    <n v="2.85"/>
    <n v="2626"/>
    <n v="5504"/>
    <n v="47.71"/>
    <n v="52.29"/>
    <n v="513"/>
    <n v="698"/>
    <n v="73.5"/>
    <n v="26.5"/>
    <n v="44011"/>
    <n v="25455"/>
    <x v="7"/>
    <n v="90"/>
    <n v="85"/>
    <n v="99"/>
    <n v="63"/>
    <n v="95"/>
  </r>
  <r>
    <x v="3"/>
    <n v="44464"/>
    <n v="15317"/>
    <n v="34.450000000000003"/>
    <n v="65.55"/>
    <n v="807"/>
    <n v="1735"/>
    <n v="46.51"/>
    <n v="53.49"/>
    <n v="1111"/>
    <n v="4509"/>
    <n v="24.64"/>
    <n v="75.36"/>
    <n v="32775"/>
    <n v="41264"/>
    <x v="8"/>
    <n v="58"/>
    <n v="88"/>
    <n v="84"/>
    <n v="65"/>
    <n v="84"/>
  </r>
  <r>
    <x v="3"/>
    <n v="42799"/>
    <n v="7431"/>
    <n v="17.36"/>
    <n v="82.64"/>
    <n v="1774"/>
    <n v="2095"/>
    <n v="84.68"/>
    <n v="15.32"/>
    <n v="1079"/>
    <n v="1332"/>
    <n v="81.010000000000005"/>
    <n v="18.989999999999998"/>
    <n v="32156"/>
    <n v="17828"/>
    <x v="9"/>
    <n v="98"/>
    <n v="86"/>
    <n v="78"/>
    <n v="86"/>
    <n v="86"/>
  </r>
  <r>
    <x v="4"/>
    <n v="15771"/>
    <n v="7144"/>
    <n v="45.3"/>
    <n v="54.7"/>
    <n v="2651"/>
    <n v="2730"/>
    <n v="97.11"/>
    <n v="2.89"/>
    <n v="2645"/>
    <n v="2989"/>
    <n v="88.49"/>
    <n v="11.51"/>
    <n v="27268"/>
    <n v="44146"/>
    <x v="0"/>
    <n v="77"/>
    <n v="60"/>
    <n v="94"/>
    <n v="43"/>
    <n v="89"/>
  </r>
  <r>
    <x v="4"/>
    <n v="36580"/>
    <n v="12719"/>
    <n v="34.770000000000003"/>
    <n v="65.23"/>
    <n v="3623"/>
    <n v="7120"/>
    <n v="50.88"/>
    <n v="49.12"/>
    <n v="727"/>
    <n v="764"/>
    <n v="95.16"/>
    <n v="4.84"/>
    <n v="2600"/>
    <n v="16465"/>
    <x v="1"/>
    <n v="59"/>
    <n v="97"/>
    <n v="96"/>
    <n v="86"/>
    <n v="92"/>
  </r>
  <r>
    <x v="4"/>
    <n v="32954"/>
    <n v="24563"/>
    <n v="74.540000000000006"/>
    <n v="25.46"/>
    <n v="1563"/>
    <n v="2260"/>
    <n v="69.16"/>
    <n v="30.84"/>
    <n v="691"/>
    <n v="988"/>
    <n v="69.94"/>
    <n v="30.06"/>
    <n v="32706"/>
    <n v="34134"/>
    <x v="2"/>
    <n v="88"/>
    <n v="97"/>
    <n v="96"/>
    <n v="67"/>
    <n v="83"/>
  </r>
  <r>
    <x v="4"/>
    <n v="32431"/>
    <n v="4372"/>
    <n v="13.48"/>
    <n v="86.52"/>
    <n v="4667"/>
    <n v="6074"/>
    <n v="76.84"/>
    <n v="23.16"/>
    <n v="705"/>
    <n v="2215"/>
    <n v="31.83"/>
    <n v="68.17"/>
    <n v="4347"/>
    <n v="10859"/>
    <x v="3"/>
    <n v="94"/>
    <n v="99"/>
    <n v="80"/>
    <n v="69"/>
    <n v="89"/>
  </r>
  <r>
    <x v="4"/>
    <n v="28230"/>
    <n v="20294"/>
    <n v="71.89"/>
    <n v="28.11"/>
    <n v="4123"/>
    <n v="5810"/>
    <n v="70.959999999999994"/>
    <n v="29.04"/>
    <n v="1623"/>
    <n v="1908"/>
    <n v="85.06"/>
    <n v="14.94"/>
    <n v="19857"/>
    <n v="8364"/>
    <x v="4"/>
    <n v="89"/>
    <n v="66"/>
    <n v="80"/>
    <n v="78"/>
    <n v="88"/>
  </r>
  <r>
    <x v="4"/>
    <n v="39671"/>
    <n v="34024"/>
    <n v="85.77"/>
    <n v="14.23"/>
    <n v="1227"/>
    <n v="2660"/>
    <n v="46.13"/>
    <n v="53.87"/>
    <n v="1428"/>
    <n v="2707"/>
    <n v="52.75"/>
    <n v="47.25"/>
    <n v="5918"/>
    <n v="24270"/>
    <x v="5"/>
    <n v="77"/>
    <n v="94"/>
    <n v="88"/>
    <n v="83"/>
    <n v="92"/>
  </r>
  <r>
    <x v="4"/>
    <n v="5049"/>
    <n v="4123"/>
    <n v="81.66"/>
    <n v="18.34"/>
    <n v="3049"/>
    <n v="6154"/>
    <n v="49.55"/>
    <n v="50.45"/>
    <n v="690"/>
    <n v="1254"/>
    <n v="55.02"/>
    <n v="44.98"/>
    <n v="25148"/>
    <n v="37870"/>
    <x v="6"/>
    <n v="59"/>
    <n v="78"/>
    <n v="76"/>
    <n v="50"/>
    <n v="96"/>
  </r>
  <r>
    <x v="4"/>
    <n v="36014"/>
    <n v="31025"/>
    <n v="86.15"/>
    <n v="13.85"/>
    <n v="936"/>
    <n v="1234"/>
    <n v="75.849999999999994"/>
    <n v="24.15"/>
    <n v="1599"/>
    <n v="2299"/>
    <n v="69.55"/>
    <n v="30.45"/>
    <n v="19810"/>
    <n v="17056"/>
    <x v="7"/>
    <n v="83"/>
    <n v="84"/>
    <n v="91"/>
    <n v="77"/>
    <n v="86"/>
  </r>
  <r>
    <x v="4"/>
    <n v="25665"/>
    <n v="18615"/>
    <n v="72.53"/>
    <n v="27.47"/>
    <n v="8672"/>
    <n v="9649"/>
    <n v="89.87"/>
    <n v="10.130000000000001"/>
    <n v="3035"/>
    <n v="3061"/>
    <n v="99.15"/>
    <n v="0.85"/>
    <n v="35089"/>
    <n v="39913"/>
    <x v="8"/>
    <n v="70"/>
    <n v="93"/>
    <n v="84"/>
    <n v="63"/>
    <n v="96"/>
  </r>
  <r>
    <x v="4"/>
    <n v="13586"/>
    <n v="11987"/>
    <n v="88.23"/>
    <n v="11.77"/>
    <n v="2106"/>
    <n v="2378"/>
    <n v="88.56"/>
    <n v="11.44"/>
    <n v="1065"/>
    <n v="2195"/>
    <n v="48.52"/>
    <n v="51.48"/>
    <n v="9494"/>
    <n v="1949"/>
    <x v="9"/>
    <n v="70"/>
    <n v="94"/>
    <n v="83"/>
    <n v="75"/>
    <n v="97"/>
  </r>
  <r>
    <x v="5"/>
    <n v="28662"/>
    <n v="24786"/>
    <n v="86.48"/>
    <n v="13.52"/>
    <n v="1556"/>
    <n v="8512"/>
    <n v="18.28"/>
    <n v="81.72"/>
    <n v="2208"/>
    <n v="3304"/>
    <n v="66.83"/>
    <n v="33.17"/>
    <n v="42412"/>
    <n v="26761"/>
    <x v="0"/>
    <n v="53"/>
    <n v="86"/>
    <n v="88"/>
    <n v="44"/>
    <n v="98"/>
  </r>
  <r>
    <x v="5"/>
    <n v="31114"/>
    <n v="21665"/>
    <n v="69.63"/>
    <n v="30.37"/>
    <n v="1305"/>
    <n v="9021"/>
    <n v="14.47"/>
    <n v="85.53"/>
    <n v="889"/>
    <n v="1888"/>
    <n v="47.09"/>
    <n v="52.91"/>
    <n v="2445"/>
    <n v="37954"/>
    <x v="1"/>
    <n v="57"/>
    <n v="66"/>
    <n v="88"/>
    <n v="50"/>
    <n v="98"/>
  </r>
  <r>
    <x v="5"/>
    <n v="34036"/>
    <n v="16909"/>
    <n v="49.68"/>
    <n v="50.32"/>
    <n v="4029"/>
    <n v="4999"/>
    <n v="80.599999999999994"/>
    <n v="19.399999999999999"/>
    <n v="1447"/>
    <n v="1784"/>
    <n v="81.11"/>
    <n v="18.89"/>
    <n v="28028"/>
    <n v="39270"/>
    <x v="2"/>
    <n v="80"/>
    <n v="62"/>
    <n v="97"/>
    <n v="40"/>
    <n v="85"/>
  </r>
  <r>
    <x v="5"/>
    <n v="44857"/>
    <n v="15000"/>
    <n v="33.44"/>
    <n v="66.56"/>
    <n v="989"/>
    <n v="2021"/>
    <n v="48.94"/>
    <n v="51.06"/>
    <n v="1566"/>
    <n v="1684"/>
    <n v="92.99"/>
    <n v="7.01"/>
    <n v="33489"/>
    <n v="42792"/>
    <x v="3"/>
    <n v="56"/>
    <n v="60"/>
    <n v="89"/>
    <n v="72"/>
    <n v="96"/>
  </r>
  <r>
    <x v="5"/>
    <n v="8469"/>
    <n v="4848"/>
    <n v="57.24"/>
    <n v="42.76"/>
    <n v="1206"/>
    <n v="1549"/>
    <n v="77.86"/>
    <n v="22.14"/>
    <n v="3368"/>
    <n v="3511"/>
    <n v="95.93"/>
    <n v="4.07"/>
    <n v="31149"/>
    <n v="47011"/>
    <x v="4"/>
    <n v="71"/>
    <n v="71"/>
    <n v="72"/>
    <n v="45"/>
    <n v="89"/>
  </r>
  <r>
    <x v="5"/>
    <n v="30095"/>
    <n v="18641"/>
    <n v="61.94"/>
    <n v="38.06"/>
    <n v="814"/>
    <n v="1529"/>
    <n v="53.24"/>
    <n v="46.76"/>
    <n v="1427"/>
    <n v="1842"/>
    <n v="77.47"/>
    <n v="22.53"/>
    <n v="28708"/>
    <n v="18419"/>
    <x v="5"/>
    <n v="81"/>
    <n v="96"/>
    <n v="82"/>
    <n v="46"/>
    <n v="99"/>
  </r>
  <r>
    <x v="5"/>
    <n v="29402"/>
    <n v="5047"/>
    <n v="17.170000000000002"/>
    <n v="82.83"/>
    <n v="5506"/>
    <n v="5527"/>
    <n v="99.62"/>
    <n v="0.38"/>
    <n v="4309"/>
    <n v="4542"/>
    <n v="94.87"/>
    <n v="5.13"/>
    <n v="19624"/>
    <n v="1261"/>
    <x v="6"/>
    <n v="75"/>
    <n v="60"/>
    <n v="90"/>
    <n v="61"/>
    <n v="97"/>
  </r>
  <r>
    <x v="5"/>
    <n v="13558"/>
    <n v="4326"/>
    <n v="31.91"/>
    <n v="68.09"/>
    <n v="3393"/>
    <n v="3567"/>
    <n v="95.12"/>
    <n v="4.88"/>
    <n v="1832"/>
    <n v="3037"/>
    <n v="60.32"/>
    <n v="39.68"/>
    <n v="18887"/>
    <n v="43256"/>
    <x v="7"/>
    <n v="89"/>
    <n v="99"/>
    <n v="78"/>
    <n v="64"/>
    <n v="86"/>
  </r>
  <r>
    <x v="5"/>
    <n v="31638"/>
    <n v="12240"/>
    <n v="38.69"/>
    <n v="61.31"/>
    <n v="1751"/>
    <n v="3345"/>
    <n v="52.35"/>
    <n v="47.65"/>
    <n v="2334"/>
    <n v="4461"/>
    <n v="52.32"/>
    <n v="47.68"/>
    <n v="39375"/>
    <n v="7717"/>
    <x v="8"/>
    <n v="66"/>
    <n v="68"/>
    <n v="71"/>
    <n v="84"/>
    <n v="83"/>
  </r>
  <r>
    <x v="5"/>
    <n v="15816"/>
    <n v="5026"/>
    <n v="31.78"/>
    <n v="68.22"/>
    <n v="2033"/>
    <n v="4881"/>
    <n v="41.65"/>
    <n v="58.35"/>
    <n v="2004"/>
    <n v="2809"/>
    <n v="71.34"/>
    <n v="28.66"/>
    <n v="45622"/>
    <n v="21226"/>
    <x v="9"/>
    <n v="93"/>
    <n v="78"/>
    <n v="95"/>
    <n v="47"/>
    <n v="91"/>
  </r>
  <r>
    <x v="6"/>
    <n v="8824"/>
    <n v="6301"/>
    <n v="71.41"/>
    <n v="28.59"/>
    <n v="5667"/>
    <n v="6712"/>
    <n v="84.43"/>
    <n v="15.57"/>
    <n v="2315"/>
    <n v="2638"/>
    <n v="87.76"/>
    <n v="12.24"/>
    <n v="11720"/>
    <n v="46288"/>
    <x v="0"/>
    <n v="88"/>
    <n v="72"/>
    <n v="98"/>
    <n v="61"/>
    <n v="86"/>
  </r>
  <r>
    <x v="6"/>
    <n v="5229"/>
    <n v="4832"/>
    <n v="92.41"/>
    <n v="7.59"/>
    <n v="7148"/>
    <n v="9048"/>
    <n v="79"/>
    <n v="21"/>
    <n v="2375"/>
    <n v="3622"/>
    <n v="65.569999999999993"/>
    <n v="34.43"/>
    <n v="40234"/>
    <n v="32961"/>
    <x v="1"/>
    <n v="99"/>
    <n v="63"/>
    <n v="96"/>
    <n v="60"/>
    <n v="90"/>
  </r>
  <r>
    <x v="6"/>
    <n v="36692"/>
    <n v="29572"/>
    <n v="80.599999999999994"/>
    <n v="19.399999999999999"/>
    <n v="2113"/>
    <n v="9593"/>
    <n v="22.03"/>
    <n v="77.97"/>
    <n v="1227"/>
    <n v="1714"/>
    <n v="71.59"/>
    <n v="28.41"/>
    <n v="44515"/>
    <n v="43464"/>
    <x v="2"/>
    <n v="99"/>
    <n v="80"/>
    <n v="86"/>
    <n v="72"/>
    <n v="95"/>
  </r>
  <r>
    <x v="6"/>
    <n v="19464"/>
    <n v="15755"/>
    <n v="80.94"/>
    <n v="19.059999999999999"/>
    <n v="2000"/>
    <n v="9025"/>
    <n v="22.16"/>
    <n v="77.84"/>
    <n v="1187"/>
    <n v="1961"/>
    <n v="60.53"/>
    <n v="39.47"/>
    <n v="37185"/>
    <n v="23073"/>
    <x v="3"/>
    <n v="88"/>
    <n v="65"/>
    <n v="92"/>
    <n v="43"/>
    <n v="95"/>
  </r>
  <r>
    <x v="6"/>
    <n v="16566"/>
    <n v="5038"/>
    <n v="30.41"/>
    <n v="69.59"/>
    <n v="2342"/>
    <n v="4356"/>
    <n v="53.76"/>
    <n v="46.24"/>
    <n v="542"/>
    <n v="1131"/>
    <n v="47.92"/>
    <n v="52.08"/>
    <n v="26961"/>
    <n v="47695"/>
    <x v="4"/>
    <n v="75"/>
    <n v="66"/>
    <n v="78"/>
    <n v="64"/>
    <n v="93"/>
  </r>
  <r>
    <x v="6"/>
    <n v="13109"/>
    <n v="10816"/>
    <n v="82.51"/>
    <n v="17.489999999999998"/>
    <n v="872"/>
    <n v="1651"/>
    <n v="52.82"/>
    <n v="47.18"/>
    <n v="509"/>
    <n v="2820"/>
    <n v="18.05"/>
    <n v="81.95"/>
    <n v="30513"/>
    <n v="17051"/>
    <x v="5"/>
    <n v="52"/>
    <n v="63"/>
    <n v="98"/>
    <n v="54"/>
    <n v="86"/>
  </r>
  <r>
    <x v="6"/>
    <n v="25530"/>
    <n v="8281"/>
    <n v="32.44"/>
    <n v="67.56"/>
    <n v="3769"/>
    <n v="6693"/>
    <n v="56.31"/>
    <n v="43.69"/>
    <n v="618"/>
    <n v="4849"/>
    <n v="12.74"/>
    <n v="87.26"/>
    <n v="28629"/>
    <n v="20795"/>
    <x v="6"/>
    <n v="52"/>
    <n v="78"/>
    <n v="82"/>
    <n v="53"/>
    <n v="98"/>
  </r>
  <r>
    <x v="6"/>
    <n v="31654"/>
    <n v="20071"/>
    <n v="63.41"/>
    <n v="36.590000000000003"/>
    <n v="1712"/>
    <n v="2052"/>
    <n v="83.43"/>
    <n v="16.57"/>
    <n v="525"/>
    <n v="1354"/>
    <n v="38.770000000000003"/>
    <n v="61.23"/>
    <n v="34292"/>
    <n v="42821"/>
    <x v="7"/>
    <n v="87"/>
    <n v="65"/>
    <n v="84"/>
    <n v="74"/>
    <n v="82"/>
  </r>
  <r>
    <x v="6"/>
    <n v="29800"/>
    <n v="13152"/>
    <n v="44.13"/>
    <n v="55.87"/>
    <n v="1374"/>
    <n v="6230"/>
    <n v="22.05"/>
    <n v="77.95"/>
    <n v="3196"/>
    <n v="4080"/>
    <n v="78.33"/>
    <n v="21.67"/>
    <n v="30287"/>
    <n v="18717"/>
    <x v="8"/>
    <n v="82"/>
    <n v="81"/>
    <n v="77"/>
    <n v="45"/>
    <n v="95"/>
  </r>
  <r>
    <x v="6"/>
    <n v="16054"/>
    <n v="4321"/>
    <n v="26.92"/>
    <n v="73.08"/>
    <n v="2319"/>
    <n v="4886"/>
    <n v="47.46"/>
    <n v="52.54"/>
    <n v="2236"/>
    <n v="4926"/>
    <n v="45.39"/>
    <n v="54.61"/>
    <n v="2919"/>
    <n v="12815"/>
    <x v="9"/>
    <n v="65"/>
    <n v="97"/>
    <n v="83"/>
    <n v="59"/>
    <n v="82"/>
  </r>
  <r>
    <x v="7"/>
    <n v="28442"/>
    <n v="9319"/>
    <n v="32.76"/>
    <n v="67.239999999999995"/>
    <n v="882"/>
    <n v="6574"/>
    <n v="13.42"/>
    <n v="86.58"/>
    <n v="410"/>
    <n v="896"/>
    <n v="45.76"/>
    <n v="54.24"/>
    <n v="46819"/>
    <n v="30924"/>
    <x v="0"/>
    <n v="63"/>
    <n v="62"/>
    <n v="79"/>
    <n v="61"/>
    <n v="86"/>
  </r>
  <r>
    <x v="7"/>
    <n v="49700"/>
    <n v="33224"/>
    <n v="66.849999999999994"/>
    <n v="33.15"/>
    <n v="1107"/>
    <n v="9683"/>
    <n v="11.43"/>
    <n v="88.57"/>
    <n v="2114"/>
    <n v="4548"/>
    <n v="46.48"/>
    <n v="53.52"/>
    <n v="41205"/>
    <n v="3350"/>
    <x v="1"/>
    <n v="56"/>
    <n v="87"/>
    <n v="71"/>
    <n v="50"/>
    <n v="88"/>
  </r>
  <r>
    <x v="7"/>
    <n v="46551"/>
    <n v="9416"/>
    <n v="20.23"/>
    <n v="79.77"/>
    <n v="3692"/>
    <n v="8662"/>
    <n v="42.62"/>
    <n v="57.38"/>
    <n v="1119"/>
    <n v="2737"/>
    <n v="40.880000000000003"/>
    <n v="59.12"/>
    <n v="25466"/>
    <n v="23282"/>
    <x v="2"/>
    <n v="98"/>
    <n v="61"/>
    <n v="82"/>
    <n v="48"/>
    <n v="94"/>
  </r>
  <r>
    <x v="7"/>
    <n v="34072"/>
    <n v="6778"/>
    <n v="19.89"/>
    <n v="80.11"/>
    <n v="5500"/>
    <n v="6113"/>
    <n v="89.97"/>
    <n v="10.029999999999999"/>
    <n v="1113"/>
    <n v="1387"/>
    <n v="80.25"/>
    <n v="19.75"/>
    <n v="33066"/>
    <n v="15688"/>
    <x v="3"/>
    <n v="98"/>
    <n v="79"/>
    <n v="72"/>
    <n v="77"/>
    <n v="81"/>
  </r>
  <r>
    <x v="7"/>
    <n v="19647"/>
    <n v="4578"/>
    <n v="23.3"/>
    <n v="76.7"/>
    <n v="7433"/>
    <n v="8751"/>
    <n v="84.94"/>
    <n v="15.06"/>
    <n v="788"/>
    <n v="1965"/>
    <n v="40.1"/>
    <n v="59.9"/>
    <n v="27674"/>
    <n v="23613"/>
    <x v="4"/>
    <n v="78"/>
    <n v="84"/>
    <n v="93"/>
    <n v="78"/>
    <n v="96"/>
  </r>
  <r>
    <x v="7"/>
    <n v="23987"/>
    <n v="15689"/>
    <n v="65.41"/>
    <n v="34.590000000000003"/>
    <n v="1867"/>
    <n v="2330"/>
    <n v="80.13"/>
    <n v="19.87"/>
    <n v="1154"/>
    <n v="3098"/>
    <n v="37.25"/>
    <n v="62.75"/>
    <n v="10891"/>
    <n v="25636"/>
    <x v="5"/>
    <n v="74"/>
    <n v="85"/>
    <n v="81"/>
    <n v="42"/>
    <n v="92"/>
  </r>
  <r>
    <x v="7"/>
    <n v="45692"/>
    <n v="26322"/>
    <n v="57.61"/>
    <n v="42.39"/>
    <n v="1175"/>
    <n v="1504"/>
    <n v="78.12"/>
    <n v="21.88"/>
    <n v="1797"/>
    <n v="3856"/>
    <n v="46.6"/>
    <n v="53.4"/>
    <n v="30525"/>
    <n v="37794"/>
    <x v="6"/>
    <n v="90"/>
    <n v="90"/>
    <n v="79"/>
    <n v="74"/>
    <n v="82"/>
  </r>
  <r>
    <x v="7"/>
    <n v="24609"/>
    <n v="17606"/>
    <n v="71.540000000000006"/>
    <n v="28.46"/>
    <n v="6512"/>
    <n v="6549"/>
    <n v="99.44"/>
    <n v="0.56000000000000005"/>
    <n v="2835"/>
    <n v="3479"/>
    <n v="81.489999999999995"/>
    <n v="18.510000000000002"/>
    <n v="16424"/>
    <n v="28810"/>
    <x v="7"/>
    <n v="85"/>
    <n v="97"/>
    <n v="99"/>
    <n v="52"/>
    <n v="99"/>
  </r>
  <r>
    <x v="7"/>
    <n v="10181"/>
    <n v="5469"/>
    <n v="53.72"/>
    <n v="46.28"/>
    <n v="2066"/>
    <n v="2808"/>
    <n v="73.58"/>
    <n v="26.42"/>
    <n v="2082"/>
    <n v="2520"/>
    <n v="82.62"/>
    <n v="17.38"/>
    <n v="20094"/>
    <n v="26905"/>
    <x v="8"/>
    <n v="85"/>
    <n v="94"/>
    <n v="86"/>
    <n v="76"/>
    <n v="85"/>
  </r>
  <r>
    <x v="7"/>
    <n v="48315"/>
    <n v="39486"/>
    <n v="81.73"/>
    <n v="18.27"/>
    <n v="3244"/>
    <n v="4751"/>
    <n v="68.28"/>
    <n v="31.72"/>
    <n v="871"/>
    <n v="4080"/>
    <n v="21.35"/>
    <n v="78.650000000000006"/>
    <n v="45539"/>
    <n v="7669"/>
    <x v="9"/>
    <n v="62"/>
    <n v="60"/>
    <n v="75"/>
    <n v="85"/>
    <n v="99"/>
  </r>
  <r>
    <x v="8"/>
    <n v="25663"/>
    <n v="23480"/>
    <n v="91.49"/>
    <n v="8.51"/>
    <n v="2967"/>
    <n v="9637"/>
    <n v="30.79"/>
    <n v="69.209999999999994"/>
    <n v="3301"/>
    <n v="4954"/>
    <n v="66.63"/>
    <n v="33.369999999999997"/>
    <n v="19555"/>
    <n v="28492"/>
    <x v="0"/>
    <n v="85"/>
    <n v="84"/>
    <n v="83"/>
    <n v="67"/>
    <n v="97"/>
  </r>
  <r>
    <x v="8"/>
    <n v="46913"/>
    <n v="40537"/>
    <n v="86.41"/>
    <n v="13.59"/>
    <n v="859"/>
    <n v="5948"/>
    <n v="14.44"/>
    <n v="85.56"/>
    <n v="533"/>
    <n v="681"/>
    <n v="78.27"/>
    <n v="21.73"/>
    <n v="6460"/>
    <n v="11878"/>
    <x v="1"/>
    <n v="54"/>
    <n v="81"/>
    <n v="74"/>
    <n v="66"/>
    <n v="88"/>
  </r>
  <r>
    <x v="8"/>
    <n v="26323"/>
    <n v="20823"/>
    <n v="79.11"/>
    <n v="20.89"/>
    <n v="2275"/>
    <n v="4596"/>
    <n v="49.5"/>
    <n v="50.5"/>
    <n v="1165"/>
    <n v="1575"/>
    <n v="73.97"/>
    <n v="26.03"/>
    <n v="4614"/>
    <n v="13644"/>
    <x v="2"/>
    <n v="59"/>
    <n v="81"/>
    <n v="70"/>
    <n v="47"/>
    <n v="81"/>
  </r>
  <r>
    <x v="8"/>
    <n v="31954"/>
    <n v="6948"/>
    <n v="21.74"/>
    <n v="78.260000000000005"/>
    <n v="1853"/>
    <n v="2366"/>
    <n v="78.319999999999993"/>
    <n v="21.68"/>
    <n v="3034"/>
    <n v="3433"/>
    <n v="88.38"/>
    <n v="11.62"/>
    <n v="13637"/>
    <n v="36690"/>
    <x v="3"/>
    <n v="74"/>
    <n v="96"/>
    <n v="76"/>
    <n v="57"/>
    <n v="91"/>
  </r>
  <r>
    <x v="8"/>
    <n v="33067"/>
    <n v="20605"/>
    <n v="62.31"/>
    <n v="37.69"/>
    <n v="4655"/>
    <n v="6722"/>
    <n v="69.25"/>
    <n v="30.75"/>
    <n v="1028"/>
    <n v="1683"/>
    <n v="61.08"/>
    <n v="38.92"/>
    <n v="41449"/>
    <n v="2087"/>
    <x v="4"/>
    <n v="81"/>
    <n v="72"/>
    <n v="70"/>
    <n v="44"/>
    <n v="86"/>
  </r>
  <r>
    <x v="8"/>
    <n v="35033"/>
    <n v="30231"/>
    <n v="86.29"/>
    <n v="13.71"/>
    <n v="4756"/>
    <n v="5098"/>
    <n v="93.29"/>
    <n v="6.71"/>
    <n v="911"/>
    <n v="2788"/>
    <n v="32.68"/>
    <n v="67.319999999999993"/>
    <n v="17993"/>
    <n v="30746"/>
    <x v="5"/>
    <n v="59"/>
    <n v="69"/>
    <n v="97"/>
    <n v="72"/>
    <n v="99"/>
  </r>
  <r>
    <x v="8"/>
    <n v="33549"/>
    <n v="24296"/>
    <n v="72.42"/>
    <n v="27.58"/>
    <n v="4105"/>
    <n v="7798"/>
    <n v="52.64"/>
    <n v="47.36"/>
    <n v="2675"/>
    <n v="4434"/>
    <n v="60.33"/>
    <n v="39.67"/>
    <n v="29513"/>
    <n v="13035"/>
    <x v="6"/>
    <n v="89"/>
    <n v="86"/>
    <n v="97"/>
    <n v="70"/>
    <n v="89"/>
  </r>
  <r>
    <x v="8"/>
    <n v="13107"/>
    <n v="5562"/>
    <n v="42.44"/>
    <n v="57.56"/>
    <n v="1337"/>
    <n v="1856"/>
    <n v="72.040000000000006"/>
    <n v="27.96"/>
    <n v="2786"/>
    <n v="3556"/>
    <n v="78.349999999999994"/>
    <n v="21.65"/>
    <n v="47986"/>
    <n v="36321"/>
    <x v="7"/>
    <n v="66"/>
    <n v="72"/>
    <n v="89"/>
    <n v="55"/>
    <n v="95"/>
  </r>
  <r>
    <x v="8"/>
    <n v="39778"/>
    <n v="18592"/>
    <n v="46.74"/>
    <n v="53.26"/>
    <n v="2970"/>
    <n v="3583"/>
    <n v="82.89"/>
    <n v="17.11"/>
    <n v="2680"/>
    <n v="2850"/>
    <n v="94.04"/>
    <n v="5.96"/>
    <n v="29720"/>
    <n v="27423"/>
    <x v="8"/>
    <n v="58"/>
    <n v="95"/>
    <n v="87"/>
    <n v="40"/>
    <n v="97"/>
  </r>
  <r>
    <x v="8"/>
    <n v="8197"/>
    <n v="7177"/>
    <n v="87.56"/>
    <n v="12.44"/>
    <n v="3542"/>
    <n v="5635"/>
    <n v="62.86"/>
    <n v="37.14"/>
    <n v="1268"/>
    <n v="2272"/>
    <n v="55.81"/>
    <n v="44.19"/>
    <n v="21961"/>
    <n v="5848"/>
    <x v="9"/>
    <n v="57"/>
    <n v="68"/>
    <n v="74"/>
    <n v="41"/>
    <n v="99"/>
  </r>
  <r>
    <x v="9"/>
    <n v="15912"/>
    <n v="13016"/>
    <n v="81.8"/>
    <n v="18.2"/>
    <n v="3910"/>
    <n v="5002"/>
    <n v="78.17"/>
    <n v="21.83"/>
    <n v="565"/>
    <n v="638"/>
    <n v="88.56"/>
    <n v="11.44"/>
    <n v="22359"/>
    <n v="19913"/>
    <x v="0"/>
    <n v="55"/>
    <n v="61"/>
    <n v="97"/>
    <n v="47"/>
    <n v="82"/>
  </r>
  <r>
    <x v="9"/>
    <n v="24919"/>
    <n v="6725"/>
    <n v="26.99"/>
    <n v="73.010000000000005"/>
    <n v="6716"/>
    <n v="7348"/>
    <n v="91.4"/>
    <n v="8.6"/>
    <n v="2002"/>
    <n v="2163"/>
    <n v="92.56"/>
    <n v="7.44"/>
    <n v="27769"/>
    <n v="35650"/>
    <x v="1"/>
    <n v="70"/>
    <n v="63"/>
    <n v="82"/>
    <n v="72"/>
    <n v="82"/>
  </r>
  <r>
    <x v="9"/>
    <n v="17626"/>
    <n v="14161"/>
    <n v="80.34"/>
    <n v="19.66"/>
    <n v="2669"/>
    <n v="2696"/>
    <n v="99"/>
    <n v="1"/>
    <n v="772"/>
    <n v="1597"/>
    <n v="48.34"/>
    <n v="51.66"/>
    <n v="38681"/>
    <n v="31352"/>
    <x v="2"/>
    <n v="62"/>
    <n v="72"/>
    <n v="70"/>
    <n v="78"/>
    <n v="93"/>
  </r>
  <r>
    <x v="9"/>
    <n v="12149"/>
    <n v="10651"/>
    <n v="87.67"/>
    <n v="12.33"/>
    <n v="1778"/>
    <n v="3814"/>
    <n v="46.62"/>
    <n v="53.38"/>
    <n v="2510"/>
    <n v="4507"/>
    <n v="55.69"/>
    <n v="44.31"/>
    <n v="43336"/>
    <n v="46883"/>
    <x v="3"/>
    <n v="57"/>
    <n v="77"/>
    <n v="95"/>
    <n v="53"/>
    <n v="96"/>
  </r>
  <r>
    <x v="9"/>
    <n v="16288"/>
    <n v="12177"/>
    <n v="74.760000000000005"/>
    <n v="25.24"/>
    <n v="1175"/>
    <n v="2384"/>
    <n v="49.29"/>
    <n v="50.71"/>
    <n v="646"/>
    <n v="743"/>
    <n v="86.94"/>
    <n v="13.06"/>
    <n v="44625"/>
    <n v="37067"/>
    <x v="4"/>
    <n v="97"/>
    <n v="82"/>
    <n v="82"/>
    <n v="86"/>
    <n v="91"/>
  </r>
  <r>
    <x v="9"/>
    <n v="16106"/>
    <n v="10012"/>
    <n v="62.16"/>
    <n v="37.840000000000003"/>
    <n v="843"/>
    <n v="4788"/>
    <n v="17.61"/>
    <n v="82.39"/>
    <n v="973"/>
    <n v="1836"/>
    <n v="53"/>
    <n v="47"/>
    <n v="41928"/>
    <n v="15760"/>
    <x v="5"/>
    <n v="54"/>
    <n v="73"/>
    <n v="72"/>
    <n v="57"/>
    <n v="93"/>
  </r>
  <r>
    <x v="9"/>
    <n v="44522"/>
    <n v="4373"/>
    <n v="9.82"/>
    <n v="90.18"/>
    <n v="5777"/>
    <n v="6649"/>
    <n v="86.89"/>
    <n v="13.11"/>
    <n v="2515"/>
    <n v="3749"/>
    <n v="67.08"/>
    <n v="32.92"/>
    <n v="22973"/>
    <n v="20186"/>
    <x v="6"/>
    <n v="64"/>
    <n v="89"/>
    <n v="95"/>
    <n v="42"/>
    <n v="94"/>
  </r>
  <r>
    <x v="9"/>
    <n v="38155"/>
    <n v="11926"/>
    <n v="31.26"/>
    <n v="68.739999999999995"/>
    <n v="1414"/>
    <n v="1966"/>
    <n v="71.92"/>
    <n v="28.08"/>
    <n v="3360"/>
    <n v="3547"/>
    <n v="94.73"/>
    <n v="5.27"/>
    <n v="12220"/>
    <n v="16738"/>
    <x v="7"/>
    <n v="94"/>
    <n v="67"/>
    <n v="81"/>
    <n v="44"/>
    <n v="85"/>
  </r>
  <r>
    <x v="9"/>
    <n v="38326"/>
    <n v="37297"/>
    <n v="97.32"/>
    <n v="2.68"/>
    <n v="1734"/>
    <n v="2325"/>
    <n v="74.58"/>
    <n v="25.42"/>
    <n v="736"/>
    <n v="3306"/>
    <n v="22.26"/>
    <n v="77.739999999999995"/>
    <n v="43942"/>
    <n v="33422"/>
    <x v="8"/>
    <n v="81"/>
    <n v="72"/>
    <n v="89"/>
    <n v="79"/>
    <n v="88"/>
  </r>
  <r>
    <x v="9"/>
    <n v="45641"/>
    <n v="34256"/>
    <n v="75.06"/>
    <n v="24.94"/>
    <n v="2639"/>
    <n v="9246"/>
    <n v="28.54"/>
    <n v="71.459999999999994"/>
    <n v="664"/>
    <n v="863"/>
    <n v="76.94"/>
    <n v="23.06"/>
    <n v="8810"/>
    <n v="3431"/>
    <x v="9"/>
    <n v="60"/>
    <n v="64"/>
    <n v="81"/>
    <n v="61"/>
    <n v="89"/>
  </r>
  <r>
    <x v="10"/>
    <n v="17351"/>
    <n v="13546"/>
    <n v="78.069999999999993"/>
    <n v="21.93"/>
    <n v="4195"/>
    <n v="6981"/>
    <n v="60.09"/>
    <n v="39.909999999999997"/>
    <n v="3007"/>
    <n v="3929"/>
    <n v="76.53"/>
    <n v="23.47"/>
    <n v="2786"/>
    <n v="28120"/>
    <x v="0"/>
    <n v="80"/>
    <n v="84"/>
    <n v="74"/>
    <n v="57"/>
    <n v="96"/>
  </r>
  <r>
    <x v="10"/>
    <n v="23451"/>
    <n v="12298"/>
    <n v="52.44"/>
    <n v="47.56"/>
    <n v="5144"/>
    <n v="9692"/>
    <n v="53.07"/>
    <n v="46.93"/>
    <n v="1835"/>
    <n v="3107"/>
    <n v="59.06"/>
    <n v="40.94"/>
    <n v="35993"/>
    <n v="46146"/>
    <x v="1"/>
    <n v="98"/>
    <n v="94"/>
    <n v="89"/>
    <n v="47"/>
    <n v="89"/>
  </r>
  <r>
    <x v="10"/>
    <n v="31333"/>
    <n v="22819"/>
    <n v="72.83"/>
    <n v="27.17"/>
    <n v="5174"/>
    <n v="7173"/>
    <n v="72.13"/>
    <n v="27.87"/>
    <n v="2940"/>
    <n v="3547"/>
    <n v="82.89"/>
    <n v="17.11"/>
    <n v="14066"/>
    <n v="7002"/>
    <x v="2"/>
    <n v="93"/>
    <n v="72"/>
    <n v="79"/>
    <n v="65"/>
    <n v="97"/>
  </r>
  <r>
    <x v="10"/>
    <n v="12848"/>
    <n v="8848"/>
    <n v="68.87"/>
    <n v="31.13"/>
    <n v="3732"/>
    <n v="8878"/>
    <n v="42.04"/>
    <n v="57.96"/>
    <n v="1138"/>
    <n v="4353"/>
    <n v="26.14"/>
    <n v="73.86"/>
    <n v="5547"/>
    <n v="17046"/>
    <x v="3"/>
    <n v="50"/>
    <n v="77"/>
    <n v="88"/>
    <n v="58"/>
    <n v="86"/>
  </r>
  <r>
    <x v="10"/>
    <n v="29981"/>
    <n v="13132"/>
    <n v="43.8"/>
    <n v="56.2"/>
    <n v="1295"/>
    <n v="2048"/>
    <n v="63.23"/>
    <n v="36.770000000000003"/>
    <n v="3140"/>
    <n v="4317"/>
    <n v="72.739999999999995"/>
    <n v="27.26"/>
    <n v="31682"/>
    <n v="10823"/>
    <x v="4"/>
    <n v="57"/>
    <n v="86"/>
    <n v="99"/>
    <n v="57"/>
    <n v="92"/>
  </r>
  <r>
    <x v="10"/>
    <n v="29277"/>
    <n v="24808"/>
    <n v="84.74"/>
    <n v="15.26"/>
    <n v="2019"/>
    <n v="2380"/>
    <n v="84.83"/>
    <n v="15.17"/>
    <n v="971"/>
    <n v="1068"/>
    <n v="90.92"/>
    <n v="9.08"/>
    <n v="3103"/>
    <n v="32283"/>
    <x v="5"/>
    <n v="62"/>
    <n v="78"/>
    <n v="84"/>
    <n v="79"/>
    <n v="88"/>
  </r>
  <r>
    <x v="10"/>
    <n v="11880"/>
    <n v="11630"/>
    <n v="97.9"/>
    <n v="2.1"/>
    <n v="3269"/>
    <n v="5675"/>
    <n v="57.6"/>
    <n v="42.4"/>
    <n v="3486"/>
    <n v="4235"/>
    <n v="82.31"/>
    <n v="17.690000000000001"/>
    <n v="4171"/>
    <n v="15811"/>
    <x v="6"/>
    <n v="85"/>
    <n v="61"/>
    <n v="98"/>
    <n v="72"/>
    <n v="88"/>
  </r>
  <r>
    <x v="10"/>
    <n v="41065"/>
    <n v="33476"/>
    <n v="81.52"/>
    <n v="18.48"/>
    <n v="1707"/>
    <n v="9014"/>
    <n v="18.940000000000001"/>
    <n v="81.06"/>
    <n v="741"/>
    <n v="2393"/>
    <n v="30.97"/>
    <n v="69.03"/>
    <n v="35634"/>
    <n v="48257"/>
    <x v="7"/>
    <n v="72"/>
    <n v="66"/>
    <n v="98"/>
    <n v="78"/>
    <n v="83"/>
  </r>
  <r>
    <x v="10"/>
    <n v="25371"/>
    <n v="10163"/>
    <n v="40.06"/>
    <n v="59.94"/>
    <n v="2169"/>
    <n v="3948"/>
    <n v="54.94"/>
    <n v="45.06"/>
    <n v="2177"/>
    <n v="2757"/>
    <n v="78.959999999999994"/>
    <n v="21.04"/>
    <n v="27079"/>
    <n v="21305"/>
    <x v="8"/>
    <n v="67"/>
    <n v="90"/>
    <n v="98"/>
    <n v="64"/>
    <n v="97"/>
  </r>
  <r>
    <x v="10"/>
    <n v="16826"/>
    <n v="11768"/>
    <n v="69.94"/>
    <n v="30.06"/>
    <n v="1112"/>
    <n v="5115"/>
    <n v="21.74"/>
    <n v="78.260000000000005"/>
    <n v="646"/>
    <n v="1348"/>
    <n v="47.92"/>
    <n v="52.08"/>
    <n v="7164"/>
    <n v="7071"/>
    <x v="9"/>
    <n v="56"/>
    <n v="79"/>
    <n v="73"/>
    <n v="60"/>
    <n v="92"/>
  </r>
  <r>
    <x v="11"/>
    <n v="45356"/>
    <n v="4950"/>
    <n v="10.91"/>
    <n v="89.09"/>
    <n v="1145"/>
    <n v="1839"/>
    <n v="62.26"/>
    <n v="37.74"/>
    <n v="615"/>
    <n v="714"/>
    <n v="86.13"/>
    <n v="13.87"/>
    <n v="2430"/>
    <n v="15235"/>
    <x v="0"/>
    <n v="90"/>
    <n v="77"/>
    <n v="78"/>
    <n v="81"/>
    <n v="88"/>
  </r>
  <r>
    <x v="11"/>
    <n v="5732"/>
    <n v="4996"/>
    <n v="87.16"/>
    <n v="12.84"/>
    <n v="1014"/>
    <n v="5005"/>
    <n v="20.260000000000002"/>
    <n v="79.739999999999995"/>
    <n v="637"/>
    <n v="1446"/>
    <n v="44.05"/>
    <n v="55.95"/>
    <n v="36263"/>
    <n v="39535"/>
    <x v="1"/>
    <n v="67"/>
    <n v="92"/>
    <n v="95"/>
    <n v="64"/>
    <n v="98"/>
  </r>
  <r>
    <x v="11"/>
    <n v="32632"/>
    <n v="7077"/>
    <n v="21.69"/>
    <n v="78.31"/>
    <n v="4585"/>
    <n v="9776"/>
    <n v="46.9"/>
    <n v="53.1"/>
    <n v="507"/>
    <n v="2734"/>
    <n v="18.54"/>
    <n v="81.459999999999994"/>
    <n v="26283"/>
    <n v="33184"/>
    <x v="2"/>
    <n v="63"/>
    <n v="63"/>
    <n v="85"/>
    <n v="88"/>
    <n v="80"/>
  </r>
  <r>
    <x v="11"/>
    <n v="16273"/>
    <n v="11303"/>
    <n v="69.459999999999994"/>
    <n v="30.54"/>
    <n v="5543"/>
    <n v="6909"/>
    <n v="80.23"/>
    <n v="19.77"/>
    <n v="467"/>
    <n v="528"/>
    <n v="88.45"/>
    <n v="11.55"/>
    <n v="49461"/>
    <n v="30589"/>
    <x v="3"/>
    <n v="82"/>
    <n v="72"/>
    <n v="89"/>
    <n v="56"/>
    <n v="80"/>
  </r>
  <r>
    <x v="11"/>
    <n v="45189"/>
    <n v="28648"/>
    <n v="63.4"/>
    <n v="36.6"/>
    <n v="2469"/>
    <n v="5340"/>
    <n v="46.24"/>
    <n v="53.76"/>
    <n v="1603"/>
    <n v="4934"/>
    <n v="32.49"/>
    <n v="67.510000000000005"/>
    <n v="1860"/>
    <n v="1526"/>
    <x v="4"/>
    <n v="63"/>
    <n v="84"/>
    <n v="95"/>
    <n v="56"/>
    <n v="85"/>
  </r>
  <r>
    <x v="11"/>
    <n v="11491"/>
    <n v="5135"/>
    <n v="44.69"/>
    <n v="55.31"/>
    <n v="4856"/>
    <n v="9906"/>
    <n v="49.02"/>
    <n v="50.98"/>
    <n v="428"/>
    <n v="549"/>
    <n v="77.959999999999994"/>
    <n v="22.04"/>
    <n v="29763"/>
    <n v="36044"/>
    <x v="5"/>
    <n v="55"/>
    <n v="80"/>
    <n v="95"/>
    <n v="78"/>
    <n v="99"/>
  </r>
  <r>
    <x v="11"/>
    <n v="46231"/>
    <n v="14499"/>
    <n v="31.36"/>
    <n v="68.64"/>
    <n v="915"/>
    <n v="1169"/>
    <n v="78.27"/>
    <n v="21.73"/>
    <n v="909"/>
    <n v="3384"/>
    <n v="26.86"/>
    <n v="73.14"/>
    <n v="30119"/>
    <n v="47238"/>
    <x v="6"/>
    <n v="54"/>
    <n v="88"/>
    <n v="70"/>
    <n v="53"/>
    <n v="81"/>
  </r>
  <r>
    <x v="11"/>
    <n v="37193"/>
    <n v="21863"/>
    <n v="58.78"/>
    <n v="41.22"/>
    <n v="7280"/>
    <n v="8699"/>
    <n v="83.69"/>
    <n v="16.309999999999999"/>
    <n v="408"/>
    <n v="623"/>
    <n v="65.489999999999995"/>
    <n v="34.51"/>
    <n v="43331"/>
    <n v="41546"/>
    <x v="7"/>
    <n v="71"/>
    <n v="82"/>
    <n v="81"/>
    <n v="52"/>
    <n v="96"/>
  </r>
  <r>
    <x v="11"/>
    <n v="7158"/>
    <n v="6889"/>
    <n v="96.24"/>
    <n v="3.76"/>
    <n v="6942"/>
    <n v="9557"/>
    <n v="72.64"/>
    <n v="27.36"/>
    <n v="1894"/>
    <n v="4275"/>
    <n v="44.3"/>
    <n v="55.7"/>
    <n v="19946"/>
    <n v="1545"/>
    <x v="8"/>
    <n v="98"/>
    <n v="65"/>
    <n v="74"/>
    <n v="69"/>
    <n v="91"/>
  </r>
  <r>
    <x v="11"/>
    <n v="39959"/>
    <n v="12393"/>
    <n v="31.01"/>
    <n v="68.989999999999995"/>
    <n v="4895"/>
    <n v="5205"/>
    <n v="94.04"/>
    <n v="5.96"/>
    <n v="597"/>
    <n v="2771"/>
    <n v="21.54"/>
    <n v="78.459999999999994"/>
    <n v="5625"/>
    <n v="5098"/>
    <x v="9"/>
    <n v="67"/>
    <n v="64"/>
    <n v="73"/>
    <n v="55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13CFE5-9FD0-4512-AD2F-71AC97C72079}" name="PivotTable10" cacheId="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A40:AE41" firstHeaderRow="0" firstDataRow="1" firstDataCol="0"/>
  <pivotFields count="21"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1">
        <item x="1"/>
        <item x="7"/>
        <item x="2"/>
        <item x="9"/>
        <item x="6"/>
        <item x="3"/>
        <item x="4"/>
        <item x="8"/>
        <item x="5"/>
        <item x="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Speed" fld="16" subtotal="average" baseField="0" baseItem="0" numFmtId="2"/>
    <dataField name="Average of Quality" fld="17" subtotal="average" baseField="0" baseItem="0" numFmtId="2"/>
    <dataField name="Average of Hygiene" fld="18" subtotal="average" baseField="0" baseItem="0" numFmtId="2"/>
    <dataField name="Average of Service" fld="19" subtotal="average" baseField="0" baseItem="0"/>
    <dataField name="Average of Availability" fld="20" subtotal="average" baseField="0" baseItem="0"/>
  </dataFields>
  <formats count="3">
    <format dxfId="6">
      <pivotArea outline="0" fieldPosition="0">
        <references count="1">
          <reference field="4294967294" count="1" selected="0">
            <x v="1"/>
          </reference>
        </references>
      </pivotArea>
    </format>
    <format dxfId="7">
      <pivotArea outline="0" fieldPosition="0">
        <references count="1">
          <reference field="4294967294" count="1" selected="0">
            <x v="2"/>
          </reference>
        </references>
      </pivotArea>
    </format>
    <format dxfId="8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535F8-67A9-4747-BF3E-AE924A5FC65A}" name="PivotTable9" cacheId="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A26:AB37" firstHeaderRow="1" firstDataRow="1" firstDataCol="1"/>
  <pivotFields count="21"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1">
        <item x="1"/>
        <item x="7"/>
        <item x="2"/>
        <item x="9"/>
        <item x="6"/>
        <item x="3"/>
        <item x="4"/>
        <item x="8"/>
        <item x="5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arget Sales" fld="1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DEB59-D203-4DC9-8E9D-3E8985C6ACEC}" name="PivotTable8" cacheId="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A10:AC23" firstHeaderRow="0" firstDataRow="1" firstDataCol="1"/>
  <pivotFields count="21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>
      <items count="11">
        <item x="1"/>
        <item x="7"/>
        <item x="2"/>
        <item x="9"/>
        <item x="6"/>
        <item x="3"/>
        <item x="4"/>
        <item x="8"/>
        <item x="5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Year 2024" fld="13" showDataAs="percentOfTotal" baseField="0" baseItem="0" numFmtId="10"/>
    <dataField name="Sum of Year 2025" fld="14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305684-CB1A-4AD0-BD1B-4293BA730DCA}" name="PivotTable7" cacheId="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A7:AD8" firstHeaderRow="0" firstDataRow="1" firstDataCol="0"/>
  <pivotFields count="21"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1">
        <item x="1"/>
        <item x="7"/>
        <item x="2"/>
        <item x="9"/>
        <item x="6"/>
        <item x="3"/>
        <item x="4"/>
        <item x="8"/>
        <item x="5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ctual Profit" fld="5" baseField="0" baseItem="0"/>
    <dataField name="Sum of Target Profit" fld="6" baseField="0" baseItem="0"/>
    <dataField name="Average of % Complete Profit" fld="7" subtotal="average" baseField="0" baseItem="0" numFmtId="2"/>
    <dataField name="Average of Remainder Profit" fld="8" subtotal="average" baseField="0" baseItem="0" numFmtId="2"/>
  </dataFields>
  <formats count="2">
    <format dxfId="4">
      <pivotArea outline="0" fieldPosition="0">
        <references count="1">
          <reference field="4294967294" count="1" selected="0">
            <x v="2"/>
          </reference>
        </references>
      </pivotArea>
    </format>
    <format dxfId="5">
      <pivotArea outline="0" fieldPosition="0">
        <references count="1">
          <reference field="4294967294" count="1" selected="0"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467446-684D-4C33-8087-D824A3606072}" name="PivotTable6" cacheId="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A3:AD4" firstHeaderRow="0" firstDataRow="1" firstDataCol="0"/>
  <pivotFields count="21"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11">
        <item x="1"/>
        <item x="7"/>
        <item x="2"/>
        <item x="9"/>
        <item x="6"/>
        <item x="3"/>
        <item x="4"/>
        <item x="8"/>
        <item x="5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ctual Sales" fld="2" baseField="0" baseItem="0"/>
    <dataField name="Sum of Target Sales" fld="1" baseField="0" baseItem="0"/>
    <dataField name="Average of % Complete Sales" fld="3" subtotal="average" baseField="0" baseItem="0" numFmtId="2"/>
    <dataField name="Average of Remainder Sales" fld="4" subtotal="average" baseField="0" baseItem="0" numFmtId="2"/>
  </dataFields>
  <formats count="2">
    <format dxfId="2">
      <pivotArea outline="0" fieldPosition="0">
        <references count="1">
          <reference field="4294967294" count="1" selected="0">
            <x v="3"/>
          </reference>
        </references>
      </pivotArea>
    </format>
    <format dxfId="3">
      <pivotArea outline="0" fieldPosition="0">
        <references count="1">
          <reference field="4294967294" count="1" selected="0"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CCF4A-E51B-4354-92E9-EC52FF72C9C2}" name="PivotTable11" cacheId="15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F7:AI8" firstHeaderRow="0" firstDataRow="1" firstDataCol="0"/>
  <pivotFields count="21"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>
      <items count="11">
        <item x="1"/>
        <item x="7"/>
        <item x="2"/>
        <item x="9"/>
        <item x="6"/>
        <item x="3"/>
        <item x="4"/>
        <item x="8"/>
        <item x="5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ctual Customers" fld="9" baseField="0" baseItem="0"/>
    <dataField name="Sum of Target Customers" fld="10" baseField="0" baseItem="0"/>
    <dataField name="Average of % Complete Customers" fld="11" subtotal="average" baseField="0" baseItem="0" numFmtId="2"/>
    <dataField name="Average of Remainder Customers" fld="12" subtotal="average" baseField="0" baseItem="0" numFmtId="2"/>
  </dataFields>
  <formats count="2">
    <format dxfId="0">
      <pivotArea outline="0" fieldPosition="0">
        <references count="1">
          <reference field="4294967294" count="1" selected="0">
            <x v="2"/>
          </reference>
        </references>
      </pivotArea>
    </format>
    <format dxfId="1">
      <pivotArea outline="0" fieldPosition="0">
        <references count="1">
          <reference field="4294967294" count="1" selected="0">
            <x v="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onth" xr10:uid="{DF785AB1-4260-4A5B-A0C2-BC823C544FDC}" sourceName="Month">
  <pivotTables>
    <pivotTable tabId="4" name="PivotTable8"/>
    <pivotTable tabId="4" name="PivotTable10"/>
    <pivotTable tabId="4" name="PivotTable9"/>
    <pivotTable tabId="4" name="PivotTable7"/>
    <pivotTable tabId="4" name="PivotTable6"/>
    <pivotTable tabId="4" name="PivotTable11"/>
  </pivotTables>
  <data>
    <tabular pivotCacheId="1075310589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ountry" xr10:uid="{EBB54B57-7226-4E1B-9EA3-116EA5C3F029}" sourceName="Country">
  <pivotTables>
    <pivotTable tabId="4" name="PivotTable8"/>
    <pivotTable tabId="4" name="PivotTable10"/>
    <pivotTable tabId="4" name="PivotTable9"/>
    <pivotTable tabId="4" name="PivotTable6"/>
    <pivotTable tabId="4" name="PivotTable11"/>
    <pivotTable tabId="4" name="PivotTable7"/>
  </pivotTables>
  <data>
    <tabular pivotCacheId="1075310589">
      <items count="10">
        <i x="1" s="1"/>
        <i x="7" s="1"/>
        <i x="2" s="1"/>
        <i x="9" s="1"/>
        <i x="6" s="1"/>
        <i x="3" s="1"/>
        <i x="4" s="1"/>
        <i x="8" s="1"/>
        <i x="5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nth" xr10:uid="{7AF57132-2801-4E59-B0EF-D89051CB7BE0}" cache="Slicer_Month" caption="Month" style="SlicerStyleDark1" rowHeight="228600"/>
  <slicer name="Country" xr10:uid="{963A619E-FDA3-459E-A4AA-636B88ECFA1D}" cache="Slicer_Country" caption="Country" style="SlicerStyleDark1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E81B-C2E1-4978-9B37-E5ADC65ED39B}">
  <dimension ref="A1:AI47"/>
  <sheetViews>
    <sheetView tabSelected="1" workbookViewId="0">
      <selection activeCell="E2" sqref="E2"/>
    </sheetView>
  </sheetViews>
  <sheetFormatPr defaultRowHeight="15"/>
  <cols>
    <col min="1" max="1" width="15.28515625" customWidth="1"/>
    <col min="2" max="4" width="9.140625" style="8"/>
    <col min="5" max="5" width="13.140625" style="8" customWidth="1"/>
    <col min="6" max="9" width="9.140625" style="8"/>
    <col min="10" max="10" width="11.140625" style="8" customWidth="1"/>
    <col min="11" max="13" width="9.140625" style="8"/>
    <col min="14" max="14" width="10.28515625" style="8" customWidth="1"/>
    <col min="15" max="15" width="10.85546875" style="8" customWidth="1"/>
    <col min="16" max="25" width="9.140625" style="8"/>
    <col min="26" max="26" width="24" style="8" customWidth="1"/>
    <col min="27" max="27" width="18.42578125" bestFit="1" customWidth="1"/>
    <col min="28" max="28" width="18.140625" bestFit="1" customWidth="1"/>
    <col min="29" max="29" width="26.42578125" bestFit="1" customWidth="1"/>
    <col min="30" max="30" width="25.42578125" bestFit="1" customWidth="1"/>
    <col min="31" max="31" width="20.28515625" bestFit="1" customWidth="1"/>
    <col min="32" max="32" width="23.28515625" bestFit="1" customWidth="1"/>
    <col min="33" max="33" width="23" bestFit="1" customWidth="1"/>
    <col min="34" max="34" width="31.42578125" bestFit="1" customWidth="1"/>
    <col min="35" max="35" width="30.28515625" bestFit="1" customWidth="1"/>
    <col min="36" max="37" width="7.42578125" bestFit="1" customWidth="1"/>
    <col min="38" max="38" width="11.140625" bestFit="1" customWidth="1"/>
    <col min="39" max="51" width="5.140625" bestFit="1" customWidth="1"/>
    <col min="52" max="147" width="6.28515625" bestFit="1" customWidth="1"/>
    <col min="148" max="148" width="11.140625" bestFit="1" customWidth="1"/>
  </cols>
  <sheetData>
    <row r="1" spans="1:35" ht="56.25" customHeight="1">
      <c r="A1" s="13"/>
      <c r="F1" s="14"/>
    </row>
    <row r="2" spans="1:35" ht="15.75">
      <c r="A2" s="13"/>
      <c r="D2" s="9"/>
      <c r="E2" s="12">
        <f>AA4</f>
        <v>1850888</v>
      </c>
      <c r="H2" s="9"/>
      <c r="I2" s="9"/>
      <c r="J2" s="12">
        <f>AA8</f>
        <v>381459</v>
      </c>
      <c r="L2" s="9"/>
      <c r="M2" s="9"/>
      <c r="O2" s="12">
        <f>AF8</f>
        <v>178749</v>
      </c>
    </row>
    <row r="3" spans="1:35">
      <c r="A3" s="13"/>
      <c r="AA3" t="s">
        <v>0</v>
      </c>
      <c r="AB3" t="s">
        <v>1</v>
      </c>
      <c r="AC3" t="s">
        <v>2</v>
      </c>
      <c r="AD3" t="s">
        <v>3</v>
      </c>
    </row>
    <row r="4" spans="1:35">
      <c r="A4" s="13"/>
      <c r="AA4" s="4">
        <v>1850888</v>
      </c>
      <c r="AB4" s="4">
        <v>3347338</v>
      </c>
      <c r="AC4" s="7">
        <v>59.376916666666638</v>
      </c>
      <c r="AD4" s="7">
        <v>40.623083333333355</v>
      </c>
    </row>
    <row r="5" spans="1:35">
      <c r="A5" s="13"/>
      <c r="AC5" s="7">
        <f>AC4</f>
        <v>59.376916666666638</v>
      </c>
      <c r="AD5" s="7">
        <f>AD4</f>
        <v>40.623083333333355</v>
      </c>
    </row>
    <row r="6" spans="1:35">
      <c r="A6" s="13"/>
    </row>
    <row r="7" spans="1:35">
      <c r="A7" s="13"/>
      <c r="AA7" t="s">
        <v>4</v>
      </c>
      <c r="AB7" t="s">
        <v>5</v>
      </c>
      <c r="AC7" t="s">
        <v>6</v>
      </c>
      <c r="AD7" t="s">
        <v>7</v>
      </c>
      <c r="AF7" t="s">
        <v>8</v>
      </c>
      <c r="AG7" t="s">
        <v>9</v>
      </c>
      <c r="AH7" t="s">
        <v>10</v>
      </c>
      <c r="AI7" t="s">
        <v>11</v>
      </c>
    </row>
    <row r="8" spans="1:35">
      <c r="A8" s="13"/>
      <c r="AA8" s="4">
        <v>381459</v>
      </c>
      <c r="AB8" s="4">
        <v>650197</v>
      </c>
      <c r="AC8" s="7">
        <v>61.522666666666659</v>
      </c>
      <c r="AD8" s="7">
        <v>38.477333333333341</v>
      </c>
      <c r="AF8" s="4">
        <v>178749</v>
      </c>
      <c r="AG8" s="4">
        <v>324181</v>
      </c>
      <c r="AH8" s="7">
        <v>58.906416666666694</v>
      </c>
      <c r="AI8" s="7">
        <v>41.093583333333314</v>
      </c>
    </row>
    <row r="9" spans="1:35">
      <c r="A9" s="13"/>
      <c r="AC9" s="7">
        <f>AC8</f>
        <v>61.522666666666659</v>
      </c>
      <c r="AD9" s="7">
        <f>AD8</f>
        <v>38.477333333333341</v>
      </c>
      <c r="AH9" s="7">
        <f>AH8</f>
        <v>58.906416666666694</v>
      </c>
      <c r="AI9" s="7">
        <f>AI8</f>
        <v>41.093583333333314</v>
      </c>
    </row>
    <row r="10" spans="1:35">
      <c r="A10" s="13"/>
      <c r="AA10" s="6" t="s">
        <v>12</v>
      </c>
      <c r="AB10" t="s">
        <v>13</v>
      </c>
      <c r="AC10" t="s">
        <v>14</v>
      </c>
    </row>
    <row r="11" spans="1:35">
      <c r="A11" s="13"/>
      <c r="AA11" t="s">
        <v>15</v>
      </c>
      <c r="AB11" s="5">
        <v>9.7771020804003142E-2</v>
      </c>
      <c r="AC11" s="5">
        <v>0.100338821196644</v>
      </c>
    </row>
    <row r="12" spans="1:35">
      <c r="A12" s="13"/>
      <c r="AA12" t="s">
        <v>16</v>
      </c>
      <c r="AB12" s="5">
        <v>5.2212092242557823E-2</v>
      </c>
      <c r="AC12" s="5">
        <v>9.4405046712157367E-2</v>
      </c>
    </row>
    <row r="13" spans="1:35">
      <c r="A13" s="13"/>
      <c r="AA13" t="s">
        <v>17</v>
      </c>
      <c r="AB13" s="5">
        <v>8.1906821507039734E-2</v>
      </c>
      <c r="AC13" s="5">
        <v>8.2129855456839304E-2</v>
      </c>
    </row>
    <row r="14" spans="1:35">
      <c r="A14" s="13"/>
      <c r="AA14" t="s">
        <v>18</v>
      </c>
      <c r="AB14" s="5">
        <v>0.10750593016529483</v>
      </c>
      <c r="AC14" s="5">
        <v>9.3415193104806213E-2</v>
      </c>
    </row>
    <row r="15" spans="1:35">
      <c r="A15" s="13"/>
      <c r="AA15" t="s">
        <v>19</v>
      </c>
      <c r="AB15" s="5">
        <v>5.9930432986747932E-2</v>
      </c>
      <c r="AC15" s="5">
        <v>7.392479628894541E-2</v>
      </c>
    </row>
    <row r="16" spans="1:35">
      <c r="A16" s="13"/>
      <c r="AA16" t="s">
        <v>20</v>
      </c>
      <c r="AB16" s="5">
        <v>9.5283524877754572E-2</v>
      </c>
      <c r="AC16" s="5">
        <v>8.9853355720108274E-2</v>
      </c>
    </row>
    <row r="17" spans="1:29">
      <c r="A17" s="13"/>
      <c r="AA17" t="s">
        <v>21</v>
      </c>
      <c r="AB17" s="5">
        <v>9.446663700350795E-2</v>
      </c>
      <c r="AC17" s="5">
        <v>9.6148220748363294E-2</v>
      </c>
    </row>
    <row r="18" spans="1:29">
      <c r="A18" s="13"/>
      <c r="AA18" t="s">
        <v>22</v>
      </c>
      <c r="AB18" s="5">
        <v>9.7902564745105655E-2</v>
      </c>
      <c r="AC18" s="5">
        <v>7.0353208201410514E-2</v>
      </c>
    </row>
    <row r="19" spans="1:29">
      <c r="A19" s="13"/>
      <c r="AA19" t="s">
        <v>23</v>
      </c>
      <c r="AB19" s="5">
        <v>7.6587513388706757E-2</v>
      </c>
      <c r="AC19" s="5">
        <v>6.4846577408942591E-2</v>
      </c>
    </row>
    <row r="20" spans="1:29">
      <c r="A20" s="13"/>
      <c r="AA20" t="s">
        <v>24</v>
      </c>
      <c r="AB20" s="5">
        <v>0.10084257182874688</v>
      </c>
      <c r="AC20" s="5">
        <v>8.190653290799299E-2</v>
      </c>
    </row>
    <row r="21" spans="1:29">
      <c r="A21" s="13"/>
      <c r="AA21" t="s">
        <v>25</v>
      </c>
      <c r="AB21" s="5">
        <v>5.4993588877170513E-2</v>
      </c>
      <c r="AC21" s="5">
        <v>7.355930220196033E-2</v>
      </c>
    </row>
    <row r="22" spans="1:29">
      <c r="A22" s="13"/>
      <c r="AA22" t="s">
        <v>26</v>
      </c>
      <c r="AB22" s="5">
        <v>8.05973015733642E-2</v>
      </c>
      <c r="AC22" s="5">
        <v>7.911909005182971E-2</v>
      </c>
    </row>
    <row r="23" spans="1:29">
      <c r="A23" s="13"/>
      <c r="AA23" t="s">
        <v>27</v>
      </c>
      <c r="AB23" s="5">
        <v>1</v>
      </c>
      <c r="AC23" s="5">
        <v>1</v>
      </c>
    </row>
    <row r="24" spans="1:29">
      <c r="A24" s="13"/>
    </row>
    <row r="25" spans="1:29">
      <c r="A25" s="13"/>
    </row>
    <row r="26" spans="1:29">
      <c r="A26" s="13"/>
      <c r="AA26" s="6" t="s">
        <v>28</v>
      </c>
      <c r="AB26" t="s">
        <v>1</v>
      </c>
    </row>
    <row r="27" spans="1:29">
      <c r="A27" s="13"/>
      <c r="AA27" t="s">
        <v>29</v>
      </c>
      <c r="AB27" s="5">
        <v>0.10592088399797092</v>
      </c>
    </row>
    <row r="28" spans="1:29">
      <c r="A28" s="13"/>
      <c r="AA28" t="s">
        <v>30</v>
      </c>
      <c r="AB28" s="5">
        <v>9.8564590728513229E-2</v>
      </c>
    </row>
    <row r="29" spans="1:29">
      <c r="A29" s="13"/>
      <c r="AA29" t="s">
        <v>31</v>
      </c>
      <c r="AB29" s="5">
        <v>0.11943251622632671</v>
      </c>
    </row>
    <row r="30" spans="1:29">
      <c r="A30" s="13"/>
      <c r="AA30" t="s">
        <v>32</v>
      </c>
      <c r="AB30" s="5">
        <v>9.5203412383213171E-2</v>
      </c>
    </row>
    <row r="31" spans="1:29">
      <c r="A31" s="13"/>
      <c r="AA31" t="s">
        <v>33</v>
      </c>
      <c r="AB31" s="5">
        <v>0.10187737240756685</v>
      </c>
    </row>
    <row r="32" spans="1:29">
      <c r="A32" s="13"/>
      <c r="AA32" t="s">
        <v>34</v>
      </c>
      <c r="AB32" s="5">
        <v>0.10085805496785805</v>
      </c>
    </row>
    <row r="33" spans="1:31">
      <c r="A33" s="13"/>
      <c r="AA33" t="s">
        <v>35</v>
      </c>
      <c r="AB33" s="5">
        <v>0.10002903799974786</v>
      </c>
    </row>
    <row r="34" spans="1:31">
      <c r="A34" s="13"/>
      <c r="AA34" t="s">
        <v>36</v>
      </c>
      <c r="AB34" s="5">
        <v>9.926305619569939E-2</v>
      </c>
    </row>
    <row r="35" spans="1:31">
      <c r="A35" s="13"/>
      <c r="AA35" t="s">
        <v>37</v>
      </c>
      <c r="AB35" s="5">
        <v>8.793226139696679E-2</v>
      </c>
    </row>
    <row r="36" spans="1:31">
      <c r="A36" s="13"/>
      <c r="AA36" t="s">
        <v>38</v>
      </c>
      <c r="AB36" s="5">
        <v>9.0918813696137052E-2</v>
      </c>
    </row>
    <row r="37" spans="1:31">
      <c r="A37" s="13"/>
      <c r="AA37" t="s">
        <v>27</v>
      </c>
      <c r="AB37" s="5">
        <v>1</v>
      </c>
    </row>
    <row r="38" spans="1:31">
      <c r="A38" s="13"/>
    </row>
    <row r="39" spans="1:31">
      <c r="A39" s="13"/>
      <c r="Z39" s="8" t="s">
        <v>39</v>
      </c>
    </row>
    <row r="40" spans="1:31">
      <c r="A40" s="13"/>
      <c r="AA40" t="s">
        <v>40</v>
      </c>
      <c r="AB40" t="s">
        <v>41</v>
      </c>
      <c r="AC40" t="s">
        <v>42</v>
      </c>
      <c r="AD40" t="s">
        <v>43</v>
      </c>
      <c r="AE40" t="s">
        <v>44</v>
      </c>
    </row>
    <row r="41" spans="1:31">
      <c r="A41" s="13"/>
      <c r="AA41" s="7">
        <v>75.058333333333337</v>
      </c>
      <c r="AB41" s="7">
        <v>79.400000000000006</v>
      </c>
      <c r="AC41" s="7">
        <v>83.99166666666666</v>
      </c>
      <c r="AD41" s="4">
        <v>63.075000000000003</v>
      </c>
      <c r="AE41" s="4">
        <v>90.15</v>
      </c>
    </row>
    <row r="42" spans="1:31">
      <c r="A42" s="13"/>
    </row>
    <row r="43" spans="1:31">
      <c r="AA43" t="s">
        <v>45</v>
      </c>
      <c r="AB43" s="7">
        <f>AA41</f>
        <v>75.058333333333337</v>
      </c>
    </row>
    <row r="44" spans="1:31">
      <c r="AA44" t="s">
        <v>46</v>
      </c>
      <c r="AB44" s="7">
        <f>AB41</f>
        <v>79.400000000000006</v>
      </c>
    </row>
    <row r="45" spans="1:31">
      <c r="AA45" t="s">
        <v>47</v>
      </c>
      <c r="AB45" s="7">
        <f>AC41</f>
        <v>83.99166666666666</v>
      </c>
    </row>
    <row r="46" spans="1:31">
      <c r="AA46" t="s">
        <v>48</v>
      </c>
      <c r="AB46">
        <f>AD41</f>
        <v>63.075000000000003</v>
      </c>
    </row>
    <row r="47" spans="1:31">
      <c r="AA47" t="s">
        <v>49</v>
      </c>
      <c r="AB47">
        <f>AE41</f>
        <v>90.15</v>
      </c>
    </row>
  </sheetData>
  <sheetProtection algorithmName="SHA-512" hashValue="ic9finCz9Dj0RvTqHm0E8VDUwsc0Yn4hMdHhoBJr4u6suBHV50O1EVqDV0KhtY7vjf3M4ElEo6xDNwEpRiIUfA==" saltValue="iEwRZaX8qtNOjbB14sKZYQ==" spinCount="100000" sheet="1" objects="1" scenarios="1"/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B0A3-09C6-4345-A88C-567445BF8B40}">
  <dimension ref="A1:U121"/>
  <sheetViews>
    <sheetView workbookViewId="0">
      <selection activeCell="I9" sqref="I9"/>
    </sheetView>
  </sheetViews>
  <sheetFormatPr defaultRowHeight="15"/>
  <cols>
    <col min="1" max="1" width="6.85546875" bestFit="1" customWidth="1"/>
    <col min="2" max="3" width="11.5703125" bestFit="1" customWidth="1"/>
    <col min="4" max="4" width="16.5703125" bestFit="1" customWidth="1"/>
    <col min="5" max="5" width="15.5703125" bestFit="1" customWidth="1"/>
    <col min="6" max="7" width="12" bestFit="1" customWidth="1"/>
    <col min="8" max="8" width="17" bestFit="1" customWidth="1"/>
    <col min="9" max="9" width="16.140625" bestFit="1" customWidth="1"/>
    <col min="10" max="10" width="16.42578125" bestFit="1" customWidth="1"/>
    <col min="11" max="11" width="16.5703125" bestFit="1" customWidth="1"/>
    <col min="12" max="12" width="21.42578125" bestFit="1" customWidth="1"/>
    <col min="13" max="13" width="20.5703125" bestFit="1" customWidth="1"/>
    <col min="14" max="15" width="9.7109375" bestFit="1" customWidth="1"/>
    <col min="16" max="16" width="9.42578125" bestFit="1" customWidth="1"/>
    <col min="17" max="17" width="6.28515625" bestFit="1" customWidth="1"/>
    <col min="18" max="18" width="7.28515625" bestFit="1" customWidth="1"/>
    <col min="19" max="19" width="8.140625" bestFit="1" customWidth="1"/>
    <col min="20" max="20" width="7.28515625" bestFit="1" customWidth="1"/>
    <col min="21" max="21" width="10.85546875" bestFit="1" customWidth="1"/>
  </cols>
  <sheetData>
    <row r="1" spans="1:21">
      <c r="A1" s="1" t="s">
        <v>12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28</v>
      </c>
      <c r="Q1" s="1" t="s">
        <v>45</v>
      </c>
      <c r="R1" s="1" t="s">
        <v>46</v>
      </c>
      <c r="S1" s="1" t="s">
        <v>64</v>
      </c>
      <c r="T1" s="1" t="s">
        <v>48</v>
      </c>
      <c r="U1" s="1" t="s">
        <v>65</v>
      </c>
    </row>
    <row r="2" spans="1:21">
      <c r="A2" s="2" t="s">
        <v>15</v>
      </c>
      <c r="B2" s="10">
        <v>49714</v>
      </c>
      <c r="C2" s="10">
        <v>9253</v>
      </c>
      <c r="D2" s="3">
        <v>18.61</v>
      </c>
      <c r="E2" s="2">
        <v>81.39</v>
      </c>
      <c r="F2" s="11">
        <v>2843</v>
      </c>
      <c r="G2" s="10">
        <v>3869</v>
      </c>
      <c r="H2" s="2">
        <v>73.48</v>
      </c>
      <c r="I2" s="2">
        <v>26.52</v>
      </c>
      <c r="J2" s="2">
        <v>764</v>
      </c>
      <c r="K2" s="2">
        <v>773</v>
      </c>
      <c r="L2" s="2">
        <v>98.84</v>
      </c>
      <c r="M2" s="2">
        <v>1.1599999999999999</v>
      </c>
      <c r="N2" s="2">
        <v>20942</v>
      </c>
      <c r="O2" s="2">
        <v>2685</v>
      </c>
      <c r="P2" s="2" t="s">
        <v>38</v>
      </c>
      <c r="Q2" s="2">
        <v>66</v>
      </c>
      <c r="R2" s="2">
        <v>98</v>
      </c>
      <c r="S2" s="2">
        <v>72</v>
      </c>
      <c r="T2" s="2">
        <v>71</v>
      </c>
      <c r="U2" s="2">
        <v>86</v>
      </c>
    </row>
    <row r="3" spans="1:21">
      <c r="A3" s="2" t="s">
        <v>15</v>
      </c>
      <c r="B3" s="10">
        <v>32961</v>
      </c>
      <c r="C3" s="10">
        <v>21799</v>
      </c>
      <c r="D3" s="3">
        <v>66.14</v>
      </c>
      <c r="E3" s="2">
        <v>33.86</v>
      </c>
      <c r="F3" s="11">
        <v>1408</v>
      </c>
      <c r="G3" s="10">
        <v>2090</v>
      </c>
      <c r="H3" s="2">
        <v>67.37</v>
      </c>
      <c r="I3" s="2">
        <v>32.630000000000003</v>
      </c>
      <c r="J3" s="2">
        <v>1283</v>
      </c>
      <c r="K3" s="2">
        <v>4432</v>
      </c>
      <c r="L3" s="2">
        <v>28.95</v>
      </c>
      <c r="M3" s="2">
        <v>71.05</v>
      </c>
      <c r="N3" s="2">
        <v>46964</v>
      </c>
      <c r="O3" s="2">
        <v>27622</v>
      </c>
      <c r="P3" s="2" t="s">
        <v>29</v>
      </c>
      <c r="Q3" s="2">
        <v>99</v>
      </c>
      <c r="R3" s="2">
        <v>84</v>
      </c>
      <c r="S3" s="2">
        <v>76</v>
      </c>
      <c r="T3" s="2">
        <v>70</v>
      </c>
      <c r="U3" s="2">
        <v>80</v>
      </c>
    </row>
    <row r="4" spans="1:21">
      <c r="A4" s="2" t="s">
        <v>15</v>
      </c>
      <c r="B4" s="10">
        <v>46623</v>
      </c>
      <c r="C4" s="10">
        <v>21996</v>
      </c>
      <c r="D4" s="3">
        <v>47.18</v>
      </c>
      <c r="E4" s="2">
        <v>52.82</v>
      </c>
      <c r="F4" s="11">
        <v>5972</v>
      </c>
      <c r="G4" s="10">
        <v>9133</v>
      </c>
      <c r="H4" s="2">
        <v>65.39</v>
      </c>
      <c r="I4" s="2">
        <v>34.61</v>
      </c>
      <c r="J4" s="2">
        <v>2742</v>
      </c>
      <c r="K4" s="2">
        <v>4497</v>
      </c>
      <c r="L4" s="2">
        <v>60.97</v>
      </c>
      <c r="M4" s="2">
        <v>39.03</v>
      </c>
      <c r="N4" s="2">
        <v>8550</v>
      </c>
      <c r="O4" s="2">
        <v>30079</v>
      </c>
      <c r="P4" s="2" t="s">
        <v>31</v>
      </c>
      <c r="Q4" s="2">
        <v>91</v>
      </c>
      <c r="R4" s="2">
        <v>62</v>
      </c>
      <c r="S4" s="2">
        <v>95</v>
      </c>
      <c r="T4" s="2">
        <v>70</v>
      </c>
      <c r="U4" s="2">
        <v>98</v>
      </c>
    </row>
    <row r="5" spans="1:21">
      <c r="A5" s="2" t="s">
        <v>15</v>
      </c>
      <c r="B5" s="10">
        <v>8208</v>
      </c>
      <c r="C5" s="10">
        <v>7595</v>
      </c>
      <c r="D5" s="3">
        <v>92.53</v>
      </c>
      <c r="E5" s="2">
        <v>7.47</v>
      </c>
      <c r="F5" s="11">
        <v>1234</v>
      </c>
      <c r="G5" s="10">
        <v>1849</v>
      </c>
      <c r="H5" s="2">
        <v>66.739999999999995</v>
      </c>
      <c r="I5" s="2">
        <v>33.26</v>
      </c>
      <c r="J5" s="2">
        <v>2526</v>
      </c>
      <c r="K5" s="2">
        <v>2992</v>
      </c>
      <c r="L5" s="2">
        <v>84.43</v>
      </c>
      <c r="M5" s="2">
        <v>15.57</v>
      </c>
      <c r="N5" s="2">
        <v>34800</v>
      </c>
      <c r="O5" s="2">
        <v>8689</v>
      </c>
      <c r="P5" s="2" t="s">
        <v>34</v>
      </c>
      <c r="Q5" s="2">
        <v>81</v>
      </c>
      <c r="R5" s="2">
        <v>87</v>
      </c>
      <c r="S5" s="2">
        <v>90</v>
      </c>
      <c r="T5" s="2">
        <v>44</v>
      </c>
      <c r="U5" s="2">
        <v>93</v>
      </c>
    </row>
    <row r="6" spans="1:21">
      <c r="A6" s="2" t="s">
        <v>15</v>
      </c>
      <c r="B6" s="10">
        <v>16853</v>
      </c>
      <c r="C6" s="10">
        <v>6283</v>
      </c>
      <c r="D6" s="3">
        <v>37.28</v>
      </c>
      <c r="E6" s="2">
        <v>62.72</v>
      </c>
      <c r="F6" s="11">
        <v>1487</v>
      </c>
      <c r="G6" s="10">
        <v>5164</v>
      </c>
      <c r="H6" s="2">
        <v>28.8</v>
      </c>
      <c r="I6" s="2">
        <v>71.2</v>
      </c>
      <c r="J6" s="2">
        <v>457</v>
      </c>
      <c r="K6" s="2">
        <v>4893</v>
      </c>
      <c r="L6" s="2">
        <v>9.34</v>
      </c>
      <c r="M6" s="2">
        <v>90.66</v>
      </c>
      <c r="N6" s="2">
        <v>20813</v>
      </c>
      <c r="O6" s="2">
        <v>44763</v>
      </c>
      <c r="P6" s="2" t="s">
        <v>35</v>
      </c>
      <c r="Q6" s="2">
        <v>57</v>
      </c>
      <c r="R6" s="2">
        <v>60</v>
      </c>
      <c r="S6" s="2">
        <v>95</v>
      </c>
      <c r="T6" s="2">
        <v>76</v>
      </c>
      <c r="U6" s="2">
        <v>90</v>
      </c>
    </row>
    <row r="7" spans="1:21">
      <c r="A7" s="2" t="s">
        <v>15</v>
      </c>
      <c r="B7" s="10">
        <v>19628</v>
      </c>
      <c r="C7" s="10">
        <v>14573</v>
      </c>
      <c r="D7" s="3">
        <v>74.25</v>
      </c>
      <c r="E7" s="2">
        <v>25.75</v>
      </c>
      <c r="F7" s="11">
        <v>7255</v>
      </c>
      <c r="G7" s="10">
        <v>8299</v>
      </c>
      <c r="H7" s="2">
        <v>87.42</v>
      </c>
      <c r="I7" s="2">
        <v>12.58</v>
      </c>
      <c r="J7" s="2">
        <v>830</v>
      </c>
      <c r="K7" s="2">
        <v>1833</v>
      </c>
      <c r="L7" s="2">
        <v>45.28</v>
      </c>
      <c r="M7" s="2">
        <v>54.72</v>
      </c>
      <c r="N7" s="2">
        <v>40054</v>
      </c>
      <c r="O7" s="2">
        <v>40953</v>
      </c>
      <c r="P7" s="2" t="s">
        <v>37</v>
      </c>
      <c r="Q7" s="2">
        <v>56</v>
      </c>
      <c r="R7" s="2">
        <v>92</v>
      </c>
      <c r="S7" s="2">
        <v>73</v>
      </c>
      <c r="T7" s="2">
        <v>72</v>
      </c>
      <c r="U7" s="2">
        <v>93</v>
      </c>
    </row>
    <row r="8" spans="1:21">
      <c r="A8" s="2" t="s">
        <v>15</v>
      </c>
      <c r="B8" s="10">
        <v>10421</v>
      </c>
      <c r="C8" s="10">
        <v>8175</v>
      </c>
      <c r="D8" s="3">
        <v>78.45</v>
      </c>
      <c r="E8" s="2">
        <v>21.55</v>
      </c>
      <c r="F8" s="11">
        <v>3749</v>
      </c>
      <c r="G8" s="10">
        <v>5178</v>
      </c>
      <c r="H8" s="2">
        <v>72.400000000000006</v>
      </c>
      <c r="I8" s="2">
        <v>27.6</v>
      </c>
      <c r="J8" s="2">
        <v>641</v>
      </c>
      <c r="K8" s="2">
        <v>2102</v>
      </c>
      <c r="L8" s="2">
        <v>30.49</v>
      </c>
      <c r="M8" s="2">
        <v>69.510000000000005</v>
      </c>
      <c r="N8" s="2">
        <v>49443</v>
      </c>
      <c r="O8" s="2">
        <v>43409</v>
      </c>
      <c r="P8" s="2" t="s">
        <v>33</v>
      </c>
      <c r="Q8" s="2">
        <v>88</v>
      </c>
      <c r="R8" s="2">
        <v>91</v>
      </c>
      <c r="S8" s="2">
        <v>85</v>
      </c>
      <c r="T8" s="2">
        <v>77</v>
      </c>
      <c r="U8" s="2">
        <v>90</v>
      </c>
    </row>
    <row r="9" spans="1:21">
      <c r="A9" s="2" t="s">
        <v>15</v>
      </c>
      <c r="B9" s="10">
        <v>26312</v>
      </c>
      <c r="C9" s="10">
        <v>11421</v>
      </c>
      <c r="D9" s="3">
        <v>43.41</v>
      </c>
      <c r="E9" s="2">
        <v>56.59</v>
      </c>
      <c r="F9" s="11">
        <v>2775</v>
      </c>
      <c r="G9" s="10">
        <v>9608</v>
      </c>
      <c r="H9" s="2">
        <v>28.88</v>
      </c>
      <c r="I9" s="2">
        <v>71.12</v>
      </c>
      <c r="J9" s="2">
        <v>2168</v>
      </c>
      <c r="K9" s="2">
        <v>2847</v>
      </c>
      <c r="L9" s="2">
        <v>76.150000000000006</v>
      </c>
      <c r="M9" s="2">
        <v>23.85</v>
      </c>
      <c r="N9" s="2">
        <v>24093</v>
      </c>
      <c r="O9" s="2">
        <v>46208</v>
      </c>
      <c r="P9" s="2" t="s">
        <v>30</v>
      </c>
      <c r="Q9" s="2">
        <v>74</v>
      </c>
      <c r="R9" s="2">
        <v>64</v>
      </c>
      <c r="S9" s="2">
        <v>76</v>
      </c>
      <c r="T9" s="2">
        <v>87</v>
      </c>
      <c r="U9" s="2">
        <v>88</v>
      </c>
    </row>
    <row r="10" spans="1:21">
      <c r="A10" s="2" t="s">
        <v>15</v>
      </c>
      <c r="B10" s="10">
        <v>12551</v>
      </c>
      <c r="C10" s="10">
        <v>11604</v>
      </c>
      <c r="D10" s="3">
        <v>92.45</v>
      </c>
      <c r="E10" s="2">
        <v>7.55</v>
      </c>
      <c r="F10" s="11">
        <v>5892</v>
      </c>
      <c r="G10" s="10">
        <v>8644</v>
      </c>
      <c r="H10" s="2">
        <v>68.16</v>
      </c>
      <c r="I10" s="2">
        <v>31.84</v>
      </c>
      <c r="J10" s="2">
        <v>1370</v>
      </c>
      <c r="K10" s="2">
        <v>4101</v>
      </c>
      <c r="L10" s="2">
        <v>33.409999999999997</v>
      </c>
      <c r="M10" s="2">
        <v>66.59</v>
      </c>
      <c r="N10" s="2">
        <v>2397</v>
      </c>
      <c r="O10" s="2">
        <v>30191</v>
      </c>
      <c r="P10" s="2" t="s">
        <v>36</v>
      </c>
      <c r="Q10" s="2">
        <v>95</v>
      </c>
      <c r="R10" s="2">
        <v>99</v>
      </c>
      <c r="S10" s="2">
        <v>96</v>
      </c>
      <c r="T10" s="2">
        <v>69</v>
      </c>
      <c r="U10" s="2">
        <v>96</v>
      </c>
    </row>
    <row r="11" spans="1:21">
      <c r="A11" s="2" t="s">
        <v>15</v>
      </c>
      <c r="B11" s="10">
        <v>37286</v>
      </c>
      <c r="C11" s="10">
        <v>27147</v>
      </c>
      <c r="D11" s="3">
        <v>72.81</v>
      </c>
      <c r="E11" s="2">
        <v>27.19</v>
      </c>
      <c r="F11" s="11">
        <v>1908</v>
      </c>
      <c r="G11" s="10">
        <v>3527</v>
      </c>
      <c r="H11" s="2">
        <v>54.1</v>
      </c>
      <c r="I11" s="2">
        <v>45.9</v>
      </c>
      <c r="J11" s="2">
        <v>2686</v>
      </c>
      <c r="K11" s="2">
        <v>2892</v>
      </c>
      <c r="L11" s="2">
        <v>92.88</v>
      </c>
      <c r="M11" s="2">
        <v>7.12</v>
      </c>
      <c r="N11" s="2">
        <v>49247</v>
      </c>
      <c r="O11" s="2">
        <v>44404</v>
      </c>
      <c r="P11" s="2" t="s">
        <v>32</v>
      </c>
      <c r="Q11" s="2">
        <v>68</v>
      </c>
      <c r="R11" s="2">
        <v>76</v>
      </c>
      <c r="S11" s="2">
        <v>83</v>
      </c>
      <c r="T11" s="2">
        <v>77</v>
      </c>
      <c r="U11" s="2">
        <v>86</v>
      </c>
    </row>
    <row r="12" spans="1:21">
      <c r="A12" s="2" t="s">
        <v>16</v>
      </c>
      <c r="B12" s="10">
        <v>31579</v>
      </c>
      <c r="C12" s="10">
        <v>22744</v>
      </c>
      <c r="D12" s="3">
        <v>72.02</v>
      </c>
      <c r="E12" s="2">
        <v>27.98</v>
      </c>
      <c r="F12" s="11">
        <v>1089</v>
      </c>
      <c r="G12" s="10">
        <v>1897</v>
      </c>
      <c r="H12" s="2">
        <v>57.41</v>
      </c>
      <c r="I12" s="2">
        <v>42.59</v>
      </c>
      <c r="J12" s="2">
        <v>416</v>
      </c>
      <c r="K12" s="2">
        <v>3061</v>
      </c>
      <c r="L12" s="2">
        <v>13.59</v>
      </c>
      <c r="M12" s="2">
        <v>86.41</v>
      </c>
      <c r="N12" s="2">
        <v>18121</v>
      </c>
      <c r="O12" s="2">
        <v>27342</v>
      </c>
      <c r="P12" s="2" t="s">
        <v>38</v>
      </c>
      <c r="Q12" s="2">
        <v>76</v>
      </c>
      <c r="R12" s="2">
        <v>85</v>
      </c>
      <c r="S12" s="2">
        <v>71</v>
      </c>
      <c r="T12" s="2">
        <v>59</v>
      </c>
      <c r="U12" s="2">
        <v>86</v>
      </c>
    </row>
    <row r="13" spans="1:21">
      <c r="A13" s="2" t="s">
        <v>16</v>
      </c>
      <c r="B13" s="10">
        <v>25203</v>
      </c>
      <c r="C13" s="10">
        <v>22925</v>
      </c>
      <c r="D13" s="3">
        <v>90.96</v>
      </c>
      <c r="E13" s="2">
        <v>9.0399999999999991</v>
      </c>
      <c r="F13" s="11">
        <v>1907</v>
      </c>
      <c r="G13" s="10">
        <v>3378</v>
      </c>
      <c r="H13" s="2">
        <v>56.45</v>
      </c>
      <c r="I13" s="2">
        <v>43.55</v>
      </c>
      <c r="J13" s="2">
        <v>1738</v>
      </c>
      <c r="K13" s="2">
        <v>2340</v>
      </c>
      <c r="L13" s="2">
        <v>74.27</v>
      </c>
      <c r="M13" s="2">
        <v>25.73</v>
      </c>
      <c r="N13" s="2">
        <v>14435</v>
      </c>
      <c r="O13" s="2">
        <v>44785</v>
      </c>
      <c r="P13" s="2" t="s">
        <v>29</v>
      </c>
      <c r="Q13" s="2">
        <v>61</v>
      </c>
      <c r="R13" s="2">
        <v>77</v>
      </c>
      <c r="S13" s="2">
        <v>79</v>
      </c>
      <c r="T13" s="2">
        <v>83</v>
      </c>
      <c r="U13" s="2">
        <v>97</v>
      </c>
    </row>
    <row r="14" spans="1:21">
      <c r="A14" s="2" t="s">
        <v>16</v>
      </c>
      <c r="B14" s="10">
        <v>36171</v>
      </c>
      <c r="C14" s="10">
        <v>35059</v>
      </c>
      <c r="D14" s="3">
        <v>96.93</v>
      </c>
      <c r="E14" s="2">
        <v>3.07</v>
      </c>
      <c r="F14" s="11">
        <v>2402</v>
      </c>
      <c r="G14" s="10">
        <v>3713</v>
      </c>
      <c r="H14" s="2">
        <v>64.69</v>
      </c>
      <c r="I14" s="2">
        <v>35.31</v>
      </c>
      <c r="J14" s="2">
        <v>2256</v>
      </c>
      <c r="K14" s="2">
        <v>4591</v>
      </c>
      <c r="L14" s="2">
        <v>49.14</v>
      </c>
      <c r="M14" s="2">
        <v>50.86</v>
      </c>
      <c r="N14" s="2">
        <v>3596</v>
      </c>
      <c r="O14" s="2">
        <v>47219</v>
      </c>
      <c r="P14" s="2" t="s">
        <v>31</v>
      </c>
      <c r="Q14" s="2">
        <v>62</v>
      </c>
      <c r="R14" s="2">
        <v>85</v>
      </c>
      <c r="S14" s="2">
        <v>70</v>
      </c>
      <c r="T14" s="2">
        <v>64</v>
      </c>
      <c r="U14" s="2">
        <v>86</v>
      </c>
    </row>
    <row r="15" spans="1:21">
      <c r="A15" s="2" t="s">
        <v>16</v>
      </c>
      <c r="B15" s="10">
        <v>45364</v>
      </c>
      <c r="C15" s="10">
        <v>4909</v>
      </c>
      <c r="D15" s="3">
        <v>10.82</v>
      </c>
      <c r="E15" s="2">
        <v>89.18</v>
      </c>
      <c r="F15" s="11">
        <v>1363</v>
      </c>
      <c r="G15" s="10">
        <v>5219</v>
      </c>
      <c r="H15" s="2">
        <v>26.12</v>
      </c>
      <c r="I15" s="2">
        <v>73.88</v>
      </c>
      <c r="J15" s="2">
        <v>1696</v>
      </c>
      <c r="K15" s="2">
        <v>3420</v>
      </c>
      <c r="L15" s="2">
        <v>49.59</v>
      </c>
      <c r="M15" s="2">
        <v>50.41</v>
      </c>
      <c r="N15" s="2">
        <v>13356</v>
      </c>
      <c r="O15" s="2">
        <v>3953</v>
      </c>
      <c r="P15" s="2" t="s">
        <v>34</v>
      </c>
      <c r="Q15" s="2">
        <v>91</v>
      </c>
      <c r="R15" s="2">
        <v>71</v>
      </c>
      <c r="S15" s="2">
        <v>73</v>
      </c>
      <c r="T15" s="2">
        <v>79</v>
      </c>
      <c r="U15" s="2">
        <v>86</v>
      </c>
    </row>
    <row r="16" spans="1:21">
      <c r="A16" s="2" t="s">
        <v>16</v>
      </c>
      <c r="B16" s="10">
        <v>33517</v>
      </c>
      <c r="C16" s="10">
        <v>22758</v>
      </c>
      <c r="D16" s="3">
        <v>67.900000000000006</v>
      </c>
      <c r="E16" s="2">
        <v>32.1</v>
      </c>
      <c r="F16" s="11">
        <v>8597</v>
      </c>
      <c r="G16" s="10">
        <v>8700</v>
      </c>
      <c r="H16" s="2">
        <v>98.82</v>
      </c>
      <c r="I16" s="2">
        <v>1.18</v>
      </c>
      <c r="J16" s="2">
        <v>1034</v>
      </c>
      <c r="K16" s="2">
        <v>3383</v>
      </c>
      <c r="L16" s="2">
        <v>30.56</v>
      </c>
      <c r="M16" s="2">
        <v>69.44</v>
      </c>
      <c r="N16" s="2">
        <v>10151</v>
      </c>
      <c r="O16" s="2">
        <v>6563</v>
      </c>
      <c r="P16" s="2" t="s">
        <v>35</v>
      </c>
      <c r="Q16" s="2">
        <v>97</v>
      </c>
      <c r="R16" s="2">
        <v>78</v>
      </c>
      <c r="S16" s="2">
        <v>76</v>
      </c>
      <c r="T16" s="2">
        <v>57</v>
      </c>
      <c r="U16" s="2">
        <v>99</v>
      </c>
    </row>
    <row r="17" spans="1:21">
      <c r="A17" s="2" t="s">
        <v>16</v>
      </c>
      <c r="B17" s="10">
        <v>13585</v>
      </c>
      <c r="C17" s="10">
        <v>7900</v>
      </c>
      <c r="D17" s="3">
        <v>58.15</v>
      </c>
      <c r="E17" s="2">
        <v>41.85</v>
      </c>
      <c r="F17" s="11">
        <v>1846</v>
      </c>
      <c r="G17" s="10">
        <v>4292</v>
      </c>
      <c r="H17" s="2">
        <v>43.01</v>
      </c>
      <c r="I17" s="2">
        <v>56.99</v>
      </c>
      <c r="J17" s="2">
        <v>941</v>
      </c>
      <c r="K17" s="2">
        <v>4545</v>
      </c>
      <c r="L17" s="2">
        <v>20.7</v>
      </c>
      <c r="M17" s="2">
        <v>79.3</v>
      </c>
      <c r="N17" s="2">
        <v>28216</v>
      </c>
      <c r="O17" s="2">
        <v>7508</v>
      </c>
      <c r="P17" s="2" t="s">
        <v>37</v>
      </c>
      <c r="Q17" s="2">
        <v>95</v>
      </c>
      <c r="R17" s="2">
        <v>88</v>
      </c>
      <c r="S17" s="2">
        <v>72</v>
      </c>
      <c r="T17" s="2">
        <v>60</v>
      </c>
      <c r="U17" s="2">
        <v>98</v>
      </c>
    </row>
    <row r="18" spans="1:21">
      <c r="A18" s="2" t="s">
        <v>16</v>
      </c>
      <c r="B18" s="10">
        <v>29749</v>
      </c>
      <c r="C18" s="10">
        <v>28813</v>
      </c>
      <c r="D18" s="3">
        <v>96.85</v>
      </c>
      <c r="E18" s="2">
        <v>3.15</v>
      </c>
      <c r="F18" s="11">
        <v>931</v>
      </c>
      <c r="G18" s="10">
        <v>1071</v>
      </c>
      <c r="H18" s="2">
        <v>86.93</v>
      </c>
      <c r="I18" s="2">
        <v>13.07</v>
      </c>
      <c r="J18" s="2">
        <v>514</v>
      </c>
      <c r="K18" s="2">
        <v>1014</v>
      </c>
      <c r="L18" s="2">
        <v>50.69</v>
      </c>
      <c r="M18" s="2">
        <v>49.31</v>
      </c>
      <c r="N18" s="2">
        <v>12973</v>
      </c>
      <c r="O18" s="2">
        <v>39585</v>
      </c>
      <c r="P18" s="2" t="s">
        <v>33</v>
      </c>
      <c r="Q18" s="2">
        <v>67</v>
      </c>
      <c r="R18" s="2">
        <v>89</v>
      </c>
      <c r="S18" s="2">
        <v>71</v>
      </c>
      <c r="T18" s="2">
        <v>88</v>
      </c>
      <c r="U18" s="2">
        <v>91</v>
      </c>
    </row>
    <row r="19" spans="1:21">
      <c r="A19" s="2" t="s">
        <v>16</v>
      </c>
      <c r="B19" s="10">
        <v>5067</v>
      </c>
      <c r="C19" s="10">
        <v>4249</v>
      </c>
      <c r="D19" s="3">
        <v>83.86</v>
      </c>
      <c r="E19" s="2">
        <v>16.14</v>
      </c>
      <c r="F19" s="11">
        <v>2282</v>
      </c>
      <c r="G19" s="10">
        <v>7144</v>
      </c>
      <c r="H19" s="2">
        <v>31.94</v>
      </c>
      <c r="I19" s="2">
        <v>68.06</v>
      </c>
      <c r="J19" s="2">
        <v>465</v>
      </c>
      <c r="K19" s="2">
        <v>2313</v>
      </c>
      <c r="L19" s="2">
        <v>20.100000000000001</v>
      </c>
      <c r="M19" s="2">
        <v>79.900000000000006</v>
      </c>
      <c r="N19" s="2">
        <v>38059</v>
      </c>
      <c r="O19" s="2">
        <v>45571</v>
      </c>
      <c r="P19" s="2" t="s">
        <v>30</v>
      </c>
      <c r="Q19" s="2">
        <v>94</v>
      </c>
      <c r="R19" s="2">
        <v>94</v>
      </c>
      <c r="S19" s="2">
        <v>84</v>
      </c>
      <c r="T19" s="2">
        <v>52</v>
      </c>
      <c r="U19" s="2">
        <v>86</v>
      </c>
    </row>
    <row r="20" spans="1:21">
      <c r="A20" s="2" t="s">
        <v>16</v>
      </c>
      <c r="B20" s="10">
        <v>21289</v>
      </c>
      <c r="C20" s="10">
        <v>13000</v>
      </c>
      <c r="D20" s="3">
        <v>61.06</v>
      </c>
      <c r="E20" s="2">
        <v>38.94</v>
      </c>
      <c r="F20" s="11">
        <v>2471</v>
      </c>
      <c r="G20" s="10">
        <v>5109</v>
      </c>
      <c r="H20" s="2">
        <v>48.37</v>
      </c>
      <c r="I20" s="2">
        <v>51.63</v>
      </c>
      <c r="J20" s="2">
        <v>550</v>
      </c>
      <c r="K20" s="2">
        <v>921</v>
      </c>
      <c r="L20" s="2">
        <v>59.72</v>
      </c>
      <c r="M20" s="2">
        <v>40.28</v>
      </c>
      <c r="N20" s="2">
        <v>7713</v>
      </c>
      <c r="O20" s="2">
        <v>37162</v>
      </c>
      <c r="P20" s="2" t="s">
        <v>36</v>
      </c>
      <c r="Q20" s="2">
        <v>55</v>
      </c>
      <c r="R20" s="2">
        <v>80</v>
      </c>
      <c r="S20" s="2">
        <v>80</v>
      </c>
      <c r="T20" s="2">
        <v>44</v>
      </c>
      <c r="U20" s="2">
        <v>82</v>
      </c>
    </row>
    <row r="21" spans="1:21">
      <c r="A21" s="2" t="s">
        <v>16</v>
      </c>
      <c r="B21" s="10">
        <v>5446</v>
      </c>
      <c r="C21" s="10">
        <v>4079</v>
      </c>
      <c r="D21" s="3">
        <v>74.900000000000006</v>
      </c>
      <c r="E21" s="2">
        <v>25.1</v>
      </c>
      <c r="F21" s="11">
        <v>2402</v>
      </c>
      <c r="G21" s="10">
        <v>7446</v>
      </c>
      <c r="H21" s="2">
        <v>32.26</v>
      </c>
      <c r="I21" s="2">
        <v>67.739999999999995</v>
      </c>
      <c r="J21" s="2">
        <v>3807</v>
      </c>
      <c r="K21" s="2">
        <v>4631</v>
      </c>
      <c r="L21" s="2">
        <v>82.21</v>
      </c>
      <c r="M21" s="2">
        <v>17.79</v>
      </c>
      <c r="N21" s="2">
        <v>12147</v>
      </c>
      <c r="O21" s="2">
        <v>40450</v>
      </c>
      <c r="P21" s="2" t="s">
        <v>32</v>
      </c>
      <c r="Q21" s="2">
        <v>78</v>
      </c>
      <c r="R21" s="2">
        <v>89</v>
      </c>
      <c r="S21" s="2">
        <v>73</v>
      </c>
      <c r="T21" s="2">
        <v>76</v>
      </c>
      <c r="U21" s="2">
        <v>85</v>
      </c>
    </row>
    <row r="22" spans="1:21">
      <c r="A22" s="2" t="s">
        <v>17</v>
      </c>
      <c r="B22" s="10">
        <v>27767</v>
      </c>
      <c r="C22" s="10">
        <v>4490</v>
      </c>
      <c r="D22" s="3">
        <v>16.170000000000002</v>
      </c>
      <c r="E22" s="2">
        <v>83.83</v>
      </c>
      <c r="F22" s="11">
        <v>3864</v>
      </c>
      <c r="G22" s="10">
        <v>8892</v>
      </c>
      <c r="H22" s="2">
        <v>43.45</v>
      </c>
      <c r="I22" s="2">
        <v>56.55</v>
      </c>
      <c r="J22" s="2">
        <v>2232</v>
      </c>
      <c r="K22" s="2">
        <v>3101</v>
      </c>
      <c r="L22" s="2">
        <v>71.98</v>
      </c>
      <c r="M22" s="2">
        <v>28.02</v>
      </c>
      <c r="N22" s="2">
        <v>48225</v>
      </c>
      <c r="O22" s="2">
        <v>48049</v>
      </c>
      <c r="P22" s="2" t="s">
        <v>38</v>
      </c>
      <c r="Q22" s="2">
        <v>91</v>
      </c>
      <c r="R22" s="2">
        <v>63</v>
      </c>
      <c r="S22" s="2">
        <v>76</v>
      </c>
      <c r="T22" s="2">
        <v>44</v>
      </c>
      <c r="U22" s="2">
        <v>99</v>
      </c>
    </row>
    <row r="23" spans="1:21">
      <c r="A23" s="2" t="s">
        <v>17</v>
      </c>
      <c r="B23" s="10">
        <v>32165</v>
      </c>
      <c r="C23" s="10">
        <v>7586</v>
      </c>
      <c r="D23" s="3">
        <v>23.58</v>
      </c>
      <c r="E23" s="2">
        <v>76.42</v>
      </c>
      <c r="F23" s="11">
        <v>1815</v>
      </c>
      <c r="G23" s="10">
        <v>1837</v>
      </c>
      <c r="H23" s="2">
        <v>98.8</v>
      </c>
      <c r="I23" s="2">
        <v>1.2</v>
      </c>
      <c r="J23" s="2">
        <v>2173</v>
      </c>
      <c r="K23" s="2">
        <v>4813</v>
      </c>
      <c r="L23" s="2">
        <v>45.15</v>
      </c>
      <c r="M23" s="2">
        <v>54.85</v>
      </c>
      <c r="N23" s="2">
        <v>5592</v>
      </c>
      <c r="O23" s="2">
        <v>12497</v>
      </c>
      <c r="P23" s="2" t="s">
        <v>29</v>
      </c>
      <c r="Q23" s="2">
        <v>91</v>
      </c>
      <c r="R23" s="2">
        <v>96</v>
      </c>
      <c r="S23" s="2">
        <v>89</v>
      </c>
      <c r="T23" s="2">
        <v>65</v>
      </c>
      <c r="U23" s="2">
        <v>85</v>
      </c>
    </row>
    <row r="24" spans="1:21">
      <c r="A24" s="2" t="s">
        <v>17</v>
      </c>
      <c r="B24" s="10">
        <v>33640</v>
      </c>
      <c r="C24" s="10">
        <v>16981</v>
      </c>
      <c r="D24" s="3">
        <v>50.48</v>
      </c>
      <c r="E24" s="2">
        <v>49.52</v>
      </c>
      <c r="F24" s="11">
        <v>4673</v>
      </c>
      <c r="G24" s="10">
        <v>5512</v>
      </c>
      <c r="H24" s="2">
        <v>84.78</v>
      </c>
      <c r="I24" s="2">
        <v>15.22</v>
      </c>
      <c r="J24" s="2">
        <v>441</v>
      </c>
      <c r="K24" s="2">
        <v>2624</v>
      </c>
      <c r="L24" s="2">
        <v>16.809999999999999</v>
      </c>
      <c r="M24" s="2">
        <v>83.19</v>
      </c>
      <c r="N24" s="2">
        <v>39710</v>
      </c>
      <c r="O24" s="2">
        <v>48454</v>
      </c>
      <c r="P24" s="2" t="s">
        <v>31</v>
      </c>
      <c r="Q24" s="2">
        <v>68</v>
      </c>
      <c r="R24" s="2">
        <v>93</v>
      </c>
      <c r="S24" s="2">
        <v>77</v>
      </c>
      <c r="T24" s="2">
        <v>83</v>
      </c>
      <c r="U24" s="2">
        <v>95</v>
      </c>
    </row>
    <row r="25" spans="1:21">
      <c r="A25" s="2" t="s">
        <v>17</v>
      </c>
      <c r="B25" s="10">
        <v>31082</v>
      </c>
      <c r="C25" s="10">
        <v>11002</v>
      </c>
      <c r="D25" s="3">
        <v>35.4</v>
      </c>
      <c r="E25" s="2">
        <v>64.599999999999994</v>
      </c>
      <c r="F25" s="11">
        <v>7660</v>
      </c>
      <c r="G25" s="10">
        <v>8208</v>
      </c>
      <c r="H25" s="2">
        <v>93.32</v>
      </c>
      <c r="I25" s="2">
        <v>6.68</v>
      </c>
      <c r="J25" s="2">
        <v>1335</v>
      </c>
      <c r="K25" s="2">
        <v>2430</v>
      </c>
      <c r="L25" s="2">
        <v>54.94</v>
      </c>
      <c r="M25" s="2">
        <v>45.06</v>
      </c>
      <c r="N25" s="2">
        <v>7566</v>
      </c>
      <c r="O25" s="2">
        <v>6434</v>
      </c>
      <c r="P25" s="2" t="s">
        <v>34</v>
      </c>
      <c r="Q25" s="2">
        <v>92</v>
      </c>
      <c r="R25" s="2">
        <v>72</v>
      </c>
      <c r="S25" s="2">
        <v>94</v>
      </c>
      <c r="T25" s="2">
        <v>83</v>
      </c>
      <c r="U25" s="2">
        <v>91</v>
      </c>
    </row>
    <row r="26" spans="1:21">
      <c r="A26" s="2" t="s">
        <v>17</v>
      </c>
      <c r="B26" s="10">
        <v>49532</v>
      </c>
      <c r="C26" s="10">
        <v>8028</v>
      </c>
      <c r="D26" s="3">
        <v>16.21</v>
      </c>
      <c r="E26" s="2">
        <v>83.79</v>
      </c>
      <c r="F26" s="11">
        <v>4242</v>
      </c>
      <c r="G26" s="10">
        <v>9962</v>
      </c>
      <c r="H26" s="2">
        <v>42.58</v>
      </c>
      <c r="I26" s="2">
        <v>57.42</v>
      </c>
      <c r="J26" s="2">
        <v>1622</v>
      </c>
      <c r="K26" s="2">
        <v>3353</v>
      </c>
      <c r="L26" s="2">
        <v>48.37</v>
      </c>
      <c r="M26" s="2">
        <v>51.63</v>
      </c>
      <c r="N26" s="2">
        <v>8627</v>
      </c>
      <c r="O26" s="2">
        <v>30834</v>
      </c>
      <c r="P26" s="2" t="s">
        <v>35</v>
      </c>
      <c r="Q26" s="2">
        <v>62</v>
      </c>
      <c r="R26" s="2">
        <v>85</v>
      </c>
      <c r="S26" s="2">
        <v>93</v>
      </c>
      <c r="T26" s="2">
        <v>41</v>
      </c>
      <c r="U26" s="2">
        <v>83</v>
      </c>
    </row>
    <row r="27" spans="1:21">
      <c r="A27" s="2" t="s">
        <v>17</v>
      </c>
      <c r="B27" s="10">
        <v>41744</v>
      </c>
      <c r="C27" s="10">
        <v>8691</v>
      </c>
      <c r="D27" s="3">
        <v>20.82</v>
      </c>
      <c r="E27" s="2">
        <v>79.180000000000007</v>
      </c>
      <c r="F27" s="11">
        <v>1778</v>
      </c>
      <c r="G27" s="10">
        <v>1868</v>
      </c>
      <c r="H27" s="2">
        <v>95.18</v>
      </c>
      <c r="I27" s="2">
        <v>4.82</v>
      </c>
      <c r="J27" s="2">
        <v>507</v>
      </c>
      <c r="K27" s="2">
        <v>548</v>
      </c>
      <c r="L27" s="2">
        <v>92.52</v>
      </c>
      <c r="M27" s="2">
        <v>7.48</v>
      </c>
      <c r="N27" s="2">
        <v>23776</v>
      </c>
      <c r="O27" s="2">
        <v>25454</v>
      </c>
      <c r="P27" s="2" t="s">
        <v>37</v>
      </c>
      <c r="Q27" s="2">
        <v>67</v>
      </c>
      <c r="R27" s="2">
        <v>85</v>
      </c>
      <c r="S27" s="2">
        <v>96</v>
      </c>
      <c r="T27" s="2">
        <v>51</v>
      </c>
      <c r="U27" s="2">
        <v>87</v>
      </c>
    </row>
    <row r="28" spans="1:21">
      <c r="A28" s="2" t="s">
        <v>17</v>
      </c>
      <c r="B28" s="10">
        <v>41912</v>
      </c>
      <c r="C28" s="10">
        <v>27231</v>
      </c>
      <c r="D28" s="3">
        <v>64.97</v>
      </c>
      <c r="E28" s="2">
        <v>35.03</v>
      </c>
      <c r="F28" s="11">
        <v>5384</v>
      </c>
      <c r="G28" s="10">
        <v>7279</v>
      </c>
      <c r="H28" s="2">
        <v>73.97</v>
      </c>
      <c r="I28" s="2">
        <v>26.03</v>
      </c>
      <c r="J28" s="2">
        <v>966</v>
      </c>
      <c r="K28" s="2">
        <v>4957</v>
      </c>
      <c r="L28" s="2">
        <v>19.489999999999998</v>
      </c>
      <c r="M28" s="2">
        <v>80.510000000000005</v>
      </c>
      <c r="N28" s="2">
        <v>36959</v>
      </c>
      <c r="O28" s="2">
        <v>19394</v>
      </c>
      <c r="P28" s="2" t="s">
        <v>33</v>
      </c>
      <c r="Q28" s="2">
        <v>90</v>
      </c>
      <c r="R28" s="2">
        <v>83</v>
      </c>
      <c r="S28" s="2">
        <v>97</v>
      </c>
      <c r="T28" s="2">
        <v>69</v>
      </c>
      <c r="U28" s="2">
        <v>99</v>
      </c>
    </row>
    <row r="29" spans="1:21">
      <c r="A29" s="2" t="s">
        <v>17</v>
      </c>
      <c r="B29" s="10">
        <v>45313</v>
      </c>
      <c r="C29" s="10">
        <v>17378</v>
      </c>
      <c r="D29" s="3">
        <v>38.35</v>
      </c>
      <c r="E29" s="2">
        <v>61.65</v>
      </c>
      <c r="F29" s="11">
        <v>8196</v>
      </c>
      <c r="G29" s="10">
        <v>9939</v>
      </c>
      <c r="H29" s="2">
        <v>82.46</v>
      </c>
      <c r="I29" s="2">
        <v>17.54</v>
      </c>
      <c r="J29" s="2">
        <v>1235</v>
      </c>
      <c r="K29" s="2">
        <v>2911</v>
      </c>
      <c r="L29" s="2">
        <v>42.43</v>
      </c>
      <c r="M29" s="2">
        <v>57.57</v>
      </c>
      <c r="N29" s="2">
        <v>28686</v>
      </c>
      <c r="O29" s="2">
        <v>19336</v>
      </c>
      <c r="P29" s="2" t="s">
        <v>30</v>
      </c>
      <c r="Q29" s="2">
        <v>99</v>
      </c>
      <c r="R29" s="2">
        <v>86</v>
      </c>
      <c r="S29" s="2">
        <v>80</v>
      </c>
      <c r="T29" s="2">
        <v>48</v>
      </c>
      <c r="U29" s="2">
        <v>80</v>
      </c>
    </row>
    <row r="30" spans="1:21">
      <c r="A30" s="2" t="s">
        <v>17</v>
      </c>
      <c r="B30" s="10">
        <v>46046</v>
      </c>
      <c r="C30" s="10">
        <v>34168</v>
      </c>
      <c r="D30" s="3">
        <v>74.2</v>
      </c>
      <c r="E30" s="2">
        <v>25.8</v>
      </c>
      <c r="F30" s="11">
        <v>6703</v>
      </c>
      <c r="G30" s="10">
        <v>6885</v>
      </c>
      <c r="H30" s="2">
        <v>97.36</v>
      </c>
      <c r="I30" s="2">
        <v>2.64</v>
      </c>
      <c r="J30" s="2">
        <v>432</v>
      </c>
      <c r="K30" s="2">
        <v>2064</v>
      </c>
      <c r="L30" s="2">
        <v>20.93</v>
      </c>
      <c r="M30" s="2">
        <v>79.069999999999993</v>
      </c>
      <c r="N30" s="2">
        <v>31616</v>
      </c>
      <c r="O30" s="2">
        <v>10620</v>
      </c>
      <c r="P30" s="2" t="s">
        <v>36</v>
      </c>
      <c r="Q30" s="2">
        <v>60</v>
      </c>
      <c r="R30" s="2">
        <v>93</v>
      </c>
      <c r="S30" s="2">
        <v>72</v>
      </c>
      <c r="T30" s="2">
        <v>44</v>
      </c>
      <c r="U30" s="2">
        <v>83</v>
      </c>
    </row>
    <row r="31" spans="1:21">
      <c r="A31" s="2" t="s">
        <v>17</v>
      </c>
      <c r="B31" s="10">
        <v>28753</v>
      </c>
      <c r="C31" s="10">
        <v>24568</v>
      </c>
      <c r="D31" s="3">
        <v>85.44</v>
      </c>
      <c r="E31" s="2">
        <v>14.56</v>
      </c>
      <c r="F31" s="11">
        <v>895</v>
      </c>
      <c r="G31" s="10">
        <v>2970</v>
      </c>
      <c r="H31" s="2">
        <v>30.13</v>
      </c>
      <c r="I31" s="2">
        <v>69.87</v>
      </c>
      <c r="J31" s="2">
        <v>1290</v>
      </c>
      <c r="K31" s="2">
        <v>3363</v>
      </c>
      <c r="L31" s="2">
        <v>38.36</v>
      </c>
      <c r="M31" s="2">
        <v>61.64</v>
      </c>
      <c r="N31" s="2">
        <v>18306</v>
      </c>
      <c r="O31" s="2">
        <v>40040</v>
      </c>
      <c r="P31" s="2" t="s">
        <v>32</v>
      </c>
      <c r="Q31" s="2">
        <v>50</v>
      </c>
      <c r="R31" s="2">
        <v>80</v>
      </c>
      <c r="S31" s="2">
        <v>80</v>
      </c>
      <c r="T31" s="2">
        <v>75</v>
      </c>
      <c r="U31" s="2">
        <v>80</v>
      </c>
    </row>
    <row r="32" spans="1:21">
      <c r="A32" s="2" t="s">
        <v>18</v>
      </c>
      <c r="B32" s="10">
        <v>9295</v>
      </c>
      <c r="C32" s="10">
        <v>9052</v>
      </c>
      <c r="D32" s="3">
        <v>97.39</v>
      </c>
      <c r="E32" s="2">
        <v>2.61</v>
      </c>
      <c r="F32" s="11">
        <v>7211</v>
      </c>
      <c r="G32" s="10">
        <v>7292</v>
      </c>
      <c r="H32" s="2">
        <v>98.89</v>
      </c>
      <c r="I32" s="2">
        <v>1.1100000000000001</v>
      </c>
      <c r="J32" s="2">
        <v>967</v>
      </c>
      <c r="K32" s="2">
        <v>1785</v>
      </c>
      <c r="L32" s="2">
        <v>54.17</v>
      </c>
      <c r="M32" s="2">
        <v>45.83</v>
      </c>
      <c r="N32" s="2">
        <v>27459</v>
      </c>
      <c r="O32" s="2">
        <v>18542</v>
      </c>
      <c r="P32" s="2" t="s">
        <v>38</v>
      </c>
      <c r="Q32" s="2">
        <v>76</v>
      </c>
      <c r="R32" s="2">
        <v>96</v>
      </c>
      <c r="S32" s="2">
        <v>73</v>
      </c>
      <c r="T32" s="2">
        <v>55</v>
      </c>
      <c r="U32" s="2">
        <v>89</v>
      </c>
    </row>
    <row r="33" spans="1:21">
      <c r="A33" s="2" t="s">
        <v>18</v>
      </c>
      <c r="B33" s="10">
        <v>40586</v>
      </c>
      <c r="C33" s="10">
        <v>38643</v>
      </c>
      <c r="D33" s="3">
        <v>95.21</v>
      </c>
      <c r="E33" s="2">
        <v>4.79</v>
      </c>
      <c r="F33" s="11">
        <v>6111</v>
      </c>
      <c r="G33" s="10">
        <v>7110</v>
      </c>
      <c r="H33" s="2">
        <v>85.95</v>
      </c>
      <c r="I33" s="2">
        <v>14.05</v>
      </c>
      <c r="J33" s="2">
        <v>794</v>
      </c>
      <c r="K33" s="2">
        <v>1269</v>
      </c>
      <c r="L33" s="2">
        <v>62.57</v>
      </c>
      <c r="M33" s="2">
        <v>37.43</v>
      </c>
      <c r="N33" s="2">
        <v>43194</v>
      </c>
      <c r="O33" s="2">
        <v>32429</v>
      </c>
      <c r="P33" s="2" t="s">
        <v>29</v>
      </c>
      <c r="Q33" s="2">
        <v>84</v>
      </c>
      <c r="R33" s="2">
        <v>66</v>
      </c>
      <c r="S33" s="2">
        <v>70</v>
      </c>
      <c r="T33" s="2">
        <v>67</v>
      </c>
      <c r="U33" s="2">
        <v>85</v>
      </c>
    </row>
    <row r="34" spans="1:21">
      <c r="A34" s="2" t="s">
        <v>18</v>
      </c>
      <c r="B34" s="10">
        <v>25200</v>
      </c>
      <c r="C34" s="10">
        <v>14135</v>
      </c>
      <c r="D34" s="3">
        <v>56.09</v>
      </c>
      <c r="E34" s="2">
        <v>43.91</v>
      </c>
      <c r="F34" s="11">
        <v>2107</v>
      </c>
      <c r="G34" s="10">
        <v>5387</v>
      </c>
      <c r="H34" s="2">
        <v>39.11</v>
      </c>
      <c r="I34" s="2">
        <v>60.89</v>
      </c>
      <c r="J34" s="2">
        <v>901</v>
      </c>
      <c r="K34" s="2">
        <v>936</v>
      </c>
      <c r="L34" s="2">
        <v>96.26</v>
      </c>
      <c r="M34" s="2">
        <v>3.74</v>
      </c>
      <c r="N34" s="2">
        <v>14739</v>
      </c>
      <c r="O34" s="2">
        <v>29720</v>
      </c>
      <c r="P34" s="2" t="s">
        <v>31</v>
      </c>
      <c r="Q34" s="2">
        <v>91</v>
      </c>
      <c r="R34" s="2">
        <v>81</v>
      </c>
      <c r="S34" s="2">
        <v>74</v>
      </c>
      <c r="T34" s="2">
        <v>60</v>
      </c>
      <c r="U34" s="2">
        <v>97</v>
      </c>
    </row>
    <row r="35" spans="1:21">
      <c r="A35" s="2" t="s">
        <v>18</v>
      </c>
      <c r="B35" s="10">
        <v>48904</v>
      </c>
      <c r="C35" s="10">
        <v>29911</v>
      </c>
      <c r="D35" s="3">
        <v>61.16</v>
      </c>
      <c r="E35" s="2">
        <v>38.840000000000003</v>
      </c>
      <c r="F35" s="11">
        <v>4074</v>
      </c>
      <c r="G35" s="10">
        <v>6330</v>
      </c>
      <c r="H35" s="2">
        <v>64.36</v>
      </c>
      <c r="I35" s="2">
        <v>35.64</v>
      </c>
      <c r="J35" s="2">
        <v>2432</v>
      </c>
      <c r="K35" s="2">
        <v>2990</v>
      </c>
      <c r="L35" s="2">
        <v>81.34</v>
      </c>
      <c r="M35" s="2">
        <v>18.66</v>
      </c>
      <c r="N35" s="2">
        <v>23033</v>
      </c>
      <c r="O35" s="2">
        <v>35672</v>
      </c>
      <c r="P35" s="2" t="s">
        <v>34</v>
      </c>
      <c r="Q35" s="2">
        <v>91</v>
      </c>
      <c r="R35" s="2">
        <v>72</v>
      </c>
      <c r="S35" s="2">
        <v>94</v>
      </c>
      <c r="T35" s="2">
        <v>43</v>
      </c>
      <c r="U35" s="2">
        <v>87</v>
      </c>
    </row>
    <row r="36" spans="1:21">
      <c r="A36" s="2" t="s">
        <v>18</v>
      </c>
      <c r="B36" s="10">
        <v>37492</v>
      </c>
      <c r="C36" s="10">
        <v>10333</v>
      </c>
      <c r="D36" s="3">
        <v>27.56</v>
      </c>
      <c r="E36" s="2">
        <v>72.44</v>
      </c>
      <c r="F36" s="11">
        <v>1768</v>
      </c>
      <c r="G36" s="10">
        <v>3419</v>
      </c>
      <c r="H36" s="2">
        <v>51.71</v>
      </c>
      <c r="I36" s="2">
        <v>48.29</v>
      </c>
      <c r="J36" s="2">
        <v>467</v>
      </c>
      <c r="K36" s="2">
        <v>1362</v>
      </c>
      <c r="L36" s="2">
        <v>34.29</v>
      </c>
      <c r="M36" s="2">
        <v>65.709999999999994</v>
      </c>
      <c r="N36" s="2">
        <v>32418</v>
      </c>
      <c r="O36" s="2">
        <v>48684</v>
      </c>
      <c r="P36" s="2" t="s">
        <v>35</v>
      </c>
      <c r="Q36" s="2">
        <v>83</v>
      </c>
      <c r="R36" s="2">
        <v>64</v>
      </c>
      <c r="S36" s="2">
        <v>90</v>
      </c>
      <c r="T36" s="2">
        <v>79</v>
      </c>
      <c r="U36" s="2">
        <v>94</v>
      </c>
    </row>
    <row r="37" spans="1:21">
      <c r="A37" s="2" t="s">
        <v>18</v>
      </c>
      <c r="B37" s="10">
        <v>20613</v>
      </c>
      <c r="C37" s="10">
        <v>13516</v>
      </c>
      <c r="D37" s="3">
        <v>65.569999999999993</v>
      </c>
      <c r="E37" s="2">
        <v>34.43</v>
      </c>
      <c r="F37" s="11">
        <v>1061</v>
      </c>
      <c r="G37" s="10">
        <v>2603</v>
      </c>
      <c r="H37" s="2">
        <v>40.76</v>
      </c>
      <c r="I37" s="2">
        <v>59.24</v>
      </c>
      <c r="J37" s="2">
        <v>1445</v>
      </c>
      <c r="K37" s="2">
        <v>2537</v>
      </c>
      <c r="L37" s="2">
        <v>56.96</v>
      </c>
      <c r="M37" s="2">
        <v>43.04</v>
      </c>
      <c r="N37" s="2">
        <v>49879</v>
      </c>
      <c r="O37" s="2">
        <v>24599</v>
      </c>
      <c r="P37" s="2" t="s">
        <v>37</v>
      </c>
      <c r="Q37" s="2">
        <v>86</v>
      </c>
      <c r="R37" s="2">
        <v>92</v>
      </c>
      <c r="S37" s="2">
        <v>95</v>
      </c>
      <c r="T37" s="2">
        <v>62</v>
      </c>
      <c r="U37" s="2">
        <v>83</v>
      </c>
    </row>
    <row r="38" spans="1:21">
      <c r="A38" s="2" t="s">
        <v>18</v>
      </c>
      <c r="B38" s="10">
        <v>17081</v>
      </c>
      <c r="C38" s="10">
        <v>12307</v>
      </c>
      <c r="D38" s="3">
        <v>72.05</v>
      </c>
      <c r="E38" s="2">
        <v>27.95</v>
      </c>
      <c r="F38" s="11">
        <v>3470</v>
      </c>
      <c r="G38" s="10">
        <v>7283</v>
      </c>
      <c r="H38" s="2">
        <v>47.65</v>
      </c>
      <c r="I38" s="2">
        <v>52.35</v>
      </c>
      <c r="J38" s="2">
        <v>1048</v>
      </c>
      <c r="K38" s="2">
        <v>3928</v>
      </c>
      <c r="L38" s="2">
        <v>26.68</v>
      </c>
      <c r="M38" s="2">
        <v>73.319999999999993</v>
      </c>
      <c r="N38" s="2">
        <v>27241</v>
      </c>
      <c r="O38" s="2">
        <v>22798</v>
      </c>
      <c r="P38" s="2" t="s">
        <v>33</v>
      </c>
      <c r="Q38" s="2">
        <v>60</v>
      </c>
      <c r="R38" s="2">
        <v>98</v>
      </c>
      <c r="S38" s="2">
        <v>93</v>
      </c>
      <c r="T38" s="2">
        <v>72</v>
      </c>
      <c r="U38" s="2">
        <v>87</v>
      </c>
    </row>
    <row r="39" spans="1:21">
      <c r="A39" s="2" t="s">
        <v>18</v>
      </c>
      <c r="B39" s="10">
        <v>17882</v>
      </c>
      <c r="C39" s="10">
        <v>17372</v>
      </c>
      <c r="D39" s="3">
        <v>97.15</v>
      </c>
      <c r="E39" s="2">
        <v>2.85</v>
      </c>
      <c r="F39" s="11">
        <v>2626</v>
      </c>
      <c r="G39" s="10">
        <v>5504</v>
      </c>
      <c r="H39" s="2">
        <v>47.71</v>
      </c>
      <c r="I39" s="2">
        <v>52.29</v>
      </c>
      <c r="J39" s="2">
        <v>513</v>
      </c>
      <c r="K39" s="2">
        <v>698</v>
      </c>
      <c r="L39" s="2">
        <v>73.5</v>
      </c>
      <c r="M39" s="2">
        <v>26.5</v>
      </c>
      <c r="N39" s="2">
        <v>44011</v>
      </c>
      <c r="O39" s="2">
        <v>25455</v>
      </c>
      <c r="P39" s="2" t="s">
        <v>30</v>
      </c>
      <c r="Q39" s="2">
        <v>90</v>
      </c>
      <c r="R39" s="2">
        <v>85</v>
      </c>
      <c r="S39" s="2">
        <v>99</v>
      </c>
      <c r="T39" s="2">
        <v>63</v>
      </c>
      <c r="U39" s="2">
        <v>95</v>
      </c>
    </row>
    <row r="40" spans="1:21">
      <c r="A40" s="2" t="s">
        <v>18</v>
      </c>
      <c r="B40" s="10">
        <v>44464</v>
      </c>
      <c r="C40" s="10">
        <v>15317</v>
      </c>
      <c r="D40" s="3">
        <v>34.450000000000003</v>
      </c>
      <c r="E40" s="2">
        <v>65.55</v>
      </c>
      <c r="F40" s="11">
        <v>807</v>
      </c>
      <c r="G40" s="10">
        <v>1735</v>
      </c>
      <c r="H40" s="2">
        <v>46.51</v>
      </c>
      <c r="I40" s="2">
        <v>53.49</v>
      </c>
      <c r="J40" s="2">
        <v>1111</v>
      </c>
      <c r="K40" s="2">
        <v>4509</v>
      </c>
      <c r="L40" s="2">
        <v>24.64</v>
      </c>
      <c r="M40" s="2">
        <v>75.36</v>
      </c>
      <c r="N40" s="2">
        <v>32775</v>
      </c>
      <c r="O40" s="2">
        <v>41264</v>
      </c>
      <c r="P40" s="2" t="s">
        <v>36</v>
      </c>
      <c r="Q40" s="2">
        <v>58</v>
      </c>
      <c r="R40" s="2">
        <v>88</v>
      </c>
      <c r="S40" s="2">
        <v>84</v>
      </c>
      <c r="T40" s="2">
        <v>65</v>
      </c>
      <c r="U40" s="2">
        <v>84</v>
      </c>
    </row>
    <row r="41" spans="1:21">
      <c r="A41" s="2" t="s">
        <v>18</v>
      </c>
      <c r="B41" s="10">
        <v>42799</v>
      </c>
      <c r="C41" s="10">
        <v>7431</v>
      </c>
      <c r="D41" s="3">
        <v>17.36</v>
      </c>
      <c r="E41" s="2">
        <v>82.64</v>
      </c>
      <c r="F41" s="11">
        <v>1774</v>
      </c>
      <c r="G41" s="10">
        <v>2095</v>
      </c>
      <c r="H41" s="2">
        <v>84.68</v>
      </c>
      <c r="I41" s="2">
        <v>15.32</v>
      </c>
      <c r="J41" s="2">
        <v>1079</v>
      </c>
      <c r="K41" s="2">
        <v>1332</v>
      </c>
      <c r="L41" s="2">
        <v>81.010000000000005</v>
      </c>
      <c r="M41" s="2">
        <v>18.989999999999998</v>
      </c>
      <c r="N41" s="2">
        <v>32156</v>
      </c>
      <c r="O41" s="2">
        <v>17828</v>
      </c>
      <c r="P41" s="2" t="s">
        <v>32</v>
      </c>
      <c r="Q41" s="2">
        <v>98</v>
      </c>
      <c r="R41" s="2">
        <v>86</v>
      </c>
      <c r="S41" s="2">
        <v>78</v>
      </c>
      <c r="T41" s="2">
        <v>86</v>
      </c>
      <c r="U41" s="2">
        <v>86</v>
      </c>
    </row>
    <row r="42" spans="1:21">
      <c r="A42" s="2" t="s">
        <v>19</v>
      </c>
      <c r="B42" s="10">
        <v>15771</v>
      </c>
      <c r="C42" s="10">
        <v>7144</v>
      </c>
      <c r="D42" s="3">
        <v>45.3</v>
      </c>
      <c r="E42" s="2">
        <v>54.7</v>
      </c>
      <c r="F42" s="11">
        <v>2651</v>
      </c>
      <c r="G42" s="10">
        <v>2730</v>
      </c>
      <c r="H42" s="2">
        <v>97.11</v>
      </c>
      <c r="I42" s="2">
        <v>2.89</v>
      </c>
      <c r="J42" s="2">
        <v>2645</v>
      </c>
      <c r="K42" s="2">
        <v>2989</v>
      </c>
      <c r="L42" s="2">
        <v>88.49</v>
      </c>
      <c r="M42" s="2">
        <v>11.51</v>
      </c>
      <c r="N42" s="2">
        <v>27268</v>
      </c>
      <c r="O42" s="2">
        <v>44146</v>
      </c>
      <c r="P42" s="2" t="s">
        <v>38</v>
      </c>
      <c r="Q42" s="2">
        <v>77</v>
      </c>
      <c r="R42" s="2">
        <v>60</v>
      </c>
      <c r="S42" s="2">
        <v>94</v>
      </c>
      <c r="T42" s="2">
        <v>43</v>
      </c>
      <c r="U42" s="2">
        <v>89</v>
      </c>
    </row>
    <row r="43" spans="1:21">
      <c r="A43" s="2" t="s">
        <v>19</v>
      </c>
      <c r="B43" s="10">
        <v>36580</v>
      </c>
      <c r="C43" s="10">
        <v>12719</v>
      </c>
      <c r="D43" s="3">
        <v>34.770000000000003</v>
      </c>
      <c r="E43" s="2">
        <v>65.23</v>
      </c>
      <c r="F43" s="11">
        <v>3623</v>
      </c>
      <c r="G43" s="10">
        <v>7120</v>
      </c>
      <c r="H43" s="2">
        <v>50.88</v>
      </c>
      <c r="I43" s="2">
        <v>49.12</v>
      </c>
      <c r="J43" s="2">
        <v>727</v>
      </c>
      <c r="K43" s="2">
        <v>764</v>
      </c>
      <c r="L43" s="2">
        <v>95.16</v>
      </c>
      <c r="M43" s="2">
        <v>4.84</v>
      </c>
      <c r="N43" s="2">
        <v>2600</v>
      </c>
      <c r="O43" s="2">
        <v>16465</v>
      </c>
      <c r="P43" s="2" t="s">
        <v>29</v>
      </c>
      <c r="Q43" s="2">
        <v>59</v>
      </c>
      <c r="R43" s="2">
        <v>97</v>
      </c>
      <c r="S43" s="2">
        <v>96</v>
      </c>
      <c r="T43" s="2">
        <v>86</v>
      </c>
      <c r="U43" s="2">
        <v>92</v>
      </c>
    </row>
    <row r="44" spans="1:21">
      <c r="A44" s="2" t="s">
        <v>19</v>
      </c>
      <c r="B44" s="10">
        <v>32954</v>
      </c>
      <c r="C44" s="10">
        <v>24563</v>
      </c>
      <c r="D44" s="3">
        <v>74.540000000000006</v>
      </c>
      <c r="E44" s="2">
        <v>25.46</v>
      </c>
      <c r="F44" s="11">
        <v>1563</v>
      </c>
      <c r="G44" s="10">
        <v>2260</v>
      </c>
      <c r="H44" s="2">
        <v>69.16</v>
      </c>
      <c r="I44" s="2">
        <v>30.84</v>
      </c>
      <c r="J44" s="2">
        <v>691</v>
      </c>
      <c r="K44" s="2">
        <v>988</v>
      </c>
      <c r="L44" s="2">
        <v>69.94</v>
      </c>
      <c r="M44" s="2">
        <v>30.06</v>
      </c>
      <c r="N44" s="2">
        <v>32706</v>
      </c>
      <c r="O44" s="2">
        <v>34134</v>
      </c>
      <c r="P44" s="2" t="s">
        <v>31</v>
      </c>
      <c r="Q44" s="2">
        <v>88</v>
      </c>
      <c r="R44" s="2">
        <v>97</v>
      </c>
      <c r="S44" s="2">
        <v>96</v>
      </c>
      <c r="T44" s="2">
        <v>67</v>
      </c>
      <c r="U44" s="2">
        <v>83</v>
      </c>
    </row>
    <row r="45" spans="1:21">
      <c r="A45" s="2" t="s">
        <v>19</v>
      </c>
      <c r="B45" s="10">
        <v>32431</v>
      </c>
      <c r="C45" s="10">
        <v>4372</v>
      </c>
      <c r="D45" s="3">
        <v>13.48</v>
      </c>
      <c r="E45" s="2">
        <v>86.52</v>
      </c>
      <c r="F45" s="11">
        <v>4667</v>
      </c>
      <c r="G45" s="10">
        <v>6074</v>
      </c>
      <c r="H45" s="2">
        <v>76.84</v>
      </c>
      <c r="I45" s="2">
        <v>23.16</v>
      </c>
      <c r="J45" s="2">
        <v>705</v>
      </c>
      <c r="K45" s="2">
        <v>2215</v>
      </c>
      <c r="L45" s="2">
        <v>31.83</v>
      </c>
      <c r="M45" s="2">
        <v>68.17</v>
      </c>
      <c r="N45" s="2">
        <v>4347</v>
      </c>
      <c r="O45" s="2">
        <v>10859</v>
      </c>
      <c r="P45" s="2" t="s">
        <v>34</v>
      </c>
      <c r="Q45" s="2">
        <v>94</v>
      </c>
      <c r="R45" s="2">
        <v>99</v>
      </c>
      <c r="S45" s="2">
        <v>80</v>
      </c>
      <c r="T45" s="2">
        <v>69</v>
      </c>
      <c r="U45" s="2">
        <v>89</v>
      </c>
    </row>
    <row r="46" spans="1:21">
      <c r="A46" s="2" t="s">
        <v>19</v>
      </c>
      <c r="B46" s="10">
        <v>28230</v>
      </c>
      <c r="C46" s="10">
        <v>20294</v>
      </c>
      <c r="D46" s="3">
        <v>71.89</v>
      </c>
      <c r="E46" s="2">
        <v>28.11</v>
      </c>
      <c r="F46" s="11">
        <v>4123</v>
      </c>
      <c r="G46" s="10">
        <v>5810</v>
      </c>
      <c r="H46" s="2">
        <v>70.959999999999994</v>
      </c>
      <c r="I46" s="2">
        <v>29.04</v>
      </c>
      <c r="J46" s="2">
        <v>1623</v>
      </c>
      <c r="K46" s="2">
        <v>1908</v>
      </c>
      <c r="L46" s="2">
        <v>85.06</v>
      </c>
      <c r="M46" s="2">
        <v>14.94</v>
      </c>
      <c r="N46" s="2">
        <v>19857</v>
      </c>
      <c r="O46" s="2">
        <v>8364</v>
      </c>
      <c r="P46" s="2" t="s">
        <v>35</v>
      </c>
      <c r="Q46" s="2">
        <v>89</v>
      </c>
      <c r="R46" s="2">
        <v>66</v>
      </c>
      <c r="S46" s="2">
        <v>80</v>
      </c>
      <c r="T46" s="2">
        <v>78</v>
      </c>
      <c r="U46" s="2">
        <v>88</v>
      </c>
    </row>
    <row r="47" spans="1:21">
      <c r="A47" s="2" t="s">
        <v>19</v>
      </c>
      <c r="B47" s="10">
        <v>39671</v>
      </c>
      <c r="C47" s="10">
        <v>34024</v>
      </c>
      <c r="D47" s="3">
        <v>85.77</v>
      </c>
      <c r="E47" s="2">
        <v>14.23</v>
      </c>
      <c r="F47" s="11">
        <v>1227</v>
      </c>
      <c r="G47" s="10">
        <v>2660</v>
      </c>
      <c r="H47" s="2">
        <v>46.13</v>
      </c>
      <c r="I47" s="2">
        <v>53.87</v>
      </c>
      <c r="J47" s="2">
        <v>1428</v>
      </c>
      <c r="K47" s="2">
        <v>2707</v>
      </c>
      <c r="L47" s="2">
        <v>52.75</v>
      </c>
      <c r="M47" s="2">
        <v>47.25</v>
      </c>
      <c r="N47" s="2">
        <v>5918</v>
      </c>
      <c r="O47" s="2">
        <v>24270</v>
      </c>
      <c r="P47" s="2" t="s">
        <v>37</v>
      </c>
      <c r="Q47" s="2">
        <v>77</v>
      </c>
      <c r="R47" s="2">
        <v>94</v>
      </c>
      <c r="S47" s="2">
        <v>88</v>
      </c>
      <c r="T47" s="2">
        <v>83</v>
      </c>
      <c r="U47" s="2">
        <v>92</v>
      </c>
    </row>
    <row r="48" spans="1:21">
      <c r="A48" s="2" t="s">
        <v>19</v>
      </c>
      <c r="B48" s="10">
        <v>5049</v>
      </c>
      <c r="C48" s="10">
        <v>4123</v>
      </c>
      <c r="D48" s="3">
        <v>81.66</v>
      </c>
      <c r="E48" s="2">
        <v>18.34</v>
      </c>
      <c r="F48" s="11">
        <v>3049</v>
      </c>
      <c r="G48" s="10">
        <v>6154</v>
      </c>
      <c r="H48" s="2">
        <v>49.55</v>
      </c>
      <c r="I48" s="2">
        <v>50.45</v>
      </c>
      <c r="J48" s="2">
        <v>690</v>
      </c>
      <c r="K48" s="2">
        <v>1254</v>
      </c>
      <c r="L48" s="2">
        <v>55.02</v>
      </c>
      <c r="M48" s="2">
        <v>44.98</v>
      </c>
      <c r="N48" s="2">
        <v>25148</v>
      </c>
      <c r="O48" s="2">
        <v>37870</v>
      </c>
      <c r="P48" s="2" t="s">
        <v>33</v>
      </c>
      <c r="Q48" s="2">
        <v>59</v>
      </c>
      <c r="R48" s="2">
        <v>78</v>
      </c>
      <c r="S48" s="2">
        <v>76</v>
      </c>
      <c r="T48" s="2">
        <v>50</v>
      </c>
      <c r="U48" s="2">
        <v>96</v>
      </c>
    </row>
    <row r="49" spans="1:21">
      <c r="A49" s="2" t="s">
        <v>19</v>
      </c>
      <c r="B49" s="10">
        <v>36014</v>
      </c>
      <c r="C49" s="10">
        <v>31025</v>
      </c>
      <c r="D49" s="3">
        <v>86.15</v>
      </c>
      <c r="E49" s="2">
        <v>13.85</v>
      </c>
      <c r="F49" s="11">
        <v>936</v>
      </c>
      <c r="G49" s="10">
        <v>1234</v>
      </c>
      <c r="H49" s="2">
        <v>75.849999999999994</v>
      </c>
      <c r="I49" s="2">
        <v>24.15</v>
      </c>
      <c r="J49" s="2">
        <v>1599</v>
      </c>
      <c r="K49" s="2">
        <v>2299</v>
      </c>
      <c r="L49" s="2">
        <v>69.55</v>
      </c>
      <c r="M49" s="2">
        <v>30.45</v>
      </c>
      <c r="N49" s="2">
        <v>19810</v>
      </c>
      <c r="O49" s="2">
        <v>17056</v>
      </c>
      <c r="P49" s="2" t="s">
        <v>30</v>
      </c>
      <c r="Q49" s="2">
        <v>83</v>
      </c>
      <c r="R49" s="2">
        <v>84</v>
      </c>
      <c r="S49" s="2">
        <v>91</v>
      </c>
      <c r="T49" s="2">
        <v>77</v>
      </c>
      <c r="U49" s="2">
        <v>86</v>
      </c>
    </row>
    <row r="50" spans="1:21">
      <c r="A50" s="2" t="s">
        <v>19</v>
      </c>
      <c r="B50" s="10">
        <v>25665</v>
      </c>
      <c r="C50" s="10">
        <v>18615</v>
      </c>
      <c r="D50" s="3">
        <v>72.53</v>
      </c>
      <c r="E50" s="2">
        <v>27.47</v>
      </c>
      <c r="F50" s="11">
        <v>8672</v>
      </c>
      <c r="G50" s="10">
        <v>9649</v>
      </c>
      <c r="H50" s="2">
        <v>89.87</v>
      </c>
      <c r="I50" s="2">
        <v>10.130000000000001</v>
      </c>
      <c r="J50" s="2">
        <v>3035</v>
      </c>
      <c r="K50" s="2">
        <v>3061</v>
      </c>
      <c r="L50" s="2">
        <v>99.15</v>
      </c>
      <c r="M50" s="2">
        <v>0.85</v>
      </c>
      <c r="N50" s="2">
        <v>35089</v>
      </c>
      <c r="O50" s="2">
        <v>39913</v>
      </c>
      <c r="P50" s="2" t="s">
        <v>36</v>
      </c>
      <c r="Q50" s="2">
        <v>70</v>
      </c>
      <c r="R50" s="2">
        <v>93</v>
      </c>
      <c r="S50" s="2">
        <v>84</v>
      </c>
      <c r="T50" s="2">
        <v>63</v>
      </c>
      <c r="U50" s="2">
        <v>96</v>
      </c>
    </row>
    <row r="51" spans="1:21">
      <c r="A51" s="2" t="s">
        <v>19</v>
      </c>
      <c r="B51" s="10">
        <v>13586</v>
      </c>
      <c r="C51" s="10">
        <v>11987</v>
      </c>
      <c r="D51" s="3">
        <v>88.23</v>
      </c>
      <c r="E51" s="2">
        <v>11.77</v>
      </c>
      <c r="F51" s="11">
        <v>2106</v>
      </c>
      <c r="G51" s="10">
        <v>2378</v>
      </c>
      <c r="H51" s="2">
        <v>88.56</v>
      </c>
      <c r="I51" s="2">
        <v>11.44</v>
      </c>
      <c r="J51" s="2">
        <v>1065</v>
      </c>
      <c r="K51" s="2">
        <v>2195</v>
      </c>
      <c r="L51" s="2">
        <v>48.52</v>
      </c>
      <c r="M51" s="2">
        <v>51.48</v>
      </c>
      <c r="N51" s="2">
        <v>9494</v>
      </c>
      <c r="O51" s="2">
        <v>1949</v>
      </c>
      <c r="P51" s="2" t="s">
        <v>32</v>
      </c>
      <c r="Q51" s="2">
        <v>70</v>
      </c>
      <c r="R51" s="2">
        <v>94</v>
      </c>
      <c r="S51" s="2">
        <v>83</v>
      </c>
      <c r="T51" s="2">
        <v>75</v>
      </c>
      <c r="U51" s="2">
        <v>97</v>
      </c>
    </row>
    <row r="52" spans="1:21">
      <c r="A52" s="2" t="s">
        <v>20</v>
      </c>
      <c r="B52" s="10">
        <v>28662</v>
      </c>
      <c r="C52" s="10">
        <v>24786</v>
      </c>
      <c r="D52" s="3">
        <v>86.48</v>
      </c>
      <c r="E52" s="2">
        <v>13.52</v>
      </c>
      <c r="F52" s="11">
        <v>1556</v>
      </c>
      <c r="G52" s="10">
        <v>8512</v>
      </c>
      <c r="H52" s="2">
        <v>18.28</v>
      </c>
      <c r="I52" s="2">
        <v>81.72</v>
      </c>
      <c r="J52" s="2">
        <v>2208</v>
      </c>
      <c r="K52" s="2">
        <v>3304</v>
      </c>
      <c r="L52" s="2">
        <v>66.83</v>
      </c>
      <c r="M52" s="2">
        <v>33.17</v>
      </c>
      <c r="N52" s="2">
        <v>42412</v>
      </c>
      <c r="O52" s="2">
        <v>26761</v>
      </c>
      <c r="P52" s="2" t="s">
        <v>38</v>
      </c>
      <c r="Q52" s="2">
        <v>53</v>
      </c>
      <c r="R52" s="2">
        <v>86</v>
      </c>
      <c r="S52" s="2">
        <v>88</v>
      </c>
      <c r="T52" s="2">
        <v>44</v>
      </c>
      <c r="U52" s="2">
        <v>98</v>
      </c>
    </row>
    <row r="53" spans="1:21">
      <c r="A53" s="2" t="s">
        <v>20</v>
      </c>
      <c r="B53" s="10">
        <v>31114</v>
      </c>
      <c r="C53" s="10">
        <v>21665</v>
      </c>
      <c r="D53" s="3">
        <v>69.63</v>
      </c>
      <c r="E53" s="2">
        <v>30.37</v>
      </c>
      <c r="F53" s="11">
        <v>1305</v>
      </c>
      <c r="G53" s="10">
        <v>9021</v>
      </c>
      <c r="H53" s="2">
        <v>14.47</v>
      </c>
      <c r="I53" s="2">
        <v>85.53</v>
      </c>
      <c r="J53" s="2">
        <v>889</v>
      </c>
      <c r="K53" s="2">
        <v>1888</v>
      </c>
      <c r="L53" s="2">
        <v>47.09</v>
      </c>
      <c r="M53" s="2">
        <v>52.91</v>
      </c>
      <c r="N53" s="2">
        <v>2445</v>
      </c>
      <c r="O53" s="2">
        <v>37954</v>
      </c>
      <c r="P53" s="2" t="s">
        <v>29</v>
      </c>
      <c r="Q53" s="2">
        <v>57</v>
      </c>
      <c r="R53" s="2">
        <v>66</v>
      </c>
      <c r="S53" s="2">
        <v>88</v>
      </c>
      <c r="T53" s="2">
        <v>50</v>
      </c>
      <c r="U53" s="2">
        <v>98</v>
      </c>
    </row>
    <row r="54" spans="1:21">
      <c r="A54" s="2" t="s">
        <v>20</v>
      </c>
      <c r="B54" s="10">
        <v>34036</v>
      </c>
      <c r="C54" s="10">
        <v>16909</v>
      </c>
      <c r="D54" s="3">
        <v>49.68</v>
      </c>
      <c r="E54" s="2">
        <v>50.32</v>
      </c>
      <c r="F54" s="11">
        <v>4029</v>
      </c>
      <c r="G54" s="10">
        <v>4999</v>
      </c>
      <c r="H54" s="2">
        <v>80.599999999999994</v>
      </c>
      <c r="I54" s="2">
        <v>19.399999999999999</v>
      </c>
      <c r="J54" s="2">
        <v>1447</v>
      </c>
      <c r="K54" s="2">
        <v>1784</v>
      </c>
      <c r="L54" s="2">
        <v>81.11</v>
      </c>
      <c r="M54" s="2">
        <v>18.89</v>
      </c>
      <c r="N54" s="2">
        <v>28028</v>
      </c>
      <c r="O54" s="2">
        <v>39270</v>
      </c>
      <c r="P54" s="2" t="s">
        <v>31</v>
      </c>
      <c r="Q54" s="2">
        <v>80</v>
      </c>
      <c r="R54" s="2">
        <v>62</v>
      </c>
      <c r="S54" s="2">
        <v>97</v>
      </c>
      <c r="T54" s="2">
        <v>40</v>
      </c>
      <c r="U54" s="2">
        <v>85</v>
      </c>
    </row>
    <row r="55" spans="1:21">
      <c r="A55" s="2" t="s">
        <v>20</v>
      </c>
      <c r="B55" s="10">
        <v>44857</v>
      </c>
      <c r="C55" s="10">
        <v>15000</v>
      </c>
      <c r="D55" s="3">
        <v>33.44</v>
      </c>
      <c r="E55" s="2">
        <v>66.56</v>
      </c>
      <c r="F55" s="11">
        <v>989</v>
      </c>
      <c r="G55" s="10">
        <v>2021</v>
      </c>
      <c r="H55" s="2">
        <v>48.94</v>
      </c>
      <c r="I55" s="2">
        <v>51.06</v>
      </c>
      <c r="J55" s="2">
        <v>1566</v>
      </c>
      <c r="K55" s="2">
        <v>1684</v>
      </c>
      <c r="L55" s="2">
        <v>92.99</v>
      </c>
      <c r="M55" s="2">
        <v>7.01</v>
      </c>
      <c r="N55" s="2">
        <v>33489</v>
      </c>
      <c r="O55" s="2">
        <v>42792</v>
      </c>
      <c r="P55" s="2" t="s">
        <v>34</v>
      </c>
      <c r="Q55" s="2">
        <v>56</v>
      </c>
      <c r="R55" s="2">
        <v>60</v>
      </c>
      <c r="S55" s="2">
        <v>89</v>
      </c>
      <c r="T55" s="2">
        <v>72</v>
      </c>
      <c r="U55" s="2">
        <v>96</v>
      </c>
    </row>
    <row r="56" spans="1:21">
      <c r="A56" s="2" t="s">
        <v>20</v>
      </c>
      <c r="B56" s="10">
        <v>8469</v>
      </c>
      <c r="C56" s="10">
        <v>4848</v>
      </c>
      <c r="D56" s="3">
        <v>57.24</v>
      </c>
      <c r="E56" s="2">
        <v>42.76</v>
      </c>
      <c r="F56" s="11">
        <v>1206</v>
      </c>
      <c r="G56" s="10">
        <v>1549</v>
      </c>
      <c r="H56" s="2">
        <v>77.86</v>
      </c>
      <c r="I56" s="2">
        <v>22.14</v>
      </c>
      <c r="J56" s="2">
        <v>3368</v>
      </c>
      <c r="K56" s="2">
        <v>3511</v>
      </c>
      <c r="L56" s="2">
        <v>95.93</v>
      </c>
      <c r="M56" s="2">
        <v>4.07</v>
      </c>
      <c r="N56" s="2">
        <v>31149</v>
      </c>
      <c r="O56" s="2">
        <v>47011</v>
      </c>
      <c r="P56" s="2" t="s">
        <v>35</v>
      </c>
      <c r="Q56" s="2">
        <v>71</v>
      </c>
      <c r="R56" s="2">
        <v>71</v>
      </c>
      <c r="S56" s="2">
        <v>72</v>
      </c>
      <c r="T56" s="2">
        <v>45</v>
      </c>
      <c r="U56" s="2">
        <v>89</v>
      </c>
    </row>
    <row r="57" spans="1:21">
      <c r="A57" s="2" t="s">
        <v>20</v>
      </c>
      <c r="B57" s="10">
        <v>30095</v>
      </c>
      <c r="C57" s="10">
        <v>18641</v>
      </c>
      <c r="D57" s="3">
        <v>61.94</v>
      </c>
      <c r="E57" s="2">
        <v>38.06</v>
      </c>
      <c r="F57" s="11">
        <v>814</v>
      </c>
      <c r="G57" s="10">
        <v>1529</v>
      </c>
      <c r="H57" s="2">
        <v>53.24</v>
      </c>
      <c r="I57" s="2">
        <v>46.76</v>
      </c>
      <c r="J57" s="2">
        <v>1427</v>
      </c>
      <c r="K57" s="2">
        <v>1842</v>
      </c>
      <c r="L57" s="2">
        <v>77.47</v>
      </c>
      <c r="M57" s="2">
        <v>22.53</v>
      </c>
      <c r="N57" s="2">
        <v>28708</v>
      </c>
      <c r="O57" s="2">
        <v>18419</v>
      </c>
      <c r="P57" s="2" t="s">
        <v>37</v>
      </c>
      <c r="Q57" s="2">
        <v>81</v>
      </c>
      <c r="R57" s="2">
        <v>96</v>
      </c>
      <c r="S57" s="2">
        <v>82</v>
      </c>
      <c r="T57" s="2">
        <v>46</v>
      </c>
      <c r="U57" s="2">
        <v>99</v>
      </c>
    </row>
    <row r="58" spans="1:21">
      <c r="A58" s="2" t="s">
        <v>20</v>
      </c>
      <c r="B58" s="10">
        <v>29402</v>
      </c>
      <c r="C58" s="10">
        <v>5047</v>
      </c>
      <c r="D58" s="3">
        <v>17.170000000000002</v>
      </c>
      <c r="E58" s="2">
        <v>82.83</v>
      </c>
      <c r="F58" s="11">
        <v>5506</v>
      </c>
      <c r="G58" s="10">
        <v>5527</v>
      </c>
      <c r="H58" s="2">
        <v>99.62</v>
      </c>
      <c r="I58" s="2">
        <v>0.38</v>
      </c>
      <c r="J58" s="2">
        <v>4309</v>
      </c>
      <c r="K58" s="2">
        <v>4542</v>
      </c>
      <c r="L58" s="2">
        <v>94.87</v>
      </c>
      <c r="M58" s="2">
        <v>5.13</v>
      </c>
      <c r="N58" s="2">
        <v>19624</v>
      </c>
      <c r="O58" s="2">
        <v>1261</v>
      </c>
      <c r="P58" s="2" t="s">
        <v>33</v>
      </c>
      <c r="Q58" s="2">
        <v>75</v>
      </c>
      <c r="R58" s="2">
        <v>60</v>
      </c>
      <c r="S58" s="2">
        <v>90</v>
      </c>
      <c r="T58" s="2">
        <v>61</v>
      </c>
      <c r="U58" s="2">
        <v>97</v>
      </c>
    </row>
    <row r="59" spans="1:21">
      <c r="A59" s="2" t="s">
        <v>20</v>
      </c>
      <c r="B59" s="10">
        <v>13558</v>
      </c>
      <c r="C59" s="10">
        <v>4326</v>
      </c>
      <c r="D59" s="3">
        <v>31.91</v>
      </c>
      <c r="E59" s="2">
        <v>68.09</v>
      </c>
      <c r="F59" s="11">
        <v>3393</v>
      </c>
      <c r="G59" s="10">
        <v>3567</v>
      </c>
      <c r="H59" s="2">
        <v>95.12</v>
      </c>
      <c r="I59" s="2">
        <v>4.88</v>
      </c>
      <c r="J59" s="2">
        <v>1832</v>
      </c>
      <c r="K59" s="2">
        <v>3037</v>
      </c>
      <c r="L59" s="2">
        <v>60.32</v>
      </c>
      <c r="M59" s="2">
        <v>39.68</v>
      </c>
      <c r="N59" s="2">
        <v>18887</v>
      </c>
      <c r="O59" s="2">
        <v>43256</v>
      </c>
      <c r="P59" s="2" t="s">
        <v>30</v>
      </c>
      <c r="Q59" s="2">
        <v>89</v>
      </c>
      <c r="R59" s="2">
        <v>99</v>
      </c>
      <c r="S59" s="2">
        <v>78</v>
      </c>
      <c r="T59" s="2">
        <v>64</v>
      </c>
      <c r="U59" s="2">
        <v>86</v>
      </c>
    </row>
    <row r="60" spans="1:21">
      <c r="A60" s="2" t="s">
        <v>20</v>
      </c>
      <c r="B60" s="10">
        <v>31638</v>
      </c>
      <c r="C60" s="10">
        <v>12240</v>
      </c>
      <c r="D60" s="3">
        <v>38.69</v>
      </c>
      <c r="E60" s="2">
        <v>61.31</v>
      </c>
      <c r="F60" s="11">
        <v>1751</v>
      </c>
      <c r="G60" s="10">
        <v>3345</v>
      </c>
      <c r="H60" s="2">
        <v>52.35</v>
      </c>
      <c r="I60" s="2">
        <v>47.65</v>
      </c>
      <c r="J60" s="2">
        <v>2334</v>
      </c>
      <c r="K60" s="2">
        <v>4461</v>
      </c>
      <c r="L60" s="2">
        <v>52.32</v>
      </c>
      <c r="M60" s="2">
        <v>47.68</v>
      </c>
      <c r="N60" s="2">
        <v>39375</v>
      </c>
      <c r="O60" s="2">
        <v>7717</v>
      </c>
      <c r="P60" s="2" t="s">
        <v>36</v>
      </c>
      <c r="Q60" s="2">
        <v>66</v>
      </c>
      <c r="R60" s="2">
        <v>68</v>
      </c>
      <c r="S60" s="2">
        <v>71</v>
      </c>
      <c r="T60" s="2">
        <v>84</v>
      </c>
      <c r="U60" s="2">
        <v>83</v>
      </c>
    </row>
    <row r="61" spans="1:21">
      <c r="A61" s="2" t="s">
        <v>20</v>
      </c>
      <c r="B61" s="10">
        <v>15816</v>
      </c>
      <c r="C61" s="10">
        <v>5026</v>
      </c>
      <c r="D61" s="3">
        <v>31.78</v>
      </c>
      <c r="E61" s="2">
        <v>68.22</v>
      </c>
      <c r="F61" s="11">
        <v>2033</v>
      </c>
      <c r="G61" s="10">
        <v>4881</v>
      </c>
      <c r="H61" s="2">
        <v>41.65</v>
      </c>
      <c r="I61" s="2">
        <v>58.35</v>
      </c>
      <c r="J61" s="2">
        <v>2004</v>
      </c>
      <c r="K61" s="2">
        <v>2809</v>
      </c>
      <c r="L61" s="2">
        <v>71.34</v>
      </c>
      <c r="M61" s="2">
        <v>28.66</v>
      </c>
      <c r="N61" s="2">
        <v>45622</v>
      </c>
      <c r="O61" s="2">
        <v>21226</v>
      </c>
      <c r="P61" s="2" t="s">
        <v>32</v>
      </c>
      <c r="Q61" s="2">
        <v>93</v>
      </c>
      <c r="R61" s="2">
        <v>78</v>
      </c>
      <c r="S61" s="2">
        <v>95</v>
      </c>
      <c r="T61" s="2">
        <v>47</v>
      </c>
      <c r="U61" s="2">
        <v>91</v>
      </c>
    </row>
    <row r="62" spans="1:21">
      <c r="A62" s="2" t="s">
        <v>21</v>
      </c>
      <c r="B62" s="10">
        <v>8824</v>
      </c>
      <c r="C62" s="10">
        <v>6301</v>
      </c>
      <c r="D62" s="3">
        <v>71.41</v>
      </c>
      <c r="E62" s="2">
        <v>28.59</v>
      </c>
      <c r="F62" s="11">
        <v>5667</v>
      </c>
      <c r="G62" s="10">
        <v>6712</v>
      </c>
      <c r="H62" s="2">
        <v>84.43</v>
      </c>
      <c r="I62" s="2">
        <v>15.57</v>
      </c>
      <c r="J62" s="2">
        <v>2315</v>
      </c>
      <c r="K62" s="2">
        <v>2638</v>
      </c>
      <c r="L62" s="2">
        <v>87.76</v>
      </c>
      <c r="M62" s="2">
        <v>12.24</v>
      </c>
      <c r="N62" s="2">
        <v>11720</v>
      </c>
      <c r="O62" s="2">
        <v>46288</v>
      </c>
      <c r="P62" s="2" t="s">
        <v>38</v>
      </c>
      <c r="Q62" s="2">
        <v>88</v>
      </c>
      <c r="R62" s="2">
        <v>72</v>
      </c>
      <c r="S62" s="2">
        <v>98</v>
      </c>
      <c r="T62" s="2">
        <v>61</v>
      </c>
      <c r="U62" s="2">
        <v>86</v>
      </c>
    </row>
    <row r="63" spans="1:21">
      <c r="A63" s="2" t="s">
        <v>21</v>
      </c>
      <c r="B63" s="10">
        <v>5229</v>
      </c>
      <c r="C63" s="10">
        <v>4832</v>
      </c>
      <c r="D63" s="3">
        <v>92.41</v>
      </c>
      <c r="E63" s="2">
        <v>7.59</v>
      </c>
      <c r="F63" s="11">
        <v>7148</v>
      </c>
      <c r="G63" s="10">
        <v>9048</v>
      </c>
      <c r="H63" s="2">
        <v>79</v>
      </c>
      <c r="I63" s="2">
        <v>21</v>
      </c>
      <c r="J63" s="2">
        <v>2375</v>
      </c>
      <c r="K63" s="2">
        <v>3622</v>
      </c>
      <c r="L63" s="2">
        <v>65.569999999999993</v>
      </c>
      <c r="M63" s="2">
        <v>34.43</v>
      </c>
      <c r="N63" s="2">
        <v>40234</v>
      </c>
      <c r="O63" s="2">
        <v>32961</v>
      </c>
      <c r="P63" s="2" t="s">
        <v>29</v>
      </c>
      <c r="Q63" s="2">
        <v>99</v>
      </c>
      <c r="R63" s="2">
        <v>63</v>
      </c>
      <c r="S63" s="2">
        <v>96</v>
      </c>
      <c r="T63" s="2">
        <v>60</v>
      </c>
      <c r="U63" s="2">
        <v>90</v>
      </c>
    </row>
    <row r="64" spans="1:21">
      <c r="A64" s="2" t="s">
        <v>21</v>
      </c>
      <c r="B64" s="10">
        <v>36692</v>
      </c>
      <c r="C64" s="10">
        <v>29572</v>
      </c>
      <c r="D64" s="3">
        <v>80.599999999999994</v>
      </c>
      <c r="E64" s="2">
        <v>19.399999999999999</v>
      </c>
      <c r="F64" s="11">
        <v>2113</v>
      </c>
      <c r="G64" s="10">
        <v>9593</v>
      </c>
      <c r="H64" s="2">
        <v>22.03</v>
      </c>
      <c r="I64" s="2">
        <v>77.97</v>
      </c>
      <c r="J64" s="2">
        <v>1227</v>
      </c>
      <c r="K64" s="2">
        <v>1714</v>
      </c>
      <c r="L64" s="2">
        <v>71.59</v>
      </c>
      <c r="M64" s="2">
        <v>28.41</v>
      </c>
      <c r="N64" s="2">
        <v>44515</v>
      </c>
      <c r="O64" s="2">
        <v>43464</v>
      </c>
      <c r="P64" s="2" t="s">
        <v>31</v>
      </c>
      <c r="Q64" s="2">
        <v>99</v>
      </c>
      <c r="R64" s="2">
        <v>80</v>
      </c>
      <c r="S64" s="2">
        <v>86</v>
      </c>
      <c r="T64" s="2">
        <v>72</v>
      </c>
      <c r="U64" s="2">
        <v>95</v>
      </c>
    </row>
    <row r="65" spans="1:21">
      <c r="A65" s="2" t="s">
        <v>21</v>
      </c>
      <c r="B65" s="10">
        <v>19464</v>
      </c>
      <c r="C65" s="10">
        <v>15755</v>
      </c>
      <c r="D65" s="3">
        <v>80.94</v>
      </c>
      <c r="E65" s="2">
        <v>19.059999999999999</v>
      </c>
      <c r="F65" s="11">
        <v>2000</v>
      </c>
      <c r="G65" s="10">
        <v>9025</v>
      </c>
      <c r="H65" s="2">
        <v>22.16</v>
      </c>
      <c r="I65" s="2">
        <v>77.84</v>
      </c>
      <c r="J65" s="2">
        <v>1187</v>
      </c>
      <c r="K65" s="2">
        <v>1961</v>
      </c>
      <c r="L65" s="2">
        <v>60.53</v>
      </c>
      <c r="M65" s="2">
        <v>39.47</v>
      </c>
      <c r="N65" s="2">
        <v>37185</v>
      </c>
      <c r="O65" s="2">
        <v>23073</v>
      </c>
      <c r="P65" s="2" t="s">
        <v>34</v>
      </c>
      <c r="Q65" s="2">
        <v>88</v>
      </c>
      <c r="R65" s="2">
        <v>65</v>
      </c>
      <c r="S65" s="2">
        <v>92</v>
      </c>
      <c r="T65" s="2">
        <v>43</v>
      </c>
      <c r="U65" s="2">
        <v>95</v>
      </c>
    </row>
    <row r="66" spans="1:21">
      <c r="A66" s="2" t="s">
        <v>21</v>
      </c>
      <c r="B66" s="10">
        <v>16566</v>
      </c>
      <c r="C66" s="10">
        <v>5038</v>
      </c>
      <c r="D66" s="3">
        <v>30.41</v>
      </c>
      <c r="E66" s="2">
        <v>69.59</v>
      </c>
      <c r="F66" s="11">
        <v>2342</v>
      </c>
      <c r="G66" s="10">
        <v>4356</v>
      </c>
      <c r="H66" s="2">
        <v>53.76</v>
      </c>
      <c r="I66" s="2">
        <v>46.24</v>
      </c>
      <c r="J66" s="2">
        <v>542</v>
      </c>
      <c r="K66" s="2">
        <v>1131</v>
      </c>
      <c r="L66" s="2">
        <v>47.92</v>
      </c>
      <c r="M66" s="2">
        <v>52.08</v>
      </c>
      <c r="N66" s="2">
        <v>26961</v>
      </c>
      <c r="O66" s="2">
        <v>47695</v>
      </c>
      <c r="P66" s="2" t="s">
        <v>35</v>
      </c>
      <c r="Q66" s="2">
        <v>75</v>
      </c>
      <c r="R66" s="2">
        <v>66</v>
      </c>
      <c r="S66" s="2">
        <v>78</v>
      </c>
      <c r="T66" s="2">
        <v>64</v>
      </c>
      <c r="U66" s="2">
        <v>93</v>
      </c>
    </row>
    <row r="67" spans="1:21">
      <c r="A67" s="2" t="s">
        <v>21</v>
      </c>
      <c r="B67" s="10">
        <v>13109</v>
      </c>
      <c r="C67" s="10">
        <v>10816</v>
      </c>
      <c r="D67" s="3">
        <v>82.51</v>
      </c>
      <c r="E67" s="2">
        <v>17.489999999999998</v>
      </c>
      <c r="F67" s="11">
        <v>872</v>
      </c>
      <c r="G67" s="10">
        <v>1651</v>
      </c>
      <c r="H67" s="2">
        <v>52.82</v>
      </c>
      <c r="I67" s="2">
        <v>47.18</v>
      </c>
      <c r="J67" s="2">
        <v>509</v>
      </c>
      <c r="K67" s="2">
        <v>2820</v>
      </c>
      <c r="L67" s="2">
        <v>18.05</v>
      </c>
      <c r="M67" s="2">
        <v>81.95</v>
      </c>
      <c r="N67" s="2">
        <v>30513</v>
      </c>
      <c r="O67" s="2">
        <v>17051</v>
      </c>
      <c r="P67" s="2" t="s">
        <v>37</v>
      </c>
      <c r="Q67" s="2">
        <v>52</v>
      </c>
      <c r="R67" s="2">
        <v>63</v>
      </c>
      <c r="S67" s="2">
        <v>98</v>
      </c>
      <c r="T67" s="2">
        <v>54</v>
      </c>
      <c r="U67" s="2">
        <v>86</v>
      </c>
    </row>
    <row r="68" spans="1:21">
      <c r="A68" s="2" t="s">
        <v>21</v>
      </c>
      <c r="B68" s="10">
        <v>25530</v>
      </c>
      <c r="C68" s="10">
        <v>8281</v>
      </c>
      <c r="D68" s="3">
        <v>32.44</v>
      </c>
      <c r="E68" s="2">
        <v>67.56</v>
      </c>
      <c r="F68" s="11">
        <v>3769</v>
      </c>
      <c r="G68" s="10">
        <v>6693</v>
      </c>
      <c r="H68" s="2">
        <v>56.31</v>
      </c>
      <c r="I68" s="2">
        <v>43.69</v>
      </c>
      <c r="J68" s="2">
        <v>618</v>
      </c>
      <c r="K68" s="2">
        <v>4849</v>
      </c>
      <c r="L68" s="2">
        <v>12.74</v>
      </c>
      <c r="M68" s="2">
        <v>87.26</v>
      </c>
      <c r="N68" s="2">
        <v>28629</v>
      </c>
      <c r="O68" s="2">
        <v>20795</v>
      </c>
      <c r="P68" s="2" t="s">
        <v>33</v>
      </c>
      <c r="Q68" s="2">
        <v>52</v>
      </c>
      <c r="R68" s="2">
        <v>78</v>
      </c>
      <c r="S68" s="2">
        <v>82</v>
      </c>
      <c r="T68" s="2">
        <v>53</v>
      </c>
      <c r="U68" s="2">
        <v>98</v>
      </c>
    </row>
    <row r="69" spans="1:21">
      <c r="A69" s="2" t="s">
        <v>21</v>
      </c>
      <c r="B69" s="10">
        <v>31654</v>
      </c>
      <c r="C69" s="10">
        <v>20071</v>
      </c>
      <c r="D69" s="3">
        <v>63.41</v>
      </c>
      <c r="E69" s="2">
        <v>36.590000000000003</v>
      </c>
      <c r="F69" s="11">
        <v>1712</v>
      </c>
      <c r="G69" s="10">
        <v>2052</v>
      </c>
      <c r="H69" s="2">
        <v>83.43</v>
      </c>
      <c r="I69" s="2">
        <v>16.57</v>
      </c>
      <c r="J69" s="2">
        <v>525</v>
      </c>
      <c r="K69" s="2">
        <v>1354</v>
      </c>
      <c r="L69" s="2">
        <v>38.770000000000003</v>
      </c>
      <c r="M69" s="2">
        <v>61.23</v>
      </c>
      <c r="N69" s="2">
        <v>34292</v>
      </c>
      <c r="O69" s="2">
        <v>42821</v>
      </c>
      <c r="P69" s="2" t="s">
        <v>30</v>
      </c>
      <c r="Q69" s="2">
        <v>87</v>
      </c>
      <c r="R69" s="2">
        <v>65</v>
      </c>
      <c r="S69" s="2">
        <v>84</v>
      </c>
      <c r="T69" s="2">
        <v>74</v>
      </c>
      <c r="U69" s="2">
        <v>82</v>
      </c>
    </row>
    <row r="70" spans="1:21">
      <c r="A70" s="2" t="s">
        <v>21</v>
      </c>
      <c r="B70" s="10">
        <v>29800</v>
      </c>
      <c r="C70" s="10">
        <v>13152</v>
      </c>
      <c r="D70" s="3">
        <v>44.13</v>
      </c>
      <c r="E70" s="2">
        <v>55.87</v>
      </c>
      <c r="F70" s="11">
        <v>1374</v>
      </c>
      <c r="G70" s="10">
        <v>6230</v>
      </c>
      <c r="H70" s="2">
        <v>22.05</v>
      </c>
      <c r="I70" s="2">
        <v>77.95</v>
      </c>
      <c r="J70" s="2">
        <v>3196</v>
      </c>
      <c r="K70" s="2">
        <v>4080</v>
      </c>
      <c r="L70" s="2">
        <v>78.33</v>
      </c>
      <c r="M70" s="2">
        <v>21.67</v>
      </c>
      <c r="N70" s="2">
        <v>30287</v>
      </c>
      <c r="O70" s="2">
        <v>18717</v>
      </c>
      <c r="P70" s="2" t="s">
        <v>36</v>
      </c>
      <c r="Q70" s="2">
        <v>82</v>
      </c>
      <c r="R70" s="2">
        <v>81</v>
      </c>
      <c r="S70" s="2">
        <v>77</v>
      </c>
      <c r="T70" s="2">
        <v>45</v>
      </c>
      <c r="U70" s="2">
        <v>95</v>
      </c>
    </row>
    <row r="71" spans="1:21">
      <c r="A71" s="2" t="s">
        <v>21</v>
      </c>
      <c r="B71" s="10">
        <v>16054</v>
      </c>
      <c r="C71" s="10">
        <v>4321</v>
      </c>
      <c r="D71" s="3">
        <v>26.92</v>
      </c>
      <c r="E71" s="2">
        <v>73.08</v>
      </c>
      <c r="F71" s="11">
        <v>2319</v>
      </c>
      <c r="G71" s="10">
        <v>4886</v>
      </c>
      <c r="H71" s="2">
        <v>47.46</v>
      </c>
      <c r="I71" s="2">
        <v>52.54</v>
      </c>
      <c r="J71" s="2">
        <v>2236</v>
      </c>
      <c r="K71" s="2">
        <v>4926</v>
      </c>
      <c r="L71" s="2">
        <v>45.39</v>
      </c>
      <c r="M71" s="2">
        <v>54.61</v>
      </c>
      <c r="N71" s="2">
        <v>2919</v>
      </c>
      <c r="O71" s="2">
        <v>12815</v>
      </c>
      <c r="P71" s="2" t="s">
        <v>32</v>
      </c>
      <c r="Q71" s="2">
        <v>65</v>
      </c>
      <c r="R71" s="2">
        <v>97</v>
      </c>
      <c r="S71" s="2">
        <v>83</v>
      </c>
      <c r="T71" s="2">
        <v>59</v>
      </c>
      <c r="U71" s="2">
        <v>82</v>
      </c>
    </row>
    <row r="72" spans="1:21">
      <c r="A72" s="2" t="s">
        <v>22</v>
      </c>
      <c r="B72" s="10">
        <v>28442</v>
      </c>
      <c r="C72" s="10">
        <v>9319</v>
      </c>
      <c r="D72" s="3">
        <v>32.76</v>
      </c>
      <c r="E72" s="2">
        <v>67.239999999999995</v>
      </c>
      <c r="F72" s="11">
        <v>882</v>
      </c>
      <c r="G72" s="10">
        <v>6574</v>
      </c>
      <c r="H72" s="2">
        <v>13.42</v>
      </c>
      <c r="I72" s="2">
        <v>86.58</v>
      </c>
      <c r="J72" s="2">
        <v>410</v>
      </c>
      <c r="K72" s="2">
        <v>896</v>
      </c>
      <c r="L72" s="2">
        <v>45.76</v>
      </c>
      <c r="M72" s="2">
        <v>54.24</v>
      </c>
      <c r="N72" s="2">
        <v>46819</v>
      </c>
      <c r="O72" s="2">
        <v>30924</v>
      </c>
      <c r="P72" s="2" t="s">
        <v>38</v>
      </c>
      <c r="Q72" s="2">
        <v>63</v>
      </c>
      <c r="R72" s="2">
        <v>62</v>
      </c>
      <c r="S72" s="2">
        <v>79</v>
      </c>
      <c r="T72" s="2">
        <v>61</v>
      </c>
      <c r="U72" s="2">
        <v>86</v>
      </c>
    </row>
    <row r="73" spans="1:21">
      <c r="A73" s="2" t="s">
        <v>22</v>
      </c>
      <c r="B73" s="10">
        <v>49700</v>
      </c>
      <c r="C73" s="10">
        <v>33224</v>
      </c>
      <c r="D73" s="3">
        <v>66.849999999999994</v>
      </c>
      <c r="E73" s="2">
        <v>33.15</v>
      </c>
      <c r="F73" s="11">
        <v>1107</v>
      </c>
      <c r="G73" s="10">
        <v>9683</v>
      </c>
      <c r="H73" s="2">
        <v>11.43</v>
      </c>
      <c r="I73" s="2">
        <v>88.57</v>
      </c>
      <c r="J73" s="2">
        <v>2114</v>
      </c>
      <c r="K73" s="2">
        <v>4548</v>
      </c>
      <c r="L73" s="2">
        <v>46.48</v>
      </c>
      <c r="M73" s="2">
        <v>53.52</v>
      </c>
      <c r="N73" s="2">
        <v>41205</v>
      </c>
      <c r="O73" s="2">
        <v>3350</v>
      </c>
      <c r="P73" s="2" t="s">
        <v>29</v>
      </c>
      <c r="Q73" s="2">
        <v>56</v>
      </c>
      <c r="R73" s="2">
        <v>87</v>
      </c>
      <c r="S73" s="2">
        <v>71</v>
      </c>
      <c r="T73" s="2">
        <v>50</v>
      </c>
      <c r="U73" s="2">
        <v>88</v>
      </c>
    </row>
    <row r="74" spans="1:21">
      <c r="A74" s="2" t="s">
        <v>22</v>
      </c>
      <c r="B74" s="10">
        <v>46551</v>
      </c>
      <c r="C74" s="10">
        <v>9416</v>
      </c>
      <c r="D74" s="3">
        <v>20.23</v>
      </c>
      <c r="E74" s="2">
        <v>79.77</v>
      </c>
      <c r="F74" s="11">
        <v>3692</v>
      </c>
      <c r="G74" s="10">
        <v>8662</v>
      </c>
      <c r="H74" s="2">
        <v>42.62</v>
      </c>
      <c r="I74" s="2">
        <v>57.38</v>
      </c>
      <c r="J74" s="2">
        <v>1119</v>
      </c>
      <c r="K74" s="2">
        <v>2737</v>
      </c>
      <c r="L74" s="2">
        <v>40.880000000000003</v>
      </c>
      <c r="M74" s="2">
        <v>59.12</v>
      </c>
      <c r="N74" s="2">
        <v>25466</v>
      </c>
      <c r="O74" s="2">
        <v>23282</v>
      </c>
      <c r="P74" s="2" t="s">
        <v>31</v>
      </c>
      <c r="Q74" s="2">
        <v>98</v>
      </c>
      <c r="R74" s="2">
        <v>61</v>
      </c>
      <c r="S74" s="2">
        <v>82</v>
      </c>
      <c r="T74" s="2">
        <v>48</v>
      </c>
      <c r="U74" s="2">
        <v>94</v>
      </c>
    </row>
    <row r="75" spans="1:21">
      <c r="A75" s="2" t="s">
        <v>22</v>
      </c>
      <c r="B75" s="10">
        <v>34072</v>
      </c>
      <c r="C75" s="10">
        <v>6778</v>
      </c>
      <c r="D75" s="3">
        <v>19.89</v>
      </c>
      <c r="E75" s="2">
        <v>80.11</v>
      </c>
      <c r="F75" s="11">
        <v>5500</v>
      </c>
      <c r="G75" s="10">
        <v>6113</v>
      </c>
      <c r="H75" s="2">
        <v>89.97</v>
      </c>
      <c r="I75" s="2">
        <v>10.029999999999999</v>
      </c>
      <c r="J75" s="2">
        <v>1113</v>
      </c>
      <c r="K75" s="2">
        <v>1387</v>
      </c>
      <c r="L75" s="2">
        <v>80.25</v>
      </c>
      <c r="M75" s="2">
        <v>19.75</v>
      </c>
      <c r="N75" s="2">
        <v>33066</v>
      </c>
      <c r="O75" s="2">
        <v>15688</v>
      </c>
      <c r="P75" s="2" t="s">
        <v>34</v>
      </c>
      <c r="Q75" s="2">
        <v>98</v>
      </c>
      <c r="R75" s="2">
        <v>79</v>
      </c>
      <c r="S75" s="2">
        <v>72</v>
      </c>
      <c r="T75" s="2">
        <v>77</v>
      </c>
      <c r="U75" s="2">
        <v>81</v>
      </c>
    </row>
    <row r="76" spans="1:21">
      <c r="A76" s="2" t="s">
        <v>22</v>
      </c>
      <c r="B76" s="10">
        <v>19647</v>
      </c>
      <c r="C76" s="10">
        <v>4578</v>
      </c>
      <c r="D76" s="3">
        <v>23.3</v>
      </c>
      <c r="E76" s="2">
        <v>76.7</v>
      </c>
      <c r="F76" s="11">
        <v>7433</v>
      </c>
      <c r="G76" s="10">
        <v>8751</v>
      </c>
      <c r="H76" s="2">
        <v>84.94</v>
      </c>
      <c r="I76" s="2">
        <v>15.06</v>
      </c>
      <c r="J76" s="2">
        <v>788</v>
      </c>
      <c r="K76" s="2">
        <v>1965</v>
      </c>
      <c r="L76" s="2">
        <v>40.1</v>
      </c>
      <c r="M76" s="2">
        <v>59.9</v>
      </c>
      <c r="N76" s="2">
        <v>27674</v>
      </c>
      <c r="O76" s="2">
        <v>23613</v>
      </c>
      <c r="P76" s="2" t="s">
        <v>35</v>
      </c>
      <c r="Q76" s="2">
        <v>78</v>
      </c>
      <c r="R76" s="2">
        <v>84</v>
      </c>
      <c r="S76" s="2">
        <v>93</v>
      </c>
      <c r="T76" s="2">
        <v>78</v>
      </c>
      <c r="U76" s="2">
        <v>96</v>
      </c>
    </row>
    <row r="77" spans="1:21">
      <c r="A77" s="2" t="s">
        <v>22</v>
      </c>
      <c r="B77" s="10">
        <v>23987</v>
      </c>
      <c r="C77" s="10">
        <v>15689</v>
      </c>
      <c r="D77" s="3">
        <v>65.41</v>
      </c>
      <c r="E77" s="2">
        <v>34.590000000000003</v>
      </c>
      <c r="F77" s="11">
        <v>1867</v>
      </c>
      <c r="G77" s="10">
        <v>2330</v>
      </c>
      <c r="H77" s="2">
        <v>80.13</v>
      </c>
      <c r="I77" s="2">
        <v>19.87</v>
      </c>
      <c r="J77" s="2">
        <v>1154</v>
      </c>
      <c r="K77" s="2">
        <v>3098</v>
      </c>
      <c r="L77" s="2">
        <v>37.25</v>
      </c>
      <c r="M77" s="2">
        <v>62.75</v>
      </c>
      <c r="N77" s="2">
        <v>10891</v>
      </c>
      <c r="O77" s="2">
        <v>25636</v>
      </c>
      <c r="P77" s="2" t="s">
        <v>37</v>
      </c>
      <c r="Q77" s="2">
        <v>74</v>
      </c>
      <c r="R77" s="2">
        <v>85</v>
      </c>
      <c r="S77" s="2">
        <v>81</v>
      </c>
      <c r="T77" s="2">
        <v>42</v>
      </c>
      <c r="U77" s="2">
        <v>92</v>
      </c>
    </row>
    <row r="78" spans="1:21">
      <c r="A78" s="2" t="s">
        <v>22</v>
      </c>
      <c r="B78" s="10">
        <v>45692</v>
      </c>
      <c r="C78" s="10">
        <v>26322</v>
      </c>
      <c r="D78" s="3">
        <v>57.61</v>
      </c>
      <c r="E78" s="2">
        <v>42.39</v>
      </c>
      <c r="F78" s="11">
        <v>1175</v>
      </c>
      <c r="G78" s="10">
        <v>1504</v>
      </c>
      <c r="H78" s="2">
        <v>78.12</v>
      </c>
      <c r="I78" s="2">
        <v>21.88</v>
      </c>
      <c r="J78" s="2">
        <v>1797</v>
      </c>
      <c r="K78" s="2">
        <v>3856</v>
      </c>
      <c r="L78" s="2">
        <v>46.6</v>
      </c>
      <c r="M78" s="2">
        <v>53.4</v>
      </c>
      <c r="N78" s="2">
        <v>30525</v>
      </c>
      <c r="O78" s="2">
        <v>37794</v>
      </c>
      <c r="P78" s="2" t="s">
        <v>33</v>
      </c>
      <c r="Q78" s="2">
        <v>90</v>
      </c>
      <c r="R78" s="2">
        <v>90</v>
      </c>
      <c r="S78" s="2">
        <v>79</v>
      </c>
      <c r="T78" s="2">
        <v>74</v>
      </c>
      <c r="U78" s="2">
        <v>82</v>
      </c>
    </row>
    <row r="79" spans="1:21">
      <c r="A79" s="2" t="s">
        <v>22</v>
      </c>
      <c r="B79" s="10">
        <v>24609</v>
      </c>
      <c r="C79" s="10">
        <v>17606</v>
      </c>
      <c r="D79" s="3">
        <v>71.540000000000006</v>
      </c>
      <c r="E79" s="2">
        <v>28.46</v>
      </c>
      <c r="F79" s="11">
        <v>6512</v>
      </c>
      <c r="G79" s="10">
        <v>6549</v>
      </c>
      <c r="H79" s="2">
        <v>99.44</v>
      </c>
      <c r="I79" s="2">
        <v>0.56000000000000005</v>
      </c>
      <c r="J79" s="2">
        <v>2835</v>
      </c>
      <c r="K79" s="2">
        <v>3479</v>
      </c>
      <c r="L79" s="2">
        <v>81.489999999999995</v>
      </c>
      <c r="M79" s="2">
        <v>18.510000000000002</v>
      </c>
      <c r="N79" s="2">
        <v>16424</v>
      </c>
      <c r="O79" s="2">
        <v>28810</v>
      </c>
      <c r="P79" s="2" t="s">
        <v>30</v>
      </c>
      <c r="Q79" s="2">
        <v>85</v>
      </c>
      <c r="R79" s="2">
        <v>97</v>
      </c>
      <c r="S79" s="2">
        <v>99</v>
      </c>
      <c r="T79" s="2">
        <v>52</v>
      </c>
      <c r="U79" s="2">
        <v>99</v>
      </c>
    </row>
    <row r="80" spans="1:21">
      <c r="A80" s="2" t="s">
        <v>22</v>
      </c>
      <c r="B80" s="10">
        <v>10181</v>
      </c>
      <c r="C80" s="10">
        <v>5469</v>
      </c>
      <c r="D80" s="3">
        <v>53.72</v>
      </c>
      <c r="E80" s="2">
        <v>46.28</v>
      </c>
      <c r="F80" s="11">
        <v>2066</v>
      </c>
      <c r="G80" s="10">
        <v>2808</v>
      </c>
      <c r="H80" s="2">
        <v>73.58</v>
      </c>
      <c r="I80" s="2">
        <v>26.42</v>
      </c>
      <c r="J80" s="2">
        <v>2082</v>
      </c>
      <c r="K80" s="2">
        <v>2520</v>
      </c>
      <c r="L80" s="2">
        <v>82.62</v>
      </c>
      <c r="M80" s="2">
        <v>17.38</v>
      </c>
      <c r="N80" s="2">
        <v>20094</v>
      </c>
      <c r="O80" s="2">
        <v>26905</v>
      </c>
      <c r="P80" s="2" t="s">
        <v>36</v>
      </c>
      <c r="Q80" s="2">
        <v>85</v>
      </c>
      <c r="R80" s="2">
        <v>94</v>
      </c>
      <c r="S80" s="2">
        <v>86</v>
      </c>
      <c r="T80" s="2">
        <v>76</v>
      </c>
      <c r="U80" s="2">
        <v>85</v>
      </c>
    </row>
    <row r="81" spans="1:21">
      <c r="A81" s="2" t="s">
        <v>22</v>
      </c>
      <c r="B81" s="10">
        <v>48315</v>
      </c>
      <c r="C81" s="10">
        <v>39486</v>
      </c>
      <c r="D81" s="3">
        <v>81.73</v>
      </c>
      <c r="E81" s="2">
        <v>18.27</v>
      </c>
      <c r="F81" s="11">
        <v>3244</v>
      </c>
      <c r="G81" s="10">
        <v>4751</v>
      </c>
      <c r="H81" s="2">
        <v>68.28</v>
      </c>
      <c r="I81" s="2">
        <v>31.72</v>
      </c>
      <c r="J81" s="2">
        <v>871</v>
      </c>
      <c r="K81" s="2">
        <v>4080</v>
      </c>
      <c r="L81" s="2">
        <v>21.35</v>
      </c>
      <c r="M81" s="2">
        <v>78.650000000000006</v>
      </c>
      <c r="N81" s="2">
        <v>45539</v>
      </c>
      <c r="O81" s="2">
        <v>7669</v>
      </c>
      <c r="P81" s="2" t="s">
        <v>32</v>
      </c>
      <c r="Q81" s="2">
        <v>62</v>
      </c>
      <c r="R81" s="2">
        <v>60</v>
      </c>
      <c r="S81" s="2">
        <v>75</v>
      </c>
      <c r="T81" s="2">
        <v>85</v>
      </c>
      <c r="U81" s="2">
        <v>99</v>
      </c>
    </row>
    <row r="82" spans="1:21">
      <c r="A82" s="2" t="s">
        <v>23</v>
      </c>
      <c r="B82" s="10">
        <v>25663</v>
      </c>
      <c r="C82" s="10">
        <v>23480</v>
      </c>
      <c r="D82" s="3">
        <v>91.49</v>
      </c>
      <c r="E82" s="2">
        <v>8.51</v>
      </c>
      <c r="F82" s="11">
        <v>2967</v>
      </c>
      <c r="G82" s="10">
        <v>9637</v>
      </c>
      <c r="H82" s="2">
        <v>30.79</v>
      </c>
      <c r="I82" s="2">
        <v>69.209999999999994</v>
      </c>
      <c r="J82" s="2">
        <v>3301</v>
      </c>
      <c r="K82" s="2">
        <v>4954</v>
      </c>
      <c r="L82" s="2">
        <v>66.63</v>
      </c>
      <c r="M82" s="2">
        <v>33.369999999999997</v>
      </c>
      <c r="N82" s="2">
        <v>19555</v>
      </c>
      <c r="O82" s="2">
        <v>28492</v>
      </c>
      <c r="P82" s="2" t="s">
        <v>38</v>
      </c>
      <c r="Q82" s="2">
        <v>85</v>
      </c>
      <c r="R82" s="2">
        <v>84</v>
      </c>
      <c r="S82" s="2">
        <v>83</v>
      </c>
      <c r="T82" s="2">
        <v>67</v>
      </c>
      <c r="U82" s="2">
        <v>97</v>
      </c>
    </row>
    <row r="83" spans="1:21">
      <c r="A83" s="2" t="s">
        <v>23</v>
      </c>
      <c r="B83" s="10">
        <v>46913</v>
      </c>
      <c r="C83" s="10">
        <v>40537</v>
      </c>
      <c r="D83" s="3">
        <v>86.41</v>
      </c>
      <c r="E83" s="2">
        <v>13.59</v>
      </c>
      <c r="F83" s="11">
        <v>859</v>
      </c>
      <c r="G83" s="10">
        <v>5948</v>
      </c>
      <c r="H83" s="2">
        <v>14.44</v>
      </c>
      <c r="I83" s="2">
        <v>85.56</v>
      </c>
      <c r="J83" s="2">
        <v>533</v>
      </c>
      <c r="K83" s="2">
        <v>681</v>
      </c>
      <c r="L83" s="2">
        <v>78.27</v>
      </c>
      <c r="M83" s="2">
        <v>21.73</v>
      </c>
      <c r="N83" s="2">
        <v>6460</v>
      </c>
      <c r="O83" s="2">
        <v>11878</v>
      </c>
      <c r="P83" s="2" t="s">
        <v>29</v>
      </c>
      <c r="Q83" s="2">
        <v>54</v>
      </c>
      <c r="R83" s="2">
        <v>81</v>
      </c>
      <c r="S83" s="2">
        <v>74</v>
      </c>
      <c r="T83" s="2">
        <v>66</v>
      </c>
      <c r="U83" s="2">
        <v>88</v>
      </c>
    </row>
    <row r="84" spans="1:21">
      <c r="A84" s="2" t="s">
        <v>23</v>
      </c>
      <c r="B84" s="10">
        <v>26323</v>
      </c>
      <c r="C84" s="10">
        <v>20823</v>
      </c>
      <c r="D84" s="3">
        <v>79.11</v>
      </c>
      <c r="E84" s="2">
        <v>20.89</v>
      </c>
      <c r="F84" s="11">
        <v>2275</v>
      </c>
      <c r="G84" s="10">
        <v>4596</v>
      </c>
      <c r="H84" s="2">
        <v>49.5</v>
      </c>
      <c r="I84" s="2">
        <v>50.5</v>
      </c>
      <c r="J84" s="2">
        <v>1165</v>
      </c>
      <c r="K84" s="2">
        <v>1575</v>
      </c>
      <c r="L84" s="2">
        <v>73.97</v>
      </c>
      <c r="M84" s="2">
        <v>26.03</v>
      </c>
      <c r="N84" s="2">
        <v>4614</v>
      </c>
      <c r="O84" s="2">
        <v>13644</v>
      </c>
      <c r="P84" s="2" t="s">
        <v>31</v>
      </c>
      <c r="Q84" s="2">
        <v>59</v>
      </c>
      <c r="R84" s="2">
        <v>81</v>
      </c>
      <c r="S84" s="2">
        <v>70</v>
      </c>
      <c r="T84" s="2">
        <v>47</v>
      </c>
      <c r="U84" s="2">
        <v>81</v>
      </c>
    </row>
    <row r="85" spans="1:21">
      <c r="A85" s="2" t="s">
        <v>23</v>
      </c>
      <c r="B85" s="10">
        <v>31954</v>
      </c>
      <c r="C85" s="10">
        <v>6948</v>
      </c>
      <c r="D85" s="3">
        <v>21.74</v>
      </c>
      <c r="E85" s="2">
        <v>78.260000000000005</v>
      </c>
      <c r="F85" s="11">
        <v>1853</v>
      </c>
      <c r="G85" s="10">
        <v>2366</v>
      </c>
      <c r="H85" s="2">
        <v>78.319999999999993</v>
      </c>
      <c r="I85" s="2">
        <v>21.68</v>
      </c>
      <c r="J85" s="2">
        <v>3034</v>
      </c>
      <c r="K85" s="2">
        <v>3433</v>
      </c>
      <c r="L85" s="2">
        <v>88.38</v>
      </c>
      <c r="M85" s="2">
        <v>11.62</v>
      </c>
      <c r="N85" s="2">
        <v>13637</v>
      </c>
      <c r="O85" s="2">
        <v>36690</v>
      </c>
      <c r="P85" s="2" t="s">
        <v>34</v>
      </c>
      <c r="Q85" s="2">
        <v>74</v>
      </c>
      <c r="R85" s="2">
        <v>96</v>
      </c>
      <c r="S85" s="2">
        <v>76</v>
      </c>
      <c r="T85" s="2">
        <v>57</v>
      </c>
      <c r="U85" s="2">
        <v>91</v>
      </c>
    </row>
    <row r="86" spans="1:21">
      <c r="A86" s="2" t="s">
        <v>23</v>
      </c>
      <c r="B86" s="10">
        <v>33067</v>
      </c>
      <c r="C86" s="10">
        <v>20605</v>
      </c>
      <c r="D86" s="3">
        <v>62.31</v>
      </c>
      <c r="E86" s="2">
        <v>37.69</v>
      </c>
      <c r="F86" s="11">
        <v>4655</v>
      </c>
      <c r="G86" s="10">
        <v>6722</v>
      </c>
      <c r="H86" s="2">
        <v>69.25</v>
      </c>
      <c r="I86" s="2">
        <v>30.75</v>
      </c>
      <c r="J86" s="2">
        <v>1028</v>
      </c>
      <c r="K86" s="2">
        <v>1683</v>
      </c>
      <c r="L86" s="2">
        <v>61.08</v>
      </c>
      <c r="M86" s="2">
        <v>38.92</v>
      </c>
      <c r="N86" s="2">
        <v>41449</v>
      </c>
      <c r="O86" s="2">
        <v>2087</v>
      </c>
      <c r="P86" s="2" t="s">
        <v>35</v>
      </c>
      <c r="Q86" s="2">
        <v>81</v>
      </c>
      <c r="R86" s="2">
        <v>72</v>
      </c>
      <c r="S86" s="2">
        <v>70</v>
      </c>
      <c r="T86" s="2">
        <v>44</v>
      </c>
      <c r="U86" s="2">
        <v>86</v>
      </c>
    </row>
    <row r="87" spans="1:21">
      <c r="A87" s="2" t="s">
        <v>23</v>
      </c>
      <c r="B87" s="10">
        <v>35033</v>
      </c>
      <c r="C87" s="10">
        <v>30231</v>
      </c>
      <c r="D87" s="3">
        <v>86.29</v>
      </c>
      <c r="E87" s="2">
        <v>13.71</v>
      </c>
      <c r="F87" s="11">
        <v>4756</v>
      </c>
      <c r="G87" s="10">
        <v>5098</v>
      </c>
      <c r="H87" s="2">
        <v>93.29</v>
      </c>
      <c r="I87" s="2">
        <v>6.71</v>
      </c>
      <c r="J87" s="2">
        <v>911</v>
      </c>
      <c r="K87" s="2">
        <v>2788</v>
      </c>
      <c r="L87" s="2">
        <v>32.68</v>
      </c>
      <c r="M87" s="2">
        <v>67.319999999999993</v>
      </c>
      <c r="N87" s="2">
        <v>17993</v>
      </c>
      <c r="O87" s="2">
        <v>30746</v>
      </c>
      <c r="P87" s="2" t="s">
        <v>37</v>
      </c>
      <c r="Q87" s="2">
        <v>59</v>
      </c>
      <c r="R87" s="2">
        <v>69</v>
      </c>
      <c r="S87" s="2">
        <v>97</v>
      </c>
      <c r="T87" s="2">
        <v>72</v>
      </c>
      <c r="U87" s="2">
        <v>99</v>
      </c>
    </row>
    <row r="88" spans="1:21">
      <c r="A88" s="2" t="s">
        <v>23</v>
      </c>
      <c r="B88" s="10">
        <v>33549</v>
      </c>
      <c r="C88" s="10">
        <v>24296</v>
      </c>
      <c r="D88" s="3">
        <v>72.42</v>
      </c>
      <c r="E88" s="2">
        <v>27.58</v>
      </c>
      <c r="F88" s="11">
        <v>4105</v>
      </c>
      <c r="G88" s="10">
        <v>7798</v>
      </c>
      <c r="H88" s="2">
        <v>52.64</v>
      </c>
      <c r="I88" s="2">
        <v>47.36</v>
      </c>
      <c r="J88" s="2">
        <v>2675</v>
      </c>
      <c r="K88" s="2">
        <v>4434</v>
      </c>
      <c r="L88" s="2">
        <v>60.33</v>
      </c>
      <c r="M88" s="2">
        <v>39.67</v>
      </c>
      <c r="N88" s="2">
        <v>29513</v>
      </c>
      <c r="O88" s="2">
        <v>13035</v>
      </c>
      <c r="P88" s="2" t="s">
        <v>33</v>
      </c>
      <c r="Q88" s="2">
        <v>89</v>
      </c>
      <c r="R88" s="2">
        <v>86</v>
      </c>
      <c r="S88" s="2">
        <v>97</v>
      </c>
      <c r="T88" s="2">
        <v>70</v>
      </c>
      <c r="U88" s="2">
        <v>89</v>
      </c>
    </row>
    <row r="89" spans="1:21">
      <c r="A89" s="2" t="s">
        <v>23</v>
      </c>
      <c r="B89" s="10">
        <v>13107</v>
      </c>
      <c r="C89" s="10">
        <v>5562</v>
      </c>
      <c r="D89" s="3">
        <v>42.44</v>
      </c>
      <c r="E89" s="2">
        <v>57.56</v>
      </c>
      <c r="F89" s="11">
        <v>1337</v>
      </c>
      <c r="G89" s="10">
        <v>1856</v>
      </c>
      <c r="H89" s="2">
        <v>72.040000000000006</v>
      </c>
      <c r="I89" s="2">
        <v>27.96</v>
      </c>
      <c r="J89" s="2">
        <v>2786</v>
      </c>
      <c r="K89" s="2">
        <v>3556</v>
      </c>
      <c r="L89" s="2">
        <v>78.349999999999994</v>
      </c>
      <c r="M89" s="2">
        <v>21.65</v>
      </c>
      <c r="N89" s="2">
        <v>47986</v>
      </c>
      <c r="O89" s="2">
        <v>36321</v>
      </c>
      <c r="P89" s="2" t="s">
        <v>30</v>
      </c>
      <c r="Q89" s="2">
        <v>66</v>
      </c>
      <c r="R89" s="2">
        <v>72</v>
      </c>
      <c r="S89" s="2">
        <v>89</v>
      </c>
      <c r="T89" s="2">
        <v>55</v>
      </c>
      <c r="U89" s="2">
        <v>95</v>
      </c>
    </row>
    <row r="90" spans="1:21">
      <c r="A90" s="2" t="s">
        <v>23</v>
      </c>
      <c r="B90" s="10">
        <v>39778</v>
      </c>
      <c r="C90" s="10">
        <v>18592</v>
      </c>
      <c r="D90" s="3">
        <v>46.74</v>
      </c>
      <c r="E90" s="2">
        <v>53.26</v>
      </c>
      <c r="F90" s="11">
        <v>2970</v>
      </c>
      <c r="G90" s="10">
        <v>3583</v>
      </c>
      <c r="H90" s="2">
        <v>82.89</v>
      </c>
      <c r="I90" s="2">
        <v>17.11</v>
      </c>
      <c r="J90" s="2">
        <v>2680</v>
      </c>
      <c r="K90" s="2">
        <v>2850</v>
      </c>
      <c r="L90" s="2">
        <v>94.04</v>
      </c>
      <c r="M90" s="2">
        <v>5.96</v>
      </c>
      <c r="N90" s="2">
        <v>29720</v>
      </c>
      <c r="O90" s="2">
        <v>27423</v>
      </c>
      <c r="P90" s="2" t="s">
        <v>36</v>
      </c>
      <c r="Q90" s="2">
        <v>58</v>
      </c>
      <c r="R90" s="2">
        <v>95</v>
      </c>
      <c r="S90" s="2">
        <v>87</v>
      </c>
      <c r="T90" s="2">
        <v>40</v>
      </c>
      <c r="U90" s="2">
        <v>97</v>
      </c>
    </row>
    <row r="91" spans="1:21">
      <c r="A91" s="2" t="s">
        <v>23</v>
      </c>
      <c r="B91" s="10">
        <v>8197</v>
      </c>
      <c r="C91" s="10">
        <v>7177</v>
      </c>
      <c r="D91" s="3">
        <v>87.56</v>
      </c>
      <c r="E91" s="2">
        <v>12.44</v>
      </c>
      <c r="F91" s="11">
        <v>3542</v>
      </c>
      <c r="G91" s="10">
        <v>5635</v>
      </c>
      <c r="H91" s="2">
        <v>62.86</v>
      </c>
      <c r="I91" s="2">
        <v>37.14</v>
      </c>
      <c r="J91" s="2">
        <v>1268</v>
      </c>
      <c r="K91" s="2">
        <v>2272</v>
      </c>
      <c r="L91" s="2">
        <v>55.81</v>
      </c>
      <c r="M91" s="2">
        <v>44.19</v>
      </c>
      <c r="N91" s="2">
        <v>21961</v>
      </c>
      <c r="O91" s="2">
        <v>5848</v>
      </c>
      <c r="P91" s="2" t="s">
        <v>32</v>
      </c>
      <c r="Q91" s="2">
        <v>57</v>
      </c>
      <c r="R91" s="2">
        <v>68</v>
      </c>
      <c r="S91" s="2">
        <v>74</v>
      </c>
      <c r="T91" s="2">
        <v>41</v>
      </c>
      <c r="U91" s="2">
        <v>99</v>
      </c>
    </row>
    <row r="92" spans="1:21">
      <c r="A92" s="2" t="s">
        <v>24</v>
      </c>
      <c r="B92" s="10">
        <v>15912</v>
      </c>
      <c r="C92" s="10">
        <v>13016</v>
      </c>
      <c r="D92" s="3">
        <v>81.8</v>
      </c>
      <c r="E92" s="2">
        <v>18.2</v>
      </c>
      <c r="F92" s="11">
        <v>3910</v>
      </c>
      <c r="G92" s="10">
        <v>5002</v>
      </c>
      <c r="H92" s="2">
        <v>78.17</v>
      </c>
      <c r="I92" s="2">
        <v>21.83</v>
      </c>
      <c r="J92" s="2">
        <v>565</v>
      </c>
      <c r="K92" s="2">
        <v>638</v>
      </c>
      <c r="L92" s="2">
        <v>88.56</v>
      </c>
      <c r="M92" s="2">
        <v>11.44</v>
      </c>
      <c r="N92" s="2">
        <v>22359</v>
      </c>
      <c r="O92" s="2">
        <v>19913</v>
      </c>
      <c r="P92" s="2" t="s">
        <v>38</v>
      </c>
      <c r="Q92" s="2">
        <v>55</v>
      </c>
      <c r="R92" s="2">
        <v>61</v>
      </c>
      <c r="S92" s="2">
        <v>97</v>
      </c>
      <c r="T92" s="2">
        <v>47</v>
      </c>
      <c r="U92" s="2">
        <v>82</v>
      </c>
    </row>
    <row r="93" spans="1:21">
      <c r="A93" s="2" t="s">
        <v>24</v>
      </c>
      <c r="B93" s="10">
        <v>24919</v>
      </c>
      <c r="C93" s="10">
        <v>6725</v>
      </c>
      <c r="D93" s="3">
        <v>26.99</v>
      </c>
      <c r="E93" s="2">
        <v>73.010000000000005</v>
      </c>
      <c r="F93" s="11">
        <v>6716</v>
      </c>
      <c r="G93" s="10">
        <v>7348</v>
      </c>
      <c r="H93" s="2">
        <v>91.4</v>
      </c>
      <c r="I93" s="2">
        <v>8.6</v>
      </c>
      <c r="J93" s="2">
        <v>2002</v>
      </c>
      <c r="K93" s="2">
        <v>2163</v>
      </c>
      <c r="L93" s="2">
        <v>92.56</v>
      </c>
      <c r="M93" s="2">
        <v>7.44</v>
      </c>
      <c r="N93" s="2">
        <v>27769</v>
      </c>
      <c r="O93" s="2">
        <v>35650</v>
      </c>
      <c r="P93" s="2" t="s">
        <v>29</v>
      </c>
      <c r="Q93" s="2">
        <v>70</v>
      </c>
      <c r="R93" s="2">
        <v>63</v>
      </c>
      <c r="S93" s="2">
        <v>82</v>
      </c>
      <c r="T93" s="2">
        <v>72</v>
      </c>
      <c r="U93" s="2">
        <v>82</v>
      </c>
    </row>
    <row r="94" spans="1:21">
      <c r="A94" s="2" t="s">
        <v>24</v>
      </c>
      <c r="B94" s="10">
        <v>17626</v>
      </c>
      <c r="C94" s="10">
        <v>14161</v>
      </c>
      <c r="D94" s="3">
        <v>80.34</v>
      </c>
      <c r="E94" s="2">
        <v>19.66</v>
      </c>
      <c r="F94" s="11">
        <v>2669</v>
      </c>
      <c r="G94" s="10">
        <v>2696</v>
      </c>
      <c r="H94" s="2">
        <v>99</v>
      </c>
      <c r="I94" s="2">
        <v>1</v>
      </c>
      <c r="J94" s="2">
        <v>772</v>
      </c>
      <c r="K94" s="2">
        <v>1597</v>
      </c>
      <c r="L94" s="2">
        <v>48.34</v>
      </c>
      <c r="M94" s="2">
        <v>51.66</v>
      </c>
      <c r="N94" s="2">
        <v>38681</v>
      </c>
      <c r="O94" s="2">
        <v>31352</v>
      </c>
      <c r="P94" s="2" t="s">
        <v>31</v>
      </c>
      <c r="Q94" s="2">
        <v>62</v>
      </c>
      <c r="R94" s="2">
        <v>72</v>
      </c>
      <c r="S94" s="2">
        <v>70</v>
      </c>
      <c r="T94" s="2">
        <v>78</v>
      </c>
      <c r="U94" s="2">
        <v>93</v>
      </c>
    </row>
    <row r="95" spans="1:21">
      <c r="A95" s="2" t="s">
        <v>24</v>
      </c>
      <c r="B95" s="10">
        <v>12149</v>
      </c>
      <c r="C95" s="10">
        <v>10651</v>
      </c>
      <c r="D95" s="3">
        <v>87.67</v>
      </c>
      <c r="E95" s="2">
        <v>12.33</v>
      </c>
      <c r="F95" s="11">
        <v>1778</v>
      </c>
      <c r="G95" s="10">
        <v>3814</v>
      </c>
      <c r="H95" s="2">
        <v>46.62</v>
      </c>
      <c r="I95" s="2">
        <v>53.38</v>
      </c>
      <c r="J95" s="2">
        <v>2510</v>
      </c>
      <c r="K95" s="2">
        <v>4507</v>
      </c>
      <c r="L95" s="2">
        <v>55.69</v>
      </c>
      <c r="M95" s="2">
        <v>44.31</v>
      </c>
      <c r="N95" s="2">
        <v>43336</v>
      </c>
      <c r="O95" s="2">
        <v>46883</v>
      </c>
      <c r="P95" s="2" t="s">
        <v>34</v>
      </c>
      <c r="Q95" s="2">
        <v>57</v>
      </c>
      <c r="R95" s="2">
        <v>77</v>
      </c>
      <c r="S95" s="2">
        <v>95</v>
      </c>
      <c r="T95" s="2">
        <v>53</v>
      </c>
      <c r="U95" s="2">
        <v>96</v>
      </c>
    </row>
    <row r="96" spans="1:21">
      <c r="A96" s="2" t="s">
        <v>24</v>
      </c>
      <c r="B96" s="10">
        <v>16288</v>
      </c>
      <c r="C96" s="10">
        <v>12177</v>
      </c>
      <c r="D96" s="3">
        <v>74.760000000000005</v>
      </c>
      <c r="E96" s="2">
        <v>25.24</v>
      </c>
      <c r="F96" s="11">
        <v>1175</v>
      </c>
      <c r="G96" s="10">
        <v>2384</v>
      </c>
      <c r="H96" s="2">
        <v>49.29</v>
      </c>
      <c r="I96" s="2">
        <v>50.71</v>
      </c>
      <c r="J96" s="2">
        <v>646</v>
      </c>
      <c r="K96" s="2">
        <v>743</v>
      </c>
      <c r="L96" s="2">
        <v>86.94</v>
      </c>
      <c r="M96" s="2">
        <v>13.06</v>
      </c>
      <c r="N96" s="2">
        <v>44625</v>
      </c>
      <c r="O96" s="2">
        <v>37067</v>
      </c>
      <c r="P96" s="2" t="s">
        <v>35</v>
      </c>
      <c r="Q96" s="2">
        <v>97</v>
      </c>
      <c r="R96" s="2">
        <v>82</v>
      </c>
      <c r="S96" s="2">
        <v>82</v>
      </c>
      <c r="T96" s="2">
        <v>86</v>
      </c>
      <c r="U96" s="2">
        <v>91</v>
      </c>
    </row>
    <row r="97" spans="1:21">
      <c r="A97" s="2" t="s">
        <v>24</v>
      </c>
      <c r="B97" s="10">
        <v>16106</v>
      </c>
      <c r="C97" s="10">
        <v>10012</v>
      </c>
      <c r="D97" s="3">
        <v>62.16</v>
      </c>
      <c r="E97" s="2">
        <v>37.840000000000003</v>
      </c>
      <c r="F97" s="11">
        <v>843</v>
      </c>
      <c r="G97" s="10">
        <v>4788</v>
      </c>
      <c r="H97" s="2">
        <v>17.61</v>
      </c>
      <c r="I97" s="2">
        <v>82.39</v>
      </c>
      <c r="J97" s="2">
        <v>973</v>
      </c>
      <c r="K97" s="2">
        <v>1836</v>
      </c>
      <c r="L97" s="2">
        <v>53</v>
      </c>
      <c r="M97" s="2">
        <v>47</v>
      </c>
      <c r="N97" s="2">
        <v>41928</v>
      </c>
      <c r="O97" s="2">
        <v>15760</v>
      </c>
      <c r="P97" s="2" t="s">
        <v>37</v>
      </c>
      <c r="Q97" s="2">
        <v>54</v>
      </c>
      <c r="R97" s="2">
        <v>73</v>
      </c>
      <c r="S97" s="2">
        <v>72</v>
      </c>
      <c r="T97" s="2">
        <v>57</v>
      </c>
      <c r="U97" s="2">
        <v>93</v>
      </c>
    </row>
    <row r="98" spans="1:21">
      <c r="A98" s="2" t="s">
        <v>24</v>
      </c>
      <c r="B98" s="10">
        <v>44522</v>
      </c>
      <c r="C98" s="10">
        <v>4373</v>
      </c>
      <c r="D98" s="3">
        <v>9.82</v>
      </c>
      <c r="E98" s="2">
        <v>90.18</v>
      </c>
      <c r="F98" s="11">
        <v>5777</v>
      </c>
      <c r="G98" s="10">
        <v>6649</v>
      </c>
      <c r="H98" s="2">
        <v>86.89</v>
      </c>
      <c r="I98" s="2">
        <v>13.11</v>
      </c>
      <c r="J98" s="2">
        <v>2515</v>
      </c>
      <c r="K98" s="2">
        <v>3749</v>
      </c>
      <c r="L98" s="2">
        <v>67.08</v>
      </c>
      <c r="M98" s="2">
        <v>32.92</v>
      </c>
      <c r="N98" s="2">
        <v>22973</v>
      </c>
      <c r="O98" s="2">
        <v>20186</v>
      </c>
      <c r="P98" s="2" t="s">
        <v>33</v>
      </c>
      <c r="Q98" s="2">
        <v>64</v>
      </c>
      <c r="R98" s="2">
        <v>89</v>
      </c>
      <c r="S98" s="2">
        <v>95</v>
      </c>
      <c r="T98" s="2">
        <v>42</v>
      </c>
      <c r="U98" s="2">
        <v>94</v>
      </c>
    </row>
    <row r="99" spans="1:21">
      <c r="A99" s="2" t="s">
        <v>24</v>
      </c>
      <c r="B99" s="10">
        <v>38155</v>
      </c>
      <c r="C99" s="10">
        <v>11926</v>
      </c>
      <c r="D99" s="3">
        <v>31.26</v>
      </c>
      <c r="E99" s="2">
        <v>68.739999999999995</v>
      </c>
      <c r="F99" s="11">
        <v>1414</v>
      </c>
      <c r="G99" s="10">
        <v>1966</v>
      </c>
      <c r="H99" s="2">
        <v>71.92</v>
      </c>
      <c r="I99" s="2">
        <v>28.08</v>
      </c>
      <c r="J99" s="2">
        <v>3360</v>
      </c>
      <c r="K99" s="2">
        <v>3547</v>
      </c>
      <c r="L99" s="2">
        <v>94.73</v>
      </c>
      <c r="M99" s="2">
        <v>5.27</v>
      </c>
      <c r="N99" s="2">
        <v>12220</v>
      </c>
      <c r="O99" s="2">
        <v>16738</v>
      </c>
      <c r="P99" s="2" t="s">
        <v>30</v>
      </c>
      <c r="Q99" s="2">
        <v>94</v>
      </c>
      <c r="R99" s="2">
        <v>67</v>
      </c>
      <c r="S99" s="2">
        <v>81</v>
      </c>
      <c r="T99" s="2">
        <v>44</v>
      </c>
      <c r="U99" s="2">
        <v>85</v>
      </c>
    </row>
    <row r="100" spans="1:21">
      <c r="A100" s="2" t="s">
        <v>24</v>
      </c>
      <c r="B100" s="10">
        <v>38326</v>
      </c>
      <c r="C100" s="10">
        <v>37297</v>
      </c>
      <c r="D100" s="3">
        <v>97.32</v>
      </c>
      <c r="E100" s="2">
        <v>2.68</v>
      </c>
      <c r="F100" s="11">
        <v>1734</v>
      </c>
      <c r="G100" s="10">
        <v>2325</v>
      </c>
      <c r="H100" s="2">
        <v>74.58</v>
      </c>
      <c r="I100" s="2">
        <v>25.42</v>
      </c>
      <c r="J100" s="2">
        <v>736</v>
      </c>
      <c r="K100" s="2">
        <v>3306</v>
      </c>
      <c r="L100" s="2">
        <v>22.26</v>
      </c>
      <c r="M100" s="2">
        <v>77.739999999999995</v>
      </c>
      <c r="N100" s="2">
        <v>43942</v>
      </c>
      <c r="O100" s="2">
        <v>33422</v>
      </c>
      <c r="P100" s="2" t="s">
        <v>36</v>
      </c>
      <c r="Q100" s="2">
        <v>81</v>
      </c>
      <c r="R100" s="2">
        <v>72</v>
      </c>
      <c r="S100" s="2">
        <v>89</v>
      </c>
      <c r="T100" s="2">
        <v>79</v>
      </c>
      <c r="U100" s="2">
        <v>88</v>
      </c>
    </row>
    <row r="101" spans="1:21">
      <c r="A101" s="2" t="s">
        <v>24</v>
      </c>
      <c r="B101" s="10">
        <v>45641</v>
      </c>
      <c r="C101" s="10">
        <v>34256</v>
      </c>
      <c r="D101" s="3">
        <v>75.06</v>
      </c>
      <c r="E101" s="2">
        <v>24.94</v>
      </c>
      <c r="F101" s="11">
        <v>2639</v>
      </c>
      <c r="G101" s="10">
        <v>9246</v>
      </c>
      <c r="H101" s="2">
        <v>28.54</v>
      </c>
      <c r="I101" s="2">
        <v>71.459999999999994</v>
      </c>
      <c r="J101" s="2">
        <v>664</v>
      </c>
      <c r="K101" s="2">
        <v>863</v>
      </c>
      <c r="L101" s="2">
        <v>76.94</v>
      </c>
      <c r="M101" s="2">
        <v>23.06</v>
      </c>
      <c r="N101" s="2">
        <v>8810</v>
      </c>
      <c r="O101" s="2">
        <v>3431</v>
      </c>
      <c r="P101" s="2" t="s">
        <v>32</v>
      </c>
      <c r="Q101" s="2">
        <v>60</v>
      </c>
      <c r="R101" s="2">
        <v>64</v>
      </c>
      <c r="S101" s="2">
        <v>81</v>
      </c>
      <c r="T101" s="2">
        <v>61</v>
      </c>
      <c r="U101" s="2">
        <v>89</v>
      </c>
    </row>
    <row r="102" spans="1:21">
      <c r="A102" s="2" t="s">
        <v>25</v>
      </c>
      <c r="B102" s="10">
        <v>17351</v>
      </c>
      <c r="C102" s="10">
        <v>13546</v>
      </c>
      <c r="D102" s="3">
        <v>78.069999999999993</v>
      </c>
      <c r="E102" s="2">
        <v>21.93</v>
      </c>
      <c r="F102" s="11">
        <v>4195</v>
      </c>
      <c r="G102" s="10">
        <v>6981</v>
      </c>
      <c r="H102" s="2">
        <v>60.09</v>
      </c>
      <c r="I102" s="2">
        <v>39.909999999999997</v>
      </c>
      <c r="J102" s="2">
        <v>3007</v>
      </c>
      <c r="K102" s="2">
        <v>3929</v>
      </c>
      <c r="L102" s="2">
        <v>76.53</v>
      </c>
      <c r="M102" s="2">
        <v>23.47</v>
      </c>
      <c r="N102" s="2">
        <v>2786</v>
      </c>
      <c r="O102" s="2">
        <v>28120</v>
      </c>
      <c r="P102" s="2" t="s">
        <v>38</v>
      </c>
      <c r="Q102" s="2">
        <v>80</v>
      </c>
      <c r="R102" s="2">
        <v>84</v>
      </c>
      <c r="S102" s="2">
        <v>74</v>
      </c>
      <c r="T102" s="2">
        <v>57</v>
      </c>
      <c r="U102" s="2">
        <v>96</v>
      </c>
    </row>
    <row r="103" spans="1:21">
      <c r="A103" s="2" t="s">
        <v>25</v>
      </c>
      <c r="B103" s="10">
        <v>23451</v>
      </c>
      <c r="C103" s="10">
        <v>12298</v>
      </c>
      <c r="D103" s="3">
        <v>52.44</v>
      </c>
      <c r="E103" s="2">
        <v>47.56</v>
      </c>
      <c r="F103" s="11">
        <v>5144</v>
      </c>
      <c r="G103" s="10">
        <v>9692</v>
      </c>
      <c r="H103" s="2">
        <v>53.07</v>
      </c>
      <c r="I103" s="2">
        <v>46.93</v>
      </c>
      <c r="J103" s="2">
        <v>1835</v>
      </c>
      <c r="K103" s="2">
        <v>3107</v>
      </c>
      <c r="L103" s="2">
        <v>59.06</v>
      </c>
      <c r="M103" s="2">
        <v>40.94</v>
      </c>
      <c r="N103" s="2">
        <v>35993</v>
      </c>
      <c r="O103" s="2">
        <v>46146</v>
      </c>
      <c r="P103" s="2" t="s">
        <v>29</v>
      </c>
      <c r="Q103" s="2">
        <v>98</v>
      </c>
      <c r="R103" s="2">
        <v>94</v>
      </c>
      <c r="S103" s="2">
        <v>89</v>
      </c>
      <c r="T103" s="2">
        <v>47</v>
      </c>
      <c r="U103" s="2">
        <v>89</v>
      </c>
    </row>
    <row r="104" spans="1:21">
      <c r="A104" s="2" t="s">
        <v>25</v>
      </c>
      <c r="B104" s="10">
        <v>31333</v>
      </c>
      <c r="C104" s="10">
        <v>22819</v>
      </c>
      <c r="D104" s="3">
        <v>72.83</v>
      </c>
      <c r="E104" s="2">
        <v>27.17</v>
      </c>
      <c r="F104" s="11">
        <v>5174</v>
      </c>
      <c r="G104" s="10">
        <v>7173</v>
      </c>
      <c r="H104" s="2">
        <v>72.13</v>
      </c>
      <c r="I104" s="2">
        <v>27.87</v>
      </c>
      <c r="J104" s="2">
        <v>2940</v>
      </c>
      <c r="K104" s="2">
        <v>3547</v>
      </c>
      <c r="L104" s="2">
        <v>82.89</v>
      </c>
      <c r="M104" s="2">
        <v>17.11</v>
      </c>
      <c r="N104" s="2">
        <v>14066</v>
      </c>
      <c r="O104" s="2">
        <v>7002</v>
      </c>
      <c r="P104" s="2" t="s">
        <v>31</v>
      </c>
      <c r="Q104" s="2">
        <v>93</v>
      </c>
      <c r="R104" s="2">
        <v>72</v>
      </c>
      <c r="S104" s="2">
        <v>79</v>
      </c>
      <c r="T104" s="2">
        <v>65</v>
      </c>
      <c r="U104" s="2">
        <v>97</v>
      </c>
    </row>
    <row r="105" spans="1:21">
      <c r="A105" s="2" t="s">
        <v>25</v>
      </c>
      <c r="B105" s="10">
        <v>12848</v>
      </c>
      <c r="C105" s="10">
        <v>8848</v>
      </c>
      <c r="D105" s="3">
        <v>68.87</v>
      </c>
      <c r="E105" s="2">
        <v>31.13</v>
      </c>
      <c r="F105" s="11">
        <v>3732</v>
      </c>
      <c r="G105" s="10">
        <v>8878</v>
      </c>
      <c r="H105" s="2">
        <v>42.04</v>
      </c>
      <c r="I105" s="2">
        <v>57.96</v>
      </c>
      <c r="J105" s="2">
        <v>1138</v>
      </c>
      <c r="K105" s="2">
        <v>4353</v>
      </c>
      <c r="L105" s="2">
        <v>26.14</v>
      </c>
      <c r="M105" s="2">
        <v>73.86</v>
      </c>
      <c r="N105" s="2">
        <v>5547</v>
      </c>
      <c r="O105" s="2">
        <v>17046</v>
      </c>
      <c r="P105" s="2" t="s">
        <v>34</v>
      </c>
      <c r="Q105" s="2">
        <v>50</v>
      </c>
      <c r="R105" s="2">
        <v>77</v>
      </c>
      <c r="S105" s="2">
        <v>88</v>
      </c>
      <c r="T105" s="2">
        <v>58</v>
      </c>
      <c r="U105" s="2">
        <v>86</v>
      </c>
    </row>
    <row r="106" spans="1:21">
      <c r="A106" s="2" t="s">
        <v>25</v>
      </c>
      <c r="B106" s="10">
        <v>29981</v>
      </c>
      <c r="C106" s="10">
        <v>13132</v>
      </c>
      <c r="D106" s="3">
        <v>43.8</v>
      </c>
      <c r="E106" s="2">
        <v>56.2</v>
      </c>
      <c r="F106" s="11">
        <v>1295</v>
      </c>
      <c r="G106" s="10">
        <v>2048</v>
      </c>
      <c r="H106" s="2">
        <v>63.23</v>
      </c>
      <c r="I106" s="2">
        <v>36.770000000000003</v>
      </c>
      <c r="J106" s="2">
        <v>3140</v>
      </c>
      <c r="K106" s="2">
        <v>4317</v>
      </c>
      <c r="L106" s="2">
        <v>72.739999999999995</v>
      </c>
      <c r="M106" s="2">
        <v>27.26</v>
      </c>
      <c r="N106" s="2">
        <v>31682</v>
      </c>
      <c r="O106" s="2">
        <v>10823</v>
      </c>
      <c r="P106" s="2" t="s">
        <v>35</v>
      </c>
      <c r="Q106" s="2">
        <v>57</v>
      </c>
      <c r="R106" s="2">
        <v>86</v>
      </c>
      <c r="S106" s="2">
        <v>99</v>
      </c>
      <c r="T106" s="2">
        <v>57</v>
      </c>
      <c r="U106" s="2">
        <v>92</v>
      </c>
    </row>
    <row r="107" spans="1:21">
      <c r="A107" s="2" t="s">
        <v>25</v>
      </c>
      <c r="B107" s="10">
        <v>29277</v>
      </c>
      <c r="C107" s="10">
        <v>24808</v>
      </c>
      <c r="D107" s="3">
        <v>84.74</v>
      </c>
      <c r="E107" s="2">
        <v>15.26</v>
      </c>
      <c r="F107" s="11">
        <v>2019</v>
      </c>
      <c r="G107" s="10">
        <v>2380</v>
      </c>
      <c r="H107" s="2">
        <v>84.83</v>
      </c>
      <c r="I107" s="2">
        <v>15.17</v>
      </c>
      <c r="J107" s="2">
        <v>971</v>
      </c>
      <c r="K107" s="2">
        <v>1068</v>
      </c>
      <c r="L107" s="2">
        <v>90.92</v>
      </c>
      <c r="M107" s="2">
        <v>9.08</v>
      </c>
      <c r="N107" s="2">
        <v>3103</v>
      </c>
      <c r="O107" s="2">
        <v>32283</v>
      </c>
      <c r="P107" s="2" t="s">
        <v>37</v>
      </c>
      <c r="Q107" s="2">
        <v>62</v>
      </c>
      <c r="R107" s="2">
        <v>78</v>
      </c>
      <c r="S107" s="2">
        <v>84</v>
      </c>
      <c r="T107" s="2">
        <v>79</v>
      </c>
      <c r="U107" s="2">
        <v>88</v>
      </c>
    </row>
    <row r="108" spans="1:21">
      <c r="A108" s="2" t="s">
        <v>25</v>
      </c>
      <c r="B108" s="10">
        <v>11880</v>
      </c>
      <c r="C108" s="10">
        <v>11630</v>
      </c>
      <c r="D108" s="3">
        <v>97.9</v>
      </c>
      <c r="E108" s="2">
        <v>2.1</v>
      </c>
      <c r="F108" s="11">
        <v>3269</v>
      </c>
      <c r="G108" s="10">
        <v>5675</v>
      </c>
      <c r="H108" s="2">
        <v>57.6</v>
      </c>
      <c r="I108" s="2">
        <v>42.4</v>
      </c>
      <c r="J108" s="2">
        <v>3486</v>
      </c>
      <c r="K108" s="2">
        <v>4235</v>
      </c>
      <c r="L108" s="2">
        <v>82.31</v>
      </c>
      <c r="M108" s="2">
        <v>17.690000000000001</v>
      </c>
      <c r="N108" s="2">
        <v>4171</v>
      </c>
      <c r="O108" s="2">
        <v>15811</v>
      </c>
      <c r="P108" s="2" t="s">
        <v>33</v>
      </c>
      <c r="Q108" s="2">
        <v>85</v>
      </c>
      <c r="R108" s="2">
        <v>61</v>
      </c>
      <c r="S108" s="2">
        <v>98</v>
      </c>
      <c r="T108" s="2">
        <v>72</v>
      </c>
      <c r="U108" s="2">
        <v>88</v>
      </c>
    </row>
    <row r="109" spans="1:21">
      <c r="A109" s="2" t="s">
        <v>25</v>
      </c>
      <c r="B109" s="10">
        <v>41065</v>
      </c>
      <c r="C109" s="10">
        <v>33476</v>
      </c>
      <c r="D109" s="3">
        <v>81.52</v>
      </c>
      <c r="E109" s="2">
        <v>18.48</v>
      </c>
      <c r="F109" s="11">
        <v>1707</v>
      </c>
      <c r="G109" s="10">
        <v>9014</v>
      </c>
      <c r="H109" s="2">
        <v>18.940000000000001</v>
      </c>
      <c r="I109" s="2">
        <v>81.06</v>
      </c>
      <c r="J109" s="2">
        <v>741</v>
      </c>
      <c r="K109" s="2">
        <v>2393</v>
      </c>
      <c r="L109" s="2">
        <v>30.97</v>
      </c>
      <c r="M109" s="2">
        <v>69.03</v>
      </c>
      <c r="N109" s="2">
        <v>35634</v>
      </c>
      <c r="O109" s="2">
        <v>48257</v>
      </c>
      <c r="P109" s="2" t="s">
        <v>30</v>
      </c>
      <c r="Q109" s="2">
        <v>72</v>
      </c>
      <c r="R109" s="2">
        <v>66</v>
      </c>
      <c r="S109" s="2">
        <v>98</v>
      </c>
      <c r="T109" s="2">
        <v>78</v>
      </c>
      <c r="U109" s="2">
        <v>83</v>
      </c>
    </row>
    <row r="110" spans="1:21">
      <c r="A110" s="2" t="s">
        <v>25</v>
      </c>
      <c r="B110" s="10">
        <v>25371</v>
      </c>
      <c r="C110" s="10">
        <v>10163</v>
      </c>
      <c r="D110" s="3">
        <v>40.06</v>
      </c>
      <c r="E110" s="2">
        <v>59.94</v>
      </c>
      <c r="F110" s="11">
        <v>2169</v>
      </c>
      <c r="G110" s="10">
        <v>3948</v>
      </c>
      <c r="H110" s="2">
        <v>54.94</v>
      </c>
      <c r="I110" s="2">
        <v>45.06</v>
      </c>
      <c r="J110" s="2">
        <v>2177</v>
      </c>
      <c r="K110" s="2">
        <v>2757</v>
      </c>
      <c r="L110" s="2">
        <v>78.959999999999994</v>
      </c>
      <c r="M110" s="2">
        <v>21.04</v>
      </c>
      <c r="N110" s="2">
        <v>27079</v>
      </c>
      <c r="O110" s="2">
        <v>21305</v>
      </c>
      <c r="P110" s="2" t="s">
        <v>36</v>
      </c>
      <c r="Q110" s="2">
        <v>67</v>
      </c>
      <c r="R110" s="2">
        <v>90</v>
      </c>
      <c r="S110" s="2">
        <v>98</v>
      </c>
      <c r="T110" s="2">
        <v>64</v>
      </c>
      <c r="U110" s="2">
        <v>97</v>
      </c>
    </row>
    <row r="111" spans="1:21">
      <c r="A111" s="2" t="s">
        <v>25</v>
      </c>
      <c r="B111" s="10">
        <v>16826</v>
      </c>
      <c r="C111" s="10">
        <v>11768</v>
      </c>
      <c r="D111" s="3">
        <v>69.94</v>
      </c>
      <c r="E111" s="2">
        <v>30.06</v>
      </c>
      <c r="F111" s="11">
        <v>1112</v>
      </c>
      <c r="G111" s="10">
        <v>5115</v>
      </c>
      <c r="H111" s="2">
        <v>21.74</v>
      </c>
      <c r="I111" s="2">
        <v>78.260000000000005</v>
      </c>
      <c r="J111" s="2">
        <v>646</v>
      </c>
      <c r="K111" s="2">
        <v>1348</v>
      </c>
      <c r="L111" s="2">
        <v>47.92</v>
      </c>
      <c r="M111" s="2">
        <v>52.08</v>
      </c>
      <c r="N111" s="2">
        <v>7164</v>
      </c>
      <c r="O111" s="2">
        <v>7071</v>
      </c>
      <c r="P111" s="2" t="s">
        <v>32</v>
      </c>
      <c r="Q111" s="2">
        <v>56</v>
      </c>
      <c r="R111" s="2">
        <v>79</v>
      </c>
      <c r="S111" s="2">
        <v>73</v>
      </c>
      <c r="T111" s="2">
        <v>60</v>
      </c>
      <c r="U111" s="2">
        <v>92</v>
      </c>
    </row>
    <row r="112" spans="1:21">
      <c r="A112" s="2" t="s">
        <v>26</v>
      </c>
      <c r="B112" s="10">
        <v>45356</v>
      </c>
      <c r="C112" s="10">
        <v>4950</v>
      </c>
      <c r="D112" s="3">
        <v>10.91</v>
      </c>
      <c r="E112" s="2">
        <v>89.09</v>
      </c>
      <c r="F112" s="11">
        <v>1145</v>
      </c>
      <c r="G112" s="10">
        <v>1839</v>
      </c>
      <c r="H112" s="2">
        <v>62.26</v>
      </c>
      <c r="I112" s="2">
        <v>37.74</v>
      </c>
      <c r="J112" s="2">
        <v>615</v>
      </c>
      <c r="K112" s="2">
        <v>714</v>
      </c>
      <c r="L112" s="2">
        <v>86.13</v>
      </c>
      <c r="M112" s="2">
        <v>13.87</v>
      </c>
      <c r="N112" s="2">
        <v>2430</v>
      </c>
      <c r="O112" s="2">
        <v>15235</v>
      </c>
      <c r="P112" s="2" t="s">
        <v>38</v>
      </c>
      <c r="Q112" s="2">
        <v>90</v>
      </c>
      <c r="R112" s="2">
        <v>77</v>
      </c>
      <c r="S112" s="2">
        <v>78</v>
      </c>
      <c r="T112" s="2">
        <v>81</v>
      </c>
      <c r="U112" s="2">
        <v>88</v>
      </c>
    </row>
    <row r="113" spans="1:21">
      <c r="A113" s="2" t="s">
        <v>26</v>
      </c>
      <c r="B113" s="10">
        <v>5732</v>
      </c>
      <c r="C113" s="10">
        <v>4996</v>
      </c>
      <c r="D113" s="3">
        <v>87.16</v>
      </c>
      <c r="E113" s="2">
        <v>12.84</v>
      </c>
      <c r="F113" s="11">
        <v>1014</v>
      </c>
      <c r="G113" s="10">
        <v>5005</v>
      </c>
      <c r="H113" s="2">
        <v>20.260000000000002</v>
      </c>
      <c r="I113" s="2">
        <v>79.739999999999995</v>
      </c>
      <c r="J113" s="2">
        <v>637</v>
      </c>
      <c r="K113" s="2">
        <v>1446</v>
      </c>
      <c r="L113" s="2">
        <v>44.05</v>
      </c>
      <c r="M113" s="2">
        <v>55.95</v>
      </c>
      <c r="N113" s="2">
        <v>36263</v>
      </c>
      <c r="O113" s="2">
        <v>39535</v>
      </c>
      <c r="P113" s="2" t="s">
        <v>29</v>
      </c>
      <c r="Q113" s="2">
        <v>67</v>
      </c>
      <c r="R113" s="2">
        <v>92</v>
      </c>
      <c r="S113" s="2">
        <v>95</v>
      </c>
      <c r="T113" s="2">
        <v>64</v>
      </c>
      <c r="U113" s="2">
        <v>98</v>
      </c>
    </row>
    <row r="114" spans="1:21">
      <c r="A114" s="2" t="s">
        <v>26</v>
      </c>
      <c r="B114" s="10">
        <v>32632</v>
      </c>
      <c r="C114" s="10">
        <v>7077</v>
      </c>
      <c r="D114" s="3">
        <v>21.69</v>
      </c>
      <c r="E114" s="2">
        <v>78.31</v>
      </c>
      <c r="F114" s="11">
        <v>4585</v>
      </c>
      <c r="G114" s="10">
        <v>9776</v>
      </c>
      <c r="H114" s="2">
        <v>46.9</v>
      </c>
      <c r="I114" s="2">
        <v>53.1</v>
      </c>
      <c r="J114" s="2">
        <v>507</v>
      </c>
      <c r="K114" s="2">
        <v>2734</v>
      </c>
      <c r="L114" s="2">
        <v>18.54</v>
      </c>
      <c r="M114" s="2">
        <v>81.459999999999994</v>
      </c>
      <c r="N114" s="2">
        <v>26283</v>
      </c>
      <c r="O114" s="2">
        <v>33184</v>
      </c>
      <c r="P114" s="2" t="s">
        <v>31</v>
      </c>
      <c r="Q114" s="2">
        <v>63</v>
      </c>
      <c r="R114" s="2">
        <v>63</v>
      </c>
      <c r="S114" s="2">
        <v>85</v>
      </c>
      <c r="T114" s="2">
        <v>88</v>
      </c>
      <c r="U114" s="2">
        <v>80</v>
      </c>
    </row>
    <row r="115" spans="1:21">
      <c r="A115" s="2" t="s">
        <v>26</v>
      </c>
      <c r="B115" s="10">
        <v>16273</v>
      </c>
      <c r="C115" s="10">
        <v>11303</v>
      </c>
      <c r="D115" s="3">
        <v>69.459999999999994</v>
      </c>
      <c r="E115" s="2">
        <v>30.54</v>
      </c>
      <c r="F115" s="11">
        <v>5543</v>
      </c>
      <c r="G115" s="10">
        <v>6909</v>
      </c>
      <c r="H115" s="2">
        <v>80.23</v>
      </c>
      <c r="I115" s="2">
        <v>19.77</v>
      </c>
      <c r="J115" s="2">
        <v>467</v>
      </c>
      <c r="K115" s="2">
        <v>528</v>
      </c>
      <c r="L115" s="2">
        <v>88.45</v>
      </c>
      <c r="M115" s="2">
        <v>11.55</v>
      </c>
      <c r="N115" s="2">
        <v>49461</v>
      </c>
      <c r="O115" s="2">
        <v>30589</v>
      </c>
      <c r="P115" s="2" t="s">
        <v>34</v>
      </c>
      <c r="Q115" s="2">
        <v>82</v>
      </c>
      <c r="R115" s="2">
        <v>72</v>
      </c>
      <c r="S115" s="2">
        <v>89</v>
      </c>
      <c r="T115" s="2">
        <v>56</v>
      </c>
      <c r="U115" s="2">
        <v>80</v>
      </c>
    </row>
    <row r="116" spans="1:21">
      <c r="A116" s="2" t="s">
        <v>26</v>
      </c>
      <c r="B116" s="10">
        <v>45189</v>
      </c>
      <c r="C116" s="10">
        <v>28648</v>
      </c>
      <c r="D116" s="3">
        <v>63.4</v>
      </c>
      <c r="E116" s="2">
        <v>36.6</v>
      </c>
      <c r="F116" s="11">
        <v>2469</v>
      </c>
      <c r="G116" s="10">
        <v>5340</v>
      </c>
      <c r="H116" s="2">
        <v>46.24</v>
      </c>
      <c r="I116" s="2">
        <v>53.76</v>
      </c>
      <c r="J116" s="2">
        <v>1603</v>
      </c>
      <c r="K116" s="2">
        <v>4934</v>
      </c>
      <c r="L116" s="2">
        <v>32.49</v>
      </c>
      <c r="M116" s="2">
        <v>67.510000000000005</v>
      </c>
      <c r="N116" s="2">
        <v>1860</v>
      </c>
      <c r="O116" s="2">
        <v>1526</v>
      </c>
      <c r="P116" s="2" t="s">
        <v>35</v>
      </c>
      <c r="Q116" s="2">
        <v>63</v>
      </c>
      <c r="R116" s="2">
        <v>84</v>
      </c>
      <c r="S116" s="2">
        <v>95</v>
      </c>
      <c r="T116" s="2">
        <v>56</v>
      </c>
      <c r="U116" s="2">
        <v>85</v>
      </c>
    </row>
    <row r="117" spans="1:21">
      <c r="A117" s="2" t="s">
        <v>26</v>
      </c>
      <c r="B117" s="10">
        <v>11491</v>
      </c>
      <c r="C117" s="10">
        <v>5135</v>
      </c>
      <c r="D117" s="3">
        <v>44.69</v>
      </c>
      <c r="E117" s="2">
        <v>55.31</v>
      </c>
      <c r="F117" s="11">
        <v>4856</v>
      </c>
      <c r="G117" s="10">
        <v>9906</v>
      </c>
      <c r="H117" s="2">
        <v>49.02</v>
      </c>
      <c r="I117" s="2">
        <v>50.98</v>
      </c>
      <c r="J117" s="2">
        <v>428</v>
      </c>
      <c r="K117" s="2">
        <v>549</v>
      </c>
      <c r="L117" s="2">
        <v>77.959999999999994</v>
      </c>
      <c r="M117" s="2">
        <v>22.04</v>
      </c>
      <c r="N117" s="2">
        <v>29763</v>
      </c>
      <c r="O117" s="2">
        <v>36044</v>
      </c>
      <c r="P117" s="2" t="s">
        <v>37</v>
      </c>
      <c r="Q117" s="2">
        <v>55</v>
      </c>
      <c r="R117" s="2">
        <v>80</v>
      </c>
      <c r="S117" s="2">
        <v>95</v>
      </c>
      <c r="T117" s="2">
        <v>78</v>
      </c>
      <c r="U117" s="2">
        <v>99</v>
      </c>
    </row>
    <row r="118" spans="1:21">
      <c r="A118" s="2" t="s">
        <v>26</v>
      </c>
      <c r="B118" s="10">
        <v>46231</v>
      </c>
      <c r="C118" s="10">
        <v>14499</v>
      </c>
      <c r="D118" s="3">
        <v>31.36</v>
      </c>
      <c r="E118" s="2">
        <v>68.64</v>
      </c>
      <c r="F118" s="11">
        <v>915</v>
      </c>
      <c r="G118" s="10">
        <v>1169</v>
      </c>
      <c r="H118" s="2">
        <v>78.27</v>
      </c>
      <c r="I118" s="2">
        <v>21.73</v>
      </c>
      <c r="J118" s="2">
        <v>909</v>
      </c>
      <c r="K118" s="2">
        <v>3384</v>
      </c>
      <c r="L118" s="2">
        <v>26.86</v>
      </c>
      <c r="M118" s="2">
        <v>73.14</v>
      </c>
      <c r="N118" s="2">
        <v>30119</v>
      </c>
      <c r="O118" s="2">
        <v>47238</v>
      </c>
      <c r="P118" s="2" t="s">
        <v>33</v>
      </c>
      <c r="Q118" s="2">
        <v>54</v>
      </c>
      <c r="R118" s="2">
        <v>88</v>
      </c>
      <c r="S118" s="2">
        <v>70</v>
      </c>
      <c r="T118" s="2">
        <v>53</v>
      </c>
      <c r="U118" s="2">
        <v>81</v>
      </c>
    </row>
    <row r="119" spans="1:21">
      <c r="A119" s="2" t="s">
        <v>26</v>
      </c>
      <c r="B119" s="10">
        <v>37193</v>
      </c>
      <c r="C119" s="10">
        <v>21863</v>
      </c>
      <c r="D119" s="3">
        <v>58.78</v>
      </c>
      <c r="E119" s="2">
        <v>41.22</v>
      </c>
      <c r="F119" s="11">
        <v>7280</v>
      </c>
      <c r="G119" s="10">
        <v>8699</v>
      </c>
      <c r="H119" s="2">
        <v>83.69</v>
      </c>
      <c r="I119" s="2">
        <v>16.309999999999999</v>
      </c>
      <c r="J119" s="2">
        <v>408</v>
      </c>
      <c r="K119" s="2">
        <v>623</v>
      </c>
      <c r="L119" s="2">
        <v>65.489999999999995</v>
      </c>
      <c r="M119" s="2">
        <v>34.51</v>
      </c>
      <c r="N119" s="2">
        <v>43331</v>
      </c>
      <c r="O119" s="2">
        <v>41546</v>
      </c>
      <c r="P119" s="2" t="s">
        <v>30</v>
      </c>
      <c r="Q119" s="2">
        <v>71</v>
      </c>
      <c r="R119" s="2">
        <v>82</v>
      </c>
      <c r="S119" s="2">
        <v>81</v>
      </c>
      <c r="T119" s="2">
        <v>52</v>
      </c>
      <c r="U119" s="2">
        <v>96</v>
      </c>
    </row>
    <row r="120" spans="1:21">
      <c r="A120" s="2" t="s">
        <v>26</v>
      </c>
      <c r="B120" s="10">
        <v>7158</v>
      </c>
      <c r="C120" s="10">
        <v>6889</v>
      </c>
      <c r="D120" s="3">
        <v>96.24</v>
      </c>
      <c r="E120" s="2">
        <v>3.76</v>
      </c>
      <c r="F120" s="11">
        <v>6942</v>
      </c>
      <c r="G120" s="10">
        <v>9557</v>
      </c>
      <c r="H120" s="2">
        <v>72.64</v>
      </c>
      <c r="I120" s="2">
        <v>27.36</v>
      </c>
      <c r="J120" s="2">
        <v>1894</v>
      </c>
      <c r="K120" s="2">
        <v>4275</v>
      </c>
      <c r="L120" s="2">
        <v>44.3</v>
      </c>
      <c r="M120" s="2">
        <v>55.7</v>
      </c>
      <c r="N120" s="2">
        <v>19946</v>
      </c>
      <c r="O120" s="2">
        <v>1545</v>
      </c>
      <c r="P120" s="2" t="s">
        <v>36</v>
      </c>
      <c r="Q120" s="2">
        <v>98</v>
      </c>
      <c r="R120" s="2">
        <v>65</v>
      </c>
      <c r="S120" s="2">
        <v>74</v>
      </c>
      <c r="T120" s="2">
        <v>69</v>
      </c>
      <c r="U120" s="2">
        <v>91</v>
      </c>
    </row>
    <row r="121" spans="1:21">
      <c r="A121" s="2" t="s">
        <v>26</v>
      </c>
      <c r="B121" s="10">
        <v>39959</v>
      </c>
      <c r="C121" s="10">
        <v>12393</v>
      </c>
      <c r="D121" s="3">
        <v>31.01</v>
      </c>
      <c r="E121" s="2">
        <v>68.989999999999995</v>
      </c>
      <c r="F121" s="11">
        <v>4895</v>
      </c>
      <c r="G121" s="10">
        <v>5205</v>
      </c>
      <c r="H121" s="2">
        <v>94.04</v>
      </c>
      <c r="I121" s="2">
        <v>5.96</v>
      </c>
      <c r="J121" s="2">
        <v>597</v>
      </c>
      <c r="K121" s="2">
        <v>2771</v>
      </c>
      <c r="L121" s="2">
        <v>21.54</v>
      </c>
      <c r="M121" s="2">
        <v>78.459999999999994</v>
      </c>
      <c r="N121" s="2">
        <v>5625</v>
      </c>
      <c r="O121" s="2">
        <v>5098</v>
      </c>
      <c r="P121" s="2" t="s">
        <v>32</v>
      </c>
      <c r="Q121" s="2">
        <v>67</v>
      </c>
      <c r="R121" s="2">
        <v>64</v>
      </c>
      <c r="S121" s="2">
        <v>73</v>
      </c>
      <c r="T121" s="2">
        <v>55</v>
      </c>
      <c r="U121" s="2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robin kamboj</cp:lastModifiedBy>
  <cp:revision/>
  <dcterms:created xsi:type="dcterms:W3CDTF">2025-03-17T04:45:28Z</dcterms:created>
  <dcterms:modified xsi:type="dcterms:W3CDTF">2025-03-17T09:00:42Z</dcterms:modified>
  <cp:category/>
  <cp:contentStatus/>
</cp:coreProperties>
</file>