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aul\Documents\Teaching\2022 CompMethNeuralEng\E2_HH_single\"/>
    </mc:Choice>
  </mc:AlternateContent>
  <xr:revisionPtr revIDLastSave="0" documentId="13_ncr:1_{5F9125E6-C53A-459C-8174-EB6E9D635272}" xr6:coauthVersionLast="47" xr6:coauthVersionMax="47" xr10:uidLastSave="{00000000-0000-0000-0000-000000000000}"/>
  <bookViews>
    <workbookView xWindow="8440" yWindow="1790" windowWidth="24430" windowHeight="17340" xr2:uid="{2C13F906-80C4-4921-A9E0-36EA0B0E9CC3}"/>
  </bookViews>
  <sheets>
    <sheet name="H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3" i="2"/>
  <c r="P24" i="2"/>
  <c r="C3" i="2"/>
  <c r="I3" i="2" s="1"/>
  <c r="E3" i="2" l="1"/>
  <c r="L3" i="2" s="1"/>
  <c r="E4" i="2" s="1"/>
  <c r="F3" i="2"/>
  <c r="M3" i="2" s="1"/>
  <c r="D3" i="2"/>
  <c r="K3" i="2" s="1"/>
  <c r="G3" i="2" l="1"/>
  <c r="D4" i="2"/>
  <c r="F4" i="2"/>
  <c r="H3" i="2"/>
  <c r="J3" i="2" l="1"/>
  <c r="C4" i="2" s="1"/>
  <c r="L4" i="2" s="1"/>
  <c r="E5" i="2" s="1"/>
  <c r="K4" i="2" l="1"/>
  <c r="D5" i="2" s="1"/>
  <c r="I4" i="2"/>
  <c r="M4" i="2"/>
  <c r="F5" i="2" s="1"/>
  <c r="H4" i="2"/>
  <c r="G4" i="2"/>
  <c r="J4" i="2" l="1"/>
  <c r="C5" i="2" s="1"/>
  <c r="M5" i="2" s="1"/>
  <c r="F6" i="2" s="1"/>
  <c r="G5" i="2" l="1"/>
  <c r="K5" i="2"/>
  <c r="D6" i="2" s="1"/>
  <c r="I5" i="2"/>
  <c r="L5" i="2"/>
  <c r="E6" i="2" s="1"/>
  <c r="H5" i="2"/>
  <c r="J5" i="2" l="1"/>
  <c r="C6" i="2" s="1"/>
  <c r="G6" i="2" s="1"/>
  <c r="M6" i="2" l="1"/>
  <c r="F7" i="2" s="1"/>
  <c r="H6" i="2"/>
  <c r="I6" i="2"/>
  <c r="K6" i="2"/>
  <c r="D7" i="2" s="1"/>
  <c r="L6" i="2"/>
  <c r="E7" i="2" s="1"/>
  <c r="J6" i="2" l="1"/>
  <c r="C7" i="2" s="1"/>
  <c r="I7" i="2" s="1"/>
  <c r="L7" i="2" l="1"/>
  <c r="E8" i="2" s="1"/>
  <c r="H7" i="2"/>
  <c r="G7" i="2"/>
  <c r="M7" i="2"/>
  <c r="F8" i="2" s="1"/>
  <c r="K7" i="2"/>
  <c r="D8" i="2" s="1"/>
  <c r="J7" i="2" l="1"/>
  <c r="C8" i="2" s="1"/>
  <c r="K8" i="2" s="1"/>
  <c r="D9" i="2" s="1"/>
  <c r="H8" i="2" l="1"/>
  <c r="I8" i="2"/>
  <c r="G8" i="2"/>
  <c r="L8" i="2"/>
  <c r="E9" i="2" s="1"/>
  <c r="M8" i="2"/>
  <c r="F9" i="2" s="1"/>
  <c r="J8" i="2" l="1"/>
  <c r="C9" i="2" s="1"/>
  <c r="K9" i="2" s="1"/>
  <c r="D10" i="2" s="1"/>
  <c r="I9" i="2" l="1"/>
  <c r="G9" i="2"/>
  <c r="M9" i="2"/>
  <c r="F10" i="2" s="1"/>
  <c r="H9" i="2"/>
  <c r="L9" i="2"/>
  <c r="E10" i="2" s="1"/>
  <c r="J9" i="2" l="1"/>
  <c r="C10" i="2" s="1"/>
  <c r="K10" i="2" l="1"/>
  <c r="D11" i="2" s="1"/>
  <c r="H10" i="2"/>
  <c r="L10" i="2"/>
  <c r="E11" i="2" s="1"/>
  <c r="G10" i="2"/>
  <c r="M10" i="2"/>
  <c r="F11" i="2" s="1"/>
  <c r="I10" i="2"/>
  <c r="J10" i="2" l="1"/>
  <c r="C11" i="2" s="1"/>
  <c r="M11" i="2" l="1"/>
  <c r="F12" i="2" s="1"/>
  <c r="L11" i="2"/>
  <c r="E12" i="2" s="1"/>
  <c r="K11" i="2"/>
  <c r="D12" i="2" s="1"/>
  <c r="H11" i="2"/>
  <c r="I11" i="2"/>
  <c r="G11" i="2"/>
  <c r="J11" i="2" l="1"/>
  <c r="C12" i="2" s="1"/>
  <c r="L12" i="2" s="1"/>
  <c r="E13" i="2" s="1"/>
  <c r="M12" i="2" l="1"/>
  <c r="F13" i="2" s="1"/>
  <c r="I12" i="2"/>
  <c r="H12" i="2"/>
  <c r="K12" i="2"/>
  <c r="D13" i="2" s="1"/>
  <c r="G12" i="2"/>
  <c r="J12" i="2" l="1"/>
  <c r="C13" i="2" s="1"/>
  <c r="I13" i="2" s="1"/>
  <c r="L13" i="2" l="1"/>
  <c r="E14" i="2" s="1"/>
  <c r="M13" i="2"/>
  <c r="F14" i="2" s="1"/>
  <c r="K13" i="2"/>
  <c r="D14" i="2" s="1"/>
  <c r="H13" i="2"/>
  <c r="G13" i="2"/>
  <c r="J13" i="2" l="1"/>
  <c r="C14" i="2" s="1"/>
  <c r="H14" i="2" s="1"/>
  <c r="I14" i="2" l="1"/>
  <c r="K14" i="2"/>
  <c r="D15" i="2" s="1"/>
  <c r="M14" i="2"/>
  <c r="F15" i="2" s="1"/>
  <c r="G14" i="2"/>
  <c r="L14" i="2"/>
  <c r="E15" i="2" s="1"/>
  <c r="J14" i="2" l="1"/>
  <c r="C15" i="2" s="1"/>
  <c r="H15" i="2" s="1"/>
  <c r="M15" i="2" l="1"/>
  <c r="F16" i="2" s="1"/>
  <c r="I15" i="2"/>
  <c r="K15" i="2"/>
  <c r="D16" i="2" s="1"/>
  <c r="L15" i="2"/>
  <c r="E16" i="2" s="1"/>
  <c r="G15" i="2"/>
  <c r="J15" i="2" l="1"/>
  <c r="C16" i="2" s="1"/>
  <c r="L16" i="2" s="1"/>
  <c r="E17" i="2" s="1"/>
  <c r="G16" i="2" l="1"/>
  <c r="K16" i="2"/>
  <c r="D17" i="2" s="1"/>
  <c r="H16" i="2"/>
  <c r="I16" i="2"/>
  <c r="M16" i="2"/>
  <c r="F17" i="2" s="1"/>
  <c r="J16" i="2" l="1"/>
  <c r="C17" i="2" s="1"/>
  <c r="I17" i="2" s="1"/>
  <c r="M17" i="2"/>
  <c r="F18" i="2" s="1"/>
  <c r="G17" i="2"/>
  <c r="H17" i="2"/>
  <c r="L17" i="2" l="1"/>
  <c r="E18" i="2" s="1"/>
  <c r="K17" i="2"/>
  <c r="D18" i="2" s="1"/>
  <c r="J17" i="2"/>
  <c r="C18" i="2" s="1"/>
  <c r="L18" i="2" s="1"/>
  <c r="E19" i="2" s="1"/>
  <c r="M18" i="2" l="1"/>
  <c r="F19" i="2" s="1"/>
  <c r="K18" i="2"/>
  <c r="D19" i="2" s="1"/>
  <c r="G18" i="2"/>
  <c r="I18" i="2"/>
  <c r="H18" i="2"/>
  <c r="J18" i="2" l="1"/>
  <c r="C19" i="2" s="1"/>
  <c r="L19" i="2" s="1"/>
  <c r="E20" i="2" s="1"/>
  <c r="M19" i="2" l="1"/>
  <c r="F20" i="2" s="1"/>
  <c r="G19" i="2"/>
  <c r="I19" i="2"/>
  <c r="H19" i="2"/>
  <c r="K19" i="2"/>
  <c r="D20" i="2" s="1"/>
  <c r="J19" i="2" l="1"/>
  <c r="C20" i="2" s="1"/>
  <c r="K20" i="2" l="1"/>
  <c r="D21" i="2" s="1"/>
  <c r="H20" i="2"/>
  <c r="L20" i="2"/>
  <c r="E21" i="2" s="1"/>
  <c r="I20" i="2"/>
  <c r="M20" i="2"/>
  <c r="F21" i="2" s="1"/>
  <c r="G20" i="2"/>
  <c r="J20" i="2" l="1"/>
  <c r="C21" i="2" s="1"/>
  <c r="L21" i="2" s="1"/>
  <c r="E22" i="2" s="1"/>
  <c r="G21" i="2" l="1"/>
  <c r="H21" i="2"/>
  <c r="K21" i="2"/>
  <c r="D22" i="2" s="1"/>
  <c r="M21" i="2"/>
  <c r="F22" i="2" s="1"/>
  <c r="I21" i="2"/>
  <c r="J21" i="2" l="1"/>
  <c r="C22" i="2" s="1"/>
  <c r="G22" i="2" s="1"/>
  <c r="I22" i="2" l="1"/>
  <c r="K22" i="2"/>
  <c r="D23" i="2" s="1"/>
  <c r="M22" i="2"/>
  <c r="F23" i="2" s="1"/>
  <c r="L22" i="2"/>
  <c r="E23" i="2" s="1"/>
  <c r="H22" i="2"/>
  <c r="J22" i="2" l="1"/>
  <c r="C23" i="2" s="1"/>
  <c r="I23" i="2" s="1"/>
  <c r="M23" i="2"/>
  <c r="F24" i="2" s="1"/>
  <c r="H23" i="2" l="1"/>
  <c r="L23" i="2"/>
  <c r="E24" i="2" s="1"/>
  <c r="K23" i="2"/>
  <c r="D24" i="2" s="1"/>
  <c r="G23" i="2"/>
  <c r="J23" i="2" s="1"/>
  <c r="C24" i="2" s="1"/>
  <c r="H24" i="2" s="1"/>
  <c r="I24" i="2" l="1"/>
  <c r="M24" i="2"/>
  <c r="F25" i="2" s="1"/>
  <c r="L24" i="2"/>
  <c r="E25" i="2" s="1"/>
  <c r="G24" i="2"/>
  <c r="K24" i="2"/>
  <c r="D25" i="2" s="1"/>
  <c r="J24" i="2" l="1"/>
  <c r="C25" i="2" s="1"/>
  <c r="G25" i="2" s="1"/>
  <c r="I25" i="2" l="1"/>
  <c r="M25" i="2"/>
  <c r="F26" i="2" s="1"/>
  <c r="L25" i="2"/>
  <c r="E26" i="2" s="1"/>
  <c r="H25" i="2"/>
  <c r="K25" i="2"/>
  <c r="D26" i="2" s="1"/>
  <c r="J25" i="2" l="1"/>
  <c r="C26" i="2" s="1"/>
  <c r="M26" i="2" s="1"/>
  <c r="F27" i="2" s="1"/>
  <c r="L26" i="2" l="1"/>
  <c r="E27" i="2" s="1"/>
  <c r="G26" i="2"/>
  <c r="I26" i="2"/>
  <c r="K26" i="2"/>
  <c r="D27" i="2" s="1"/>
  <c r="H26" i="2"/>
  <c r="J26" i="2" l="1"/>
  <c r="C27" i="2" s="1"/>
  <c r="M27" i="2" s="1"/>
  <c r="F28" i="2" s="1"/>
  <c r="K27" i="2" l="1"/>
  <c r="D28" i="2" s="1"/>
  <c r="I27" i="2"/>
  <c r="G27" i="2"/>
  <c r="H27" i="2"/>
  <c r="L27" i="2"/>
  <c r="E28" i="2" s="1"/>
  <c r="J27" i="2" l="1"/>
  <c r="C28" i="2" s="1"/>
  <c r="M28" i="2" s="1"/>
  <c r="F29" i="2" s="1"/>
  <c r="H28" i="2" l="1"/>
  <c r="I28" i="2"/>
  <c r="K28" i="2"/>
  <c r="D29" i="2" s="1"/>
  <c r="L28" i="2"/>
  <c r="E29" i="2" s="1"/>
  <c r="G28" i="2"/>
  <c r="J28" i="2" l="1"/>
  <c r="C29" i="2" s="1"/>
  <c r="M29" i="2" s="1"/>
  <c r="F30" i="2" s="1"/>
  <c r="I29" i="2" l="1"/>
  <c r="H29" i="2"/>
  <c r="L29" i="2"/>
  <c r="E30" i="2" s="1"/>
  <c r="G29" i="2"/>
  <c r="J29" i="2" s="1"/>
  <c r="C30" i="2" s="1"/>
  <c r="K29" i="2"/>
  <c r="D30" i="2" s="1"/>
  <c r="G30" i="2" l="1"/>
  <c r="I30" i="2"/>
  <c r="H30" i="2"/>
  <c r="M30" i="2"/>
  <c r="F31" i="2" s="1"/>
  <c r="K30" i="2"/>
  <c r="D31" i="2" s="1"/>
  <c r="L30" i="2"/>
  <c r="E31" i="2" s="1"/>
  <c r="J30" i="2" l="1"/>
  <c r="C31" i="2" s="1"/>
  <c r="H31" i="2" s="1"/>
  <c r="L31" i="2" l="1"/>
  <c r="E32" i="2" s="1"/>
  <c r="M31" i="2"/>
  <c r="F32" i="2" s="1"/>
  <c r="K31" i="2"/>
  <c r="D32" i="2" s="1"/>
  <c r="G31" i="2"/>
  <c r="I31" i="2"/>
  <c r="J31" i="2" l="1"/>
  <c r="C32" i="2" s="1"/>
  <c r="K32" i="2" s="1"/>
  <c r="D33" i="2" s="1"/>
  <c r="H32" i="2" l="1"/>
  <c r="I32" i="2"/>
  <c r="M32" i="2"/>
  <c r="F33" i="2" s="1"/>
  <c r="G32" i="2"/>
  <c r="L32" i="2"/>
  <c r="E33" i="2" s="1"/>
  <c r="J32" i="2" l="1"/>
  <c r="C33" i="2" s="1"/>
  <c r="K33" i="2" s="1"/>
  <c r="D34" i="2" s="1"/>
  <c r="I33" i="2" l="1"/>
  <c r="M33" i="2"/>
  <c r="F34" i="2" s="1"/>
  <c r="G33" i="2"/>
  <c r="H33" i="2"/>
  <c r="L33" i="2"/>
  <c r="E34" i="2" s="1"/>
  <c r="J33" i="2" l="1"/>
  <c r="C34" i="2" s="1"/>
  <c r="G34" i="2" s="1"/>
  <c r="H34" i="2" l="1"/>
  <c r="K34" i="2"/>
  <c r="D35" i="2" s="1"/>
  <c r="M34" i="2"/>
  <c r="F35" i="2" s="1"/>
  <c r="L34" i="2"/>
  <c r="E35" i="2" s="1"/>
  <c r="I34" i="2"/>
  <c r="J34" i="2" l="1"/>
  <c r="C35" i="2" s="1"/>
  <c r="H35" i="2" s="1"/>
  <c r="I35" i="2" l="1"/>
  <c r="L35" i="2"/>
  <c r="E36" i="2" s="1"/>
  <c r="K35" i="2"/>
  <c r="D36" i="2" s="1"/>
  <c r="G35" i="2"/>
  <c r="M35" i="2"/>
  <c r="F36" i="2" s="1"/>
  <c r="J35" i="2" l="1"/>
  <c r="C36" i="2" s="1"/>
  <c r="I36" i="2" l="1"/>
  <c r="M36" i="2"/>
  <c r="F37" i="2" s="1"/>
  <c r="K36" i="2"/>
  <c r="D37" i="2" s="1"/>
  <c r="G36" i="2"/>
  <c r="L36" i="2"/>
  <c r="E37" i="2" s="1"/>
  <c r="H36" i="2"/>
  <c r="J36" i="2" l="1"/>
  <c r="C37" i="2" s="1"/>
  <c r="G37" i="2" l="1"/>
  <c r="I37" i="2"/>
  <c r="K37" i="2"/>
  <c r="D38" i="2" s="1"/>
  <c r="M37" i="2"/>
  <c r="F38" i="2" s="1"/>
  <c r="H37" i="2"/>
  <c r="L37" i="2"/>
  <c r="E38" i="2" s="1"/>
  <c r="J37" i="2" l="1"/>
  <c r="C38" i="2" s="1"/>
  <c r="H38" i="2" s="1"/>
  <c r="G38" i="2" l="1"/>
  <c r="I38" i="2"/>
  <c r="K38" i="2"/>
  <c r="D39" i="2" s="1"/>
  <c r="L38" i="2"/>
  <c r="E39" i="2" s="1"/>
  <c r="M38" i="2"/>
  <c r="F39" i="2" s="1"/>
  <c r="J38" i="2" l="1"/>
  <c r="C39" i="2" s="1"/>
  <c r="G39" i="2" s="1"/>
  <c r="L39" i="2" l="1"/>
  <c r="E40" i="2" s="1"/>
  <c r="M39" i="2"/>
  <c r="F40" i="2" s="1"/>
  <c r="K39" i="2"/>
  <c r="D40" i="2" s="1"/>
  <c r="I39" i="2"/>
  <c r="H39" i="2"/>
  <c r="J39" i="2" l="1"/>
  <c r="C40" i="2" s="1"/>
  <c r="M40" i="2" s="1"/>
  <c r="F41" i="2" s="1"/>
  <c r="G40" i="2"/>
  <c r="H40" i="2"/>
  <c r="I40" i="2"/>
  <c r="L40" i="2" l="1"/>
  <c r="E41" i="2" s="1"/>
  <c r="K40" i="2"/>
  <c r="D41" i="2" s="1"/>
  <c r="J40" i="2"/>
  <c r="C41" i="2" s="1"/>
  <c r="H41" i="2" s="1"/>
  <c r="M41" i="2" l="1"/>
  <c r="F42" i="2" s="1"/>
  <c r="L41" i="2"/>
  <c r="E42" i="2" s="1"/>
  <c r="I41" i="2"/>
  <c r="G41" i="2"/>
  <c r="J41" i="2" s="1"/>
  <c r="C42" i="2" s="1"/>
  <c r="I42" i="2" s="1"/>
  <c r="K41" i="2"/>
  <c r="D42" i="2" s="1"/>
  <c r="M42" i="2" l="1"/>
  <c r="F43" i="2" s="1"/>
  <c r="K42" i="2"/>
  <c r="D43" i="2" s="1"/>
  <c r="L42" i="2"/>
  <c r="E43" i="2" s="1"/>
  <c r="H42" i="2"/>
  <c r="G42" i="2"/>
  <c r="J42" i="2" l="1"/>
  <c r="C43" i="2" s="1"/>
  <c r="I43" i="2" s="1"/>
  <c r="L43" i="2" l="1"/>
  <c r="E44" i="2" s="1"/>
  <c r="M43" i="2"/>
  <c r="F44" i="2" s="1"/>
  <c r="K43" i="2"/>
  <c r="D44" i="2" s="1"/>
  <c r="H43" i="2"/>
  <c r="G43" i="2"/>
  <c r="J43" i="2" l="1"/>
  <c r="C44" i="2" s="1"/>
  <c r="I44" i="2" s="1"/>
  <c r="K44" i="2" l="1"/>
  <c r="D45" i="2" s="1"/>
  <c r="G44" i="2"/>
  <c r="H44" i="2"/>
  <c r="L44" i="2"/>
  <c r="E45" i="2" s="1"/>
  <c r="M44" i="2"/>
  <c r="F45" i="2" s="1"/>
  <c r="J44" i="2" l="1"/>
  <c r="C45" i="2" s="1"/>
  <c r="I45" i="2" s="1"/>
  <c r="M45" i="2" l="1"/>
  <c r="F46" i="2" s="1"/>
  <c r="G45" i="2"/>
  <c r="H45" i="2"/>
  <c r="K45" i="2"/>
  <c r="D46" i="2" s="1"/>
  <c r="L45" i="2"/>
  <c r="E46" i="2" s="1"/>
  <c r="J45" i="2" l="1"/>
  <c r="C46" i="2" s="1"/>
  <c r="H46" i="2" s="1"/>
  <c r="M46" i="2"/>
  <c r="F47" i="2" s="1"/>
  <c r="I46" i="2"/>
  <c r="K46" i="2"/>
  <c r="D47" i="2" s="1"/>
  <c r="L46" i="2"/>
  <c r="E47" i="2" s="1"/>
  <c r="G46" i="2"/>
  <c r="J46" i="2" s="1"/>
  <c r="C47" i="2" s="1"/>
  <c r="M47" i="2" l="1"/>
  <c r="F48" i="2" s="1"/>
  <c r="K47" i="2"/>
  <c r="D48" i="2" s="1"/>
  <c r="L47" i="2"/>
  <c r="E48" i="2" s="1"/>
  <c r="G47" i="2"/>
  <c r="I47" i="2"/>
  <c r="H47" i="2"/>
  <c r="J47" i="2" l="1"/>
  <c r="C48" i="2" s="1"/>
  <c r="G48" i="2" s="1"/>
  <c r="I48" i="2"/>
  <c r="L48" i="2"/>
  <c r="E49" i="2" s="1"/>
  <c r="M48" i="2"/>
  <c r="F49" i="2" s="1"/>
  <c r="K48" i="2"/>
  <c r="D49" i="2" s="1"/>
  <c r="H48" i="2"/>
  <c r="J48" i="2" l="1"/>
  <c r="C49" i="2" s="1"/>
  <c r="M49" i="2" s="1"/>
  <c r="F50" i="2" s="1"/>
  <c r="I49" i="2" l="1"/>
  <c r="K49" i="2"/>
  <c r="D50" i="2" s="1"/>
  <c r="H49" i="2"/>
  <c r="L49" i="2"/>
  <c r="E50" i="2" s="1"/>
  <c r="G49" i="2"/>
  <c r="J49" i="2" l="1"/>
  <c r="C50" i="2" s="1"/>
  <c r="G50" i="2" s="1"/>
  <c r="M50" i="2" l="1"/>
  <c r="F51" i="2" s="1"/>
  <c r="K50" i="2"/>
  <c r="D51" i="2" s="1"/>
  <c r="H50" i="2"/>
  <c r="L50" i="2"/>
  <c r="E51" i="2" s="1"/>
  <c r="I50" i="2"/>
  <c r="J50" i="2" l="1"/>
  <c r="C51" i="2" s="1"/>
  <c r="K51" i="2" s="1"/>
  <c r="D52" i="2" s="1"/>
  <c r="L51" i="2" l="1"/>
  <c r="E52" i="2" s="1"/>
  <c r="I51" i="2"/>
  <c r="G51" i="2"/>
  <c r="M51" i="2"/>
  <c r="F52" i="2" s="1"/>
  <c r="H51" i="2"/>
  <c r="J51" i="2" l="1"/>
  <c r="C52" i="2" s="1"/>
  <c r="H52" i="2"/>
  <c r="G52" i="2"/>
  <c r="L52" i="2"/>
  <c r="E53" i="2" s="1"/>
  <c r="M52" i="2"/>
  <c r="F53" i="2" s="1"/>
  <c r="K52" i="2"/>
  <c r="D53" i="2" s="1"/>
  <c r="I52" i="2"/>
  <c r="J52" i="2" l="1"/>
  <c r="C53" i="2" s="1"/>
  <c r="L53" i="2" s="1"/>
  <c r="E54" i="2" s="1"/>
  <c r="M53" i="2"/>
  <c r="F54" i="2" s="1"/>
  <c r="K53" i="2" l="1"/>
  <c r="D54" i="2" s="1"/>
  <c r="I53" i="2"/>
  <c r="G53" i="2"/>
  <c r="H53" i="2"/>
  <c r="J53" i="2" s="1"/>
  <c r="C54" i="2" s="1"/>
  <c r="L54" i="2" s="1"/>
  <c r="E55" i="2" s="1"/>
  <c r="I54" i="2" l="1"/>
  <c r="K54" i="2"/>
  <c r="D55" i="2" s="1"/>
  <c r="H54" i="2"/>
  <c r="G54" i="2"/>
  <c r="M54" i="2"/>
  <c r="F55" i="2" s="1"/>
  <c r="J54" i="2"/>
  <c r="C55" i="2" s="1"/>
  <c r="M55" i="2" l="1"/>
  <c r="F56" i="2" s="1"/>
  <c r="G55" i="2"/>
  <c r="K55" i="2"/>
  <c r="D56" i="2" s="1"/>
  <c r="L55" i="2"/>
  <c r="E56" i="2" s="1"/>
  <c r="I55" i="2"/>
  <c r="H55" i="2"/>
  <c r="J55" i="2" l="1"/>
  <c r="C56" i="2" s="1"/>
  <c r="H56" i="2" s="1"/>
  <c r="L56" i="2" l="1"/>
  <c r="E57" i="2" s="1"/>
  <c r="G56" i="2"/>
  <c r="I56" i="2"/>
  <c r="M56" i="2"/>
  <c r="F57" i="2" s="1"/>
  <c r="K56" i="2"/>
  <c r="D57" i="2" s="1"/>
  <c r="J56" i="2" l="1"/>
  <c r="C57" i="2" s="1"/>
  <c r="M57" i="2" l="1"/>
  <c r="F58" i="2" s="1"/>
  <c r="H57" i="2"/>
  <c r="I57" i="2"/>
  <c r="L57" i="2"/>
  <c r="E58" i="2" s="1"/>
  <c r="G57" i="2"/>
  <c r="K57" i="2"/>
  <c r="D58" i="2" s="1"/>
  <c r="J57" i="2" l="1"/>
  <c r="C58" i="2" s="1"/>
  <c r="G58" i="2" s="1"/>
  <c r="K58" i="2" l="1"/>
  <c r="D59" i="2" s="1"/>
  <c r="M58" i="2"/>
  <c r="F59" i="2" s="1"/>
  <c r="L58" i="2"/>
  <c r="E59" i="2" s="1"/>
  <c r="I58" i="2"/>
  <c r="H58" i="2"/>
  <c r="J58" i="2" l="1"/>
  <c r="C59" i="2" s="1"/>
  <c r="G59" i="2" s="1"/>
  <c r="H59" i="2" l="1"/>
  <c r="L59" i="2"/>
  <c r="E60" i="2" s="1"/>
  <c r="M59" i="2"/>
  <c r="F60" i="2" s="1"/>
  <c r="I59" i="2"/>
  <c r="K59" i="2"/>
  <c r="D60" i="2" s="1"/>
  <c r="J59" i="2" l="1"/>
  <c r="C60" i="2" s="1"/>
  <c r="I60" i="2" s="1"/>
  <c r="L60" i="2" l="1"/>
  <c r="E61" i="2" s="1"/>
  <c r="K60" i="2"/>
  <c r="D61" i="2" s="1"/>
  <c r="M60" i="2"/>
  <c r="F61" i="2" s="1"/>
  <c r="G60" i="2"/>
  <c r="H60" i="2"/>
  <c r="J60" i="2" l="1"/>
  <c r="C61" i="2" s="1"/>
  <c r="K61" i="2" s="1"/>
  <c r="D62" i="2" s="1"/>
  <c r="M61" i="2" l="1"/>
  <c r="F62" i="2" s="1"/>
  <c r="G61" i="2"/>
  <c r="I61" i="2"/>
  <c r="H61" i="2"/>
  <c r="L61" i="2"/>
  <c r="E62" i="2" s="1"/>
  <c r="J61" i="2" l="1"/>
  <c r="C62" i="2" s="1"/>
  <c r="I62" i="2" s="1"/>
  <c r="H62" i="2" l="1"/>
  <c r="M62" i="2"/>
  <c r="F63" i="2" s="1"/>
  <c r="L62" i="2"/>
  <c r="E63" i="2" s="1"/>
  <c r="K62" i="2"/>
  <c r="D63" i="2" s="1"/>
  <c r="G62" i="2"/>
  <c r="J62" i="2" l="1"/>
  <c r="C63" i="2" s="1"/>
  <c r="G63" i="2" s="1"/>
  <c r="M63" i="2"/>
  <c r="F64" i="2" s="1"/>
  <c r="I63" i="2"/>
  <c r="K63" i="2"/>
  <c r="D64" i="2" s="1"/>
  <c r="H63" i="2"/>
  <c r="L63" i="2"/>
  <c r="E64" i="2" s="1"/>
  <c r="J63" i="2" l="1"/>
  <c r="C64" i="2" s="1"/>
  <c r="H64" i="2" s="1"/>
  <c r="G64" i="2" l="1"/>
  <c r="M64" i="2"/>
  <c r="F65" i="2" s="1"/>
  <c r="K64" i="2"/>
  <c r="D65" i="2" s="1"/>
  <c r="I64" i="2"/>
  <c r="L64" i="2"/>
  <c r="E65" i="2" s="1"/>
  <c r="J64" i="2" l="1"/>
  <c r="C65" i="2" s="1"/>
  <c r="G65" i="2" s="1"/>
  <c r="M65" i="2" l="1"/>
  <c r="F66" i="2" s="1"/>
  <c r="I65" i="2"/>
  <c r="H65" i="2"/>
  <c r="K65" i="2"/>
  <c r="D66" i="2" s="1"/>
  <c r="L65" i="2"/>
  <c r="E66" i="2" s="1"/>
  <c r="J65" i="2" l="1"/>
  <c r="C66" i="2" s="1"/>
  <c r="G66" i="2" s="1"/>
  <c r="M66" i="2" l="1"/>
  <c r="F67" i="2" s="1"/>
  <c r="H66" i="2"/>
  <c r="I66" i="2"/>
  <c r="K66" i="2"/>
  <c r="D67" i="2" s="1"/>
  <c r="L66" i="2"/>
  <c r="E67" i="2" s="1"/>
  <c r="J66" i="2" l="1"/>
  <c r="C67" i="2" s="1"/>
  <c r="H67" i="2" s="1"/>
  <c r="G67" i="2" l="1"/>
  <c r="L67" i="2"/>
  <c r="E68" i="2" s="1"/>
  <c r="I67" i="2"/>
  <c r="J67" i="2" s="1"/>
  <c r="C68" i="2" s="1"/>
  <c r="K67" i="2"/>
  <c r="D68" i="2" s="1"/>
  <c r="M67" i="2"/>
  <c r="F68" i="2" s="1"/>
  <c r="H68" i="2" l="1"/>
  <c r="L68" i="2"/>
  <c r="E69" i="2" s="1"/>
  <c r="G68" i="2"/>
  <c r="K68" i="2"/>
  <c r="D69" i="2" s="1"/>
  <c r="I68" i="2"/>
  <c r="M68" i="2"/>
  <c r="F69" i="2" s="1"/>
  <c r="J68" i="2" l="1"/>
  <c r="C69" i="2" s="1"/>
  <c r="G69" i="2" s="1"/>
  <c r="L69" i="2" l="1"/>
  <c r="E70" i="2" s="1"/>
  <c r="K69" i="2"/>
  <c r="D70" i="2" s="1"/>
  <c r="M69" i="2"/>
  <c r="F70" i="2" s="1"/>
  <c r="I69" i="2"/>
  <c r="H69" i="2"/>
  <c r="J69" i="2" l="1"/>
  <c r="C70" i="2" s="1"/>
  <c r="I70" i="2" s="1"/>
  <c r="H70" i="2" l="1"/>
  <c r="G70" i="2"/>
  <c r="M70" i="2"/>
  <c r="F71" i="2" s="1"/>
  <c r="L70" i="2"/>
  <c r="E71" i="2" s="1"/>
  <c r="K70" i="2"/>
  <c r="D71" i="2" s="1"/>
  <c r="J70" i="2" l="1"/>
  <c r="C71" i="2" s="1"/>
  <c r="H71" i="2" s="1"/>
  <c r="K71" i="2" l="1"/>
  <c r="D72" i="2" s="1"/>
  <c r="I71" i="2"/>
  <c r="L71" i="2"/>
  <c r="E72" i="2" s="1"/>
  <c r="M71" i="2"/>
  <c r="F72" i="2" s="1"/>
  <c r="G71" i="2"/>
  <c r="J71" i="2" l="1"/>
  <c r="C72" i="2" s="1"/>
  <c r="K72" i="2" s="1"/>
  <c r="D73" i="2" s="1"/>
  <c r="G72" i="2" l="1"/>
  <c r="M72" i="2"/>
  <c r="F73" i="2" s="1"/>
  <c r="L72" i="2"/>
  <c r="E73" i="2" s="1"/>
  <c r="H72" i="2"/>
  <c r="I72" i="2"/>
  <c r="J72" i="2" l="1"/>
  <c r="C73" i="2" s="1"/>
  <c r="H73" i="2" s="1"/>
  <c r="I73" i="2" l="1"/>
  <c r="L73" i="2"/>
  <c r="E74" i="2" s="1"/>
  <c r="K73" i="2"/>
  <c r="D74" i="2" s="1"/>
  <c r="G73" i="2"/>
  <c r="M73" i="2"/>
  <c r="F74" i="2" s="1"/>
  <c r="J73" i="2" l="1"/>
  <c r="C74" i="2" s="1"/>
  <c r="I74" i="2" s="1"/>
  <c r="L74" i="2" l="1"/>
  <c r="E75" i="2" s="1"/>
  <c r="M74" i="2"/>
  <c r="F75" i="2" s="1"/>
  <c r="K74" i="2"/>
  <c r="D75" i="2" s="1"/>
  <c r="H74" i="2"/>
  <c r="G74" i="2"/>
  <c r="J74" i="2"/>
  <c r="C75" i="2" s="1"/>
  <c r="M75" i="2" s="1"/>
  <c r="F76" i="2" s="1"/>
  <c r="I75" i="2" l="1"/>
  <c r="L75" i="2"/>
  <c r="E76" i="2" s="1"/>
  <c r="H75" i="2"/>
  <c r="K75" i="2"/>
  <c r="D76" i="2" s="1"/>
  <c r="G75" i="2"/>
  <c r="J75" i="2" l="1"/>
  <c r="C76" i="2" s="1"/>
  <c r="M76" i="2" s="1"/>
  <c r="F77" i="2" s="1"/>
  <c r="I76" i="2" l="1"/>
  <c r="L76" i="2"/>
  <c r="E77" i="2" s="1"/>
  <c r="G76" i="2"/>
  <c r="K76" i="2"/>
  <c r="D77" i="2" s="1"/>
  <c r="H76" i="2"/>
  <c r="J76" i="2" l="1"/>
  <c r="C77" i="2" s="1"/>
  <c r="M77" i="2" s="1"/>
  <c r="F78" i="2" s="1"/>
  <c r="L77" i="2"/>
  <c r="E78" i="2" s="1"/>
  <c r="H77" i="2"/>
  <c r="I77" i="2"/>
  <c r="G77" i="2" l="1"/>
  <c r="J77" i="2" s="1"/>
  <c r="C78" i="2" s="1"/>
  <c r="I78" i="2" s="1"/>
  <c r="K77" i="2"/>
  <c r="D78" i="2" s="1"/>
  <c r="H78" i="2" l="1"/>
  <c r="K78" i="2"/>
  <c r="D79" i="2" s="1"/>
  <c r="M78" i="2"/>
  <c r="F79" i="2" s="1"/>
  <c r="G78" i="2"/>
  <c r="L78" i="2"/>
  <c r="E79" i="2" s="1"/>
  <c r="J78" i="2" l="1"/>
  <c r="C79" i="2" s="1"/>
  <c r="K79" i="2" s="1"/>
  <c r="D80" i="2" s="1"/>
  <c r="I79" i="2" l="1"/>
  <c r="L79" i="2"/>
  <c r="E80" i="2" s="1"/>
  <c r="M79" i="2"/>
  <c r="F80" i="2" s="1"/>
  <c r="G79" i="2"/>
  <c r="H79" i="2"/>
  <c r="J79" i="2" l="1"/>
  <c r="C80" i="2" s="1"/>
  <c r="H80" i="2" s="1"/>
  <c r="G80" i="2" l="1"/>
  <c r="K80" i="2"/>
  <c r="D81" i="2" s="1"/>
  <c r="I80" i="2"/>
  <c r="M80" i="2"/>
  <c r="F81" i="2" s="1"/>
  <c r="L80" i="2"/>
  <c r="E81" i="2" s="1"/>
  <c r="J80" i="2"/>
  <c r="C81" i="2" s="1"/>
  <c r="I81" i="2" s="1"/>
  <c r="K81" i="2" l="1"/>
  <c r="D82" i="2" s="1"/>
  <c r="M81" i="2"/>
  <c r="F82" i="2" s="1"/>
  <c r="G81" i="2"/>
  <c r="L81" i="2"/>
  <c r="E82" i="2" s="1"/>
  <c r="H81" i="2"/>
  <c r="J81" i="2" l="1"/>
  <c r="C82" i="2" s="1"/>
  <c r="H82" i="2" s="1"/>
  <c r="I82" i="2" l="1"/>
  <c r="L82" i="2"/>
  <c r="E83" i="2" s="1"/>
  <c r="M82" i="2"/>
  <c r="F83" i="2" s="1"/>
  <c r="G82" i="2"/>
  <c r="J82" i="2" s="1"/>
  <c r="C83" i="2" s="1"/>
  <c r="K82" i="2"/>
  <c r="D83" i="2" s="1"/>
  <c r="H83" i="2" l="1"/>
  <c r="L83" i="2"/>
  <c r="E84" i="2" s="1"/>
  <c r="G83" i="2"/>
  <c r="K83" i="2"/>
  <c r="D84" i="2" s="1"/>
  <c r="M83" i="2"/>
  <c r="F84" i="2" s="1"/>
  <c r="I83" i="2"/>
  <c r="J83" i="2" l="1"/>
  <c r="C84" i="2" s="1"/>
  <c r="K84" i="2" s="1"/>
  <c r="D85" i="2" s="1"/>
  <c r="M84" i="2" l="1"/>
  <c r="F85" i="2" s="1"/>
  <c r="H84" i="2"/>
  <c r="L84" i="2"/>
  <c r="E85" i="2" s="1"/>
  <c r="G84" i="2"/>
  <c r="I84" i="2"/>
  <c r="J84" i="2" l="1"/>
  <c r="C85" i="2" s="1"/>
  <c r="K85" i="2" s="1"/>
  <c r="D86" i="2" s="1"/>
  <c r="H85" i="2"/>
  <c r="M85" i="2"/>
  <c r="F86" i="2" s="1"/>
  <c r="I85" i="2" l="1"/>
  <c r="G85" i="2"/>
  <c r="L85" i="2"/>
  <c r="E86" i="2" s="1"/>
  <c r="J85" i="2"/>
  <c r="C86" i="2" s="1"/>
  <c r="K86" i="2" s="1"/>
  <c r="D87" i="2" s="1"/>
  <c r="G86" i="2" l="1"/>
  <c r="L86" i="2"/>
  <c r="E87" i="2" s="1"/>
  <c r="M86" i="2"/>
  <c r="F87" i="2" s="1"/>
  <c r="I86" i="2"/>
  <c r="H86" i="2"/>
  <c r="J86" i="2" l="1"/>
  <c r="C87" i="2" s="1"/>
  <c r="I87" i="2" s="1"/>
  <c r="K87" i="2" l="1"/>
  <c r="D88" i="2" s="1"/>
  <c r="M87" i="2"/>
  <c r="F88" i="2" s="1"/>
  <c r="G87" i="2"/>
  <c r="H87" i="2"/>
  <c r="L87" i="2"/>
  <c r="E88" i="2" s="1"/>
  <c r="J87" i="2"/>
  <c r="C88" i="2" s="1"/>
  <c r="H88" i="2" s="1"/>
  <c r="M88" i="2" l="1"/>
  <c r="F89" i="2" s="1"/>
  <c r="G88" i="2"/>
  <c r="K88" i="2"/>
  <c r="D89" i="2" s="1"/>
  <c r="L88" i="2"/>
  <c r="E89" i="2" s="1"/>
  <c r="I88" i="2"/>
  <c r="J88" i="2" l="1"/>
  <c r="C89" i="2" s="1"/>
  <c r="L89" i="2" s="1"/>
  <c r="E90" i="2" s="1"/>
  <c r="H89" i="2" l="1"/>
  <c r="K89" i="2"/>
  <c r="D90" i="2" s="1"/>
  <c r="G89" i="2"/>
  <c r="M89" i="2"/>
  <c r="F90" i="2" s="1"/>
  <c r="I89" i="2"/>
  <c r="J89" i="2" l="1"/>
  <c r="C90" i="2" s="1"/>
  <c r="L90" i="2" s="1"/>
  <c r="E91" i="2" s="1"/>
  <c r="I90" i="2"/>
  <c r="K90" i="2" l="1"/>
  <c r="D91" i="2" s="1"/>
  <c r="G90" i="2"/>
  <c r="H90" i="2"/>
  <c r="M90" i="2"/>
  <c r="F91" i="2" s="1"/>
  <c r="J90" i="2" l="1"/>
  <c r="C91" i="2" s="1"/>
  <c r="K91" i="2" s="1"/>
  <c r="D92" i="2" s="1"/>
  <c r="M91" i="2" l="1"/>
  <c r="F92" i="2" s="1"/>
  <c r="G91" i="2"/>
  <c r="L91" i="2"/>
  <c r="E92" i="2" s="1"/>
  <c r="I91" i="2"/>
  <c r="H91" i="2"/>
  <c r="J91" i="2" l="1"/>
  <c r="C92" i="2" s="1"/>
  <c r="H92" i="2" s="1"/>
  <c r="G92" i="2"/>
  <c r="L92" i="2"/>
  <c r="E93" i="2" s="1"/>
  <c r="I92" i="2"/>
  <c r="M92" i="2"/>
  <c r="F93" i="2" s="1"/>
  <c r="K92" i="2"/>
  <c r="D93" i="2" s="1"/>
  <c r="J92" i="2" l="1"/>
  <c r="C93" i="2" s="1"/>
  <c r="K93" i="2" s="1"/>
  <c r="D94" i="2" s="1"/>
  <c r="I93" i="2" l="1"/>
  <c r="M93" i="2"/>
  <c r="F94" i="2" s="1"/>
  <c r="L93" i="2"/>
  <c r="E94" i="2" s="1"/>
  <c r="G93" i="2"/>
  <c r="H93" i="2"/>
  <c r="J93" i="2" l="1"/>
  <c r="C94" i="2" s="1"/>
  <c r="H94" i="2" s="1"/>
  <c r="I94" i="2" l="1"/>
  <c r="M94" i="2"/>
  <c r="F95" i="2" s="1"/>
  <c r="L94" i="2"/>
  <c r="E95" i="2" s="1"/>
  <c r="K94" i="2"/>
  <c r="D95" i="2" s="1"/>
  <c r="G94" i="2"/>
  <c r="J94" i="2" s="1"/>
  <c r="C95" i="2" s="1"/>
  <c r="G95" i="2" l="1"/>
  <c r="H95" i="2"/>
  <c r="L95" i="2"/>
  <c r="E96" i="2" s="1"/>
  <c r="K95" i="2"/>
  <c r="D96" i="2" s="1"/>
  <c r="M95" i="2"/>
  <c r="F96" i="2" s="1"/>
  <c r="I95" i="2"/>
  <c r="J95" i="2" l="1"/>
  <c r="C96" i="2" s="1"/>
  <c r="G96" i="2" l="1"/>
  <c r="I96" i="2"/>
  <c r="M96" i="2"/>
  <c r="F97" i="2" s="1"/>
  <c r="L96" i="2"/>
  <c r="E97" i="2" s="1"/>
  <c r="K96" i="2"/>
  <c r="D97" i="2" s="1"/>
  <c r="H96" i="2"/>
  <c r="J96" i="2" l="1"/>
  <c r="C97" i="2" s="1"/>
  <c r="G97" i="2" s="1"/>
  <c r="M97" i="2" l="1"/>
  <c r="F98" i="2" s="1"/>
  <c r="I97" i="2"/>
  <c r="K97" i="2"/>
  <c r="D98" i="2" s="1"/>
  <c r="L97" i="2"/>
  <c r="E98" i="2" s="1"/>
  <c r="H97" i="2"/>
  <c r="J97" i="2" l="1"/>
  <c r="C98" i="2" s="1"/>
  <c r="I98" i="2" s="1"/>
  <c r="K98" i="2" l="1"/>
  <c r="D99" i="2" s="1"/>
  <c r="L98" i="2"/>
  <c r="E99" i="2" s="1"/>
  <c r="H98" i="2"/>
  <c r="M98" i="2"/>
  <c r="F99" i="2" s="1"/>
  <c r="G98" i="2"/>
  <c r="J98" i="2" s="1"/>
  <c r="C99" i="2" s="1"/>
  <c r="H99" i="2" l="1"/>
  <c r="K99" i="2"/>
  <c r="D100" i="2" s="1"/>
  <c r="I99" i="2"/>
  <c r="L99" i="2"/>
  <c r="E100" i="2" s="1"/>
  <c r="M99" i="2"/>
  <c r="F100" i="2" s="1"/>
  <c r="G99" i="2"/>
  <c r="J99" i="2" l="1"/>
  <c r="C100" i="2" s="1"/>
  <c r="L100" i="2" s="1"/>
  <c r="E101" i="2" s="1"/>
  <c r="K100" i="2" l="1"/>
  <c r="D101" i="2" s="1"/>
  <c r="M100" i="2"/>
  <c r="F101" i="2" s="1"/>
  <c r="I100" i="2"/>
  <c r="G100" i="2"/>
  <c r="H100" i="2"/>
  <c r="J100" i="2" l="1"/>
  <c r="C101" i="2" s="1"/>
  <c r="K101" i="2" s="1"/>
  <c r="D102" i="2" s="1"/>
  <c r="H101" i="2"/>
  <c r="I101" i="2"/>
  <c r="G101" i="2"/>
  <c r="M101" i="2"/>
  <c r="F102" i="2" s="1"/>
  <c r="L101" i="2"/>
  <c r="E102" i="2" s="1"/>
  <c r="J101" i="2" l="1"/>
  <c r="C102" i="2" s="1"/>
  <c r="M102" i="2" l="1"/>
  <c r="F103" i="2" s="1"/>
  <c r="K102" i="2"/>
  <c r="D103" i="2" s="1"/>
  <c r="I102" i="2"/>
  <c r="L102" i="2"/>
  <c r="E103" i="2" s="1"/>
  <c r="G102" i="2"/>
  <c r="H102" i="2"/>
  <c r="J102" i="2" l="1"/>
  <c r="C103" i="2" s="1"/>
  <c r="I103" i="2" l="1"/>
  <c r="L103" i="2"/>
  <c r="E104" i="2" s="1"/>
  <c r="K103" i="2"/>
  <c r="D104" i="2" s="1"/>
  <c r="H103" i="2"/>
  <c r="M103" i="2"/>
  <c r="F104" i="2" s="1"/>
  <c r="G103" i="2"/>
  <c r="J103" i="2" l="1"/>
  <c r="C104" i="2" s="1"/>
  <c r="H104" i="2" s="1"/>
  <c r="L104" i="2" l="1"/>
  <c r="E105" i="2" s="1"/>
  <c r="M104" i="2"/>
  <c r="F105" i="2" s="1"/>
  <c r="K104" i="2"/>
  <c r="D105" i="2" s="1"/>
  <c r="I104" i="2"/>
  <c r="G104" i="2"/>
  <c r="J104" i="2" l="1"/>
  <c r="C105" i="2" s="1"/>
  <c r="G105" i="2"/>
  <c r="H105" i="2"/>
  <c r="I105" i="2"/>
  <c r="K105" i="2"/>
  <c r="D106" i="2" s="1"/>
  <c r="M105" i="2"/>
  <c r="F106" i="2" s="1"/>
  <c r="L105" i="2"/>
  <c r="E106" i="2" s="1"/>
  <c r="J105" i="2" l="1"/>
  <c r="C106" i="2" s="1"/>
  <c r="H106" i="2" l="1"/>
  <c r="I106" i="2"/>
  <c r="L106" i="2"/>
  <c r="E107" i="2" s="1"/>
  <c r="K106" i="2"/>
  <c r="D107" i="2" s="1"/>
  <c r="M106" i="2"/>
  <c r="F107" i="2" s="1"/>
  <c r="G106" i="2"/>
  <c r="J106" i="2" s="1"/>
  <c r="C107" i="2" s="1"/>
  <c r="G107" i="2" l="1"/>
  <c r="L107" i="2"/>
  <c r="E108" i="2" s="1"/>
  <c r="M107" i="2"/>
  <c r="F108" i="2" s="1"/>
  <c r="I107" i="2"/>
  <c r="K107" i="2"/>
  <c r="D108" i="2" s="1"/>
  <c r="H107" i="2"/>
  <c r="J107" i="2" l="1"/>
  <c r="C108" i="2" s="1"/>
  <c r="H108" i="2"/>
  <c r="I108" i="2"/>
  <c r="L108" i="2"/>
  <c r="E109" i="2" s="1"/>
  <c r="K108" i="2"/>
  <c r="D109" i="2" s="1"/>
  <c r="M108" i="2"/>
  <c r="F109" i="2" s="1"/>
  <c r="G108" i="2"/>
  <c r="J108" i="2" s="1"/>
  <c r="C109" i="2" s="1"/>
  <c r="L109" i="2" s="1"/>
  <c r="E110" i="2" s="1"/>
  <c r="K109" i="2" l="1"/>
  <c r="D110" i="2" s="1"/>
  <c r="I109" i="2"/>
  <c r="M109" i="2"/>
  <c r="F110" i="2" s="1"/>
  <c r="H109" i="2"/>
  <c r="G109" i="2"/>
  <c r="J109" i="2" s="1"/>
  <c r="C110" i="2" s="1"/>
  <c r="H110" i="2" s="1"/>
  <c r="I110" i="2" l="1"/>
  <c r="K110" i="2"/>
  <c r="D111" i="2" s="1"/>
  <c r="L110" i="2"/>
  <c r="E111" i="2" s="1"/>
  <c r="M110" i="2"/>
  <c r="F111" i="2" s="1"/>
  <c r="G110" i="2"/>
  <c r="J110" i="2" s="1"/>
  <c r="C111" i="2" s="1"/>
  <c r="H111" i="2" l="1"/>
  <c r="K111" i="2"/>
  <c r="D112" i="2" s="1"/>
  <c r="L111" i="2"/>
  <c r="E112" i="2" s="1"/>
  <c r="M111" i="2"/>
  <c r="F112" i="2" s="1"/>
  <c r="I111" i="2"/>
  <c r="G111" i="2"/>
  <c r="J111" i="2" l="1"/>
  <c r="C112" i="2" s="1"/>
  <c r="H112" i="2" s="1"/>
  <c r="L112" i="2" l="1"/>
  <c r="E113" i="2" s="1"/>
  <c r="I112" i="2"/>
  <c r="G112" i="2"/>
  <c r="J112" i="2" s="1"/>
  <c r="C113" i="2" s="1"/>
  <c r="M112" i="2"/>
  <c r="F113" i="2" s="1"/>
  <c r="K112" i="2"/>
  <c r="D113" i="2" s="1"/>
  <c r="K113" i="2" l="1"/>
  <c r="D114" i="2" s="1"/>
  <c r="I113" i="2"/>
  <c r="G113" i="2"/>
  <c r="M113" i="2"/>
  <c r="F114" i="2" s="1"/>
  <c r="L113" i="2"/>
  <c r="E114" i="2" s="1"/>
  <c r="H113" i="2"/>
  <c r="J113" i="2" l="1"/>
  <c r="C114" i="2" s="1"/>
  <c r="M114" i="2" l="1"/>
  <c r="F115" i="2" s="1"/>
  <c r="L114" i="2"/>
  <c r="E115" i="2" s="1"/>
  <c r="K114" i="2"/>
  <c r="D115" i="2" s="1"/>
  <c r="I114" i="2"/>
  <c r="H114" i="2"/>
  <c r="G114" i="2"/>
  <c r="J114" i="2" l="1"/>
  <c r="C115" i="2" s="1"/>
  <c r="I115" i="2" l="1"/>
  <c r="L115" i="2"/>
  <c r="E116" i="2" s="1"/>
  <c r="H115" i="2"/>
  <c r="M115" i="2"/>
  <c r="F116" i="2" s="1"/>
  <c r="K115" i="2"/>
  <c r="D116" i="2" s="1"/>
  <c r="G115" i="2"/>
  <c r="J115" i="2" l="1"/>
  <c r="C116" i="2" s="1"/>
  <c r="L116" i="2" s="1"/>
  <c r="E117" i="2" s="1"/>
  <c r="K116" i="2" l="1"/>
  <c r="D117" i="2" s="1"/>
  <c r="M116" i="2"/>
  <c r="F117" i="2" s="1"/>
  <c r="H116" i="2"/>
  <c r="I116" i="2"/>
  <c r="G116" i="2"/>
  <c r="J116" i="2" l="1"/>
  <c r="C117" i="2" s="1"/>
  <c r="H117" i="2" l="1"/>
  <c r="L117" i="2"/>
  <c r="E118" i="2" s="1"/>
  <c r="G117" i="2"/>
  <c r="I117" i="2"/>
  <c r="K117" i="2"/>
  <c r="D118" i="2" s="1"/>
  <c r="M117" i="2"/>
  <c r="F118" i="2" s="1"/>
  <c r="J117" i="2" l="1"/>
  <c r="C118" i="2" s="1"/>
  <c r="L118" i="2" l="1"/>
  <c r="E119" i="2" s="1"/>
  <c r="I118" i="2"/>
  <c r="H118" i="2"/>
  <c r="G118" i="2"/>
  <c r="K118" i="2"/>
  <c r="D119" i="2" s="1"/>
  <c r="M118" i="2"/>
  <c r="F119" i="2" s="1"/>
  <c r="J118" i="2" l="1"/>
  <c r="C119" i="2" s="1"/>
  <c r="M119" i="2" s="1"/>
  <c r="F120" i="2" s="1"/>
  <c r="G119" i="2" l="1"/>
  <c r="H119" i="2"/>
  <c r="L119" i="2"/>
  <c r="E120" i="2" s="1"/>
  <c r="K119" i="2"/>
  <c r="D120" i="2" s="1"/>
  <c r="I119" i="2"/>
  <c r="J119" i="2"/>
  <c r="C120" i="2" s="1"/>
  <c r="H120" i="2" l="1"/>
  <c r="L120" i="2"/>
  <c r="E121" i="2" s="1"/>
  <c r="I120" i="2"/>
  <c r="M120" i="2"/>
  <c r="F121" i="2" s="1"/>
  <c r="K120" i="2"/>
  <c r="D121" i="2" s="1"/>
  <c r="G120" i="2"/>
  <c r="J120" i="2" l="1"/>
  <c r="C121" i="2" s="1"/>
  <c r="G121" i="2" s="1"/>
  <c r="I121" i="2" l="1"/>
  <c r="L121" i="2"/>
  <c r="E122" i="2" s="1"/>
  <c r="M121" i="2"/>
  <c r="F122" i="2" s="1"/>
  <c r="K121" i="2"/>
  <c r="D122" i="2" s="1"/>
  <c r="H121" i="2"/>
  <c r="J121" i="2" s="1"/>
  <c r="C122" i="2" s="1"/>
  <c r="H122" i="2" l="1"/>
  <c r="G122" i="2"/>
  <c r="L122" i="2"/>
  <c r="E123" i="2" s="1"/>
  <c r="K122" i="2"/>
  <c r="D123" i="2" s="1"/>
  <c r="I122" i="2"/>
  <c r="M122" i="2"/>
  <c r="F123" i="2" s="1"/>
  <c r="J122" i="2" l="1"/>
  <c r="C123" i="2" s="1"/>
  <c r="I123" i="2" l="1"/>
  <c r="M123" i="2"/>
  <c r="F124" i="2" s="1"/>
  <c r="L123" i="2"/>
  <c r="E124" i="2" s="1"/>
  <c r="K123" i="2"/>
  <c r="D124" i="2" s="1"/>
  <c r="H123" i="2"/>
  <c r="G123" i="2"/>
  <c r="J123" i="2" s="1"/>
  <c r="C124" i="2" s="1"/>
  <c r="G124" i="2" l="1"/>
  <c r="H124" i="2"/>
  <c r="M124" i="2"/>
  <c r="F125" i="2" s="1"/>
  <c r="K124" i="2"/>
  <c r="D125" i="2" s="1"/>
  <c r="L124" i="2"/>
  <c r="E125" i="2" s="1"/>
  <c r="I124" i="2"/>
  <c r="J124" i="2" l="1"/>
  <c r="C125" i="2" s="1"/>
  <c r="G125" i="2" s="1"/>
  <c r="L125" i="2"/>
  <c r="E126" i="2" s="1"/>
  <c r="I125" i="2"/>
  <c r="K125" i="2"/>
  <c r="D126" i="2" s="1"/>
  <c r="M125" i="2" l="1"/>
  <c r="F126" i="2" s="1"/>
  <c r="H125" i="2"/>
  <c r="J125" i="2" s="1"/>
  <c r="C126" i="2" s="1"/>
  <c r="K126" i="2" l="1"/>
  <c r="D127" i="2" s="1"/>
  <c r="G126" i="2"/>
  <c r="I126" i="2"/>
  <c r="H126" i="2"/>
  <c r="M126" i="2"/>
  <c r="F127" i="2" s="1"/>
  <c r="L126" i="2"/>
  <c r="E127" i="2" s="1"/>
  <c r="J126" i="2"/>
  <c r="C127" i="2" s="1"/>
  <c r="L127" i="2" l="1"/>
  <c r="E128" i="2" s="1"/>
  <c r="I127" i="2"/>
  <c r="G127" i="2"/>
  <c r="M127" i="2"/>
  <c r="F128" i="2" s="1"/>
  <c r="K127" i="2"/>
  <c r="D128" i="2" s="1"/>
  <c r="H127" i="2"/>
  <c r="J127" i="2" l="1"/>
  <c r="C128" i="2" s="1"/>
  <c r="L128" i="2" s="1"/>
  <c r="E129" i="2" s="1"/>
  <c r="M128" i="2" l="1"/>
  <c r="F129" i="2" s="1"/>
  <c r="G128" i="2"/>
  <c r="I128" i="2"/>
  <c r="H128" i="2"/>
  <c r="K128" i="2"/>
  <c r="D129" i="2" s="1"/>
  <c r="J128" i="2" l="1"/>
  <c r="C129" i="2" s="1"/>
  <c r="I129" i="2" s="1"/>
  <c r="K129" i="2" l="1"/>
  <c r="D130" i="2" s="1"/>
  <c r="G129" i="2"/>
  <c r="L129" i="2"/>
  <c r="E130" i="2" s="1"/>
  <c r="M129" i="2"/>
  <c r="F130" i="2" s="1"/>
  <c r="H129" i="2"/>
  <c r="J129" i="2" s="1"/>
  <c r="C130" i="2" s="1"/>
  <c r="I130" i="2" s="1"/>
  <c r="M130" i="2" l="1"/>
  <c r="F131" i="2" s="1"/>
  <c r="L130" i="2"/>
  <c r="E131" i="2" s="1"/>
  <c r="H130" i="2"/>
  <c r="K130" i="2"/>
  <c r="D131" i="2" s="1"/>
  <c r="G130" i="2"/>
  <c r="J130" i="2" l="1"/>
  <c r="C131" i="2" s="1"/>
  <c r="K131" i="2" s="1"/>
  <c r="D132" i="2" s="1"/>
  <c r="M131" i="2" l="1"/>
  <c r="F132" i="2" s="1"/>
  <c r="G131" i="2"/>
  <c r="H131" i="2"/>
  <c r="L131" i="2"/>
  <c r="E132" i="2" s="1"/>
  <c r="I131" i="2"/>
  <c r="J131" i="2" l="1"/>
  <c r="C132" i="2" s="1"/>
  <c r="I132" i="2" s="1"/>
  <c r="G132" i="2"/>
  <c r="L132" i="2"/>
  <c r="E133" i="2" s="1"/>
  <c r="M132" i="2" l="1"/>
  <c r="F133" i="2" s="1"/>
  <c r="H132" i="2"/>
  <c r="K132" i="2"/>
  <c r="D133" i="2" s="1"/>
  <c r="J132" i="2"/>
  <c r="C133" i="2" s="1"/>
  <c r="L133" i="2" s="1"/>
  <c r="E134" i="2" s="1"/>
  <c r="M133" i="2" l="1"/>
  <c r="F134" i="2" s="1"/>
  <c r="K133" i="2"/>
  <c r="D134" i="2" s="1"/>
  <c r="I133" i="2"/>
  <c r="G133" i="2"/>
  <c r="H133" i="2"/>
  <c r="J133" i="2" l="1"/>
  <c r="C134" i="2" s="1"/>
  <c r="H134" i="2" s="1"/>
  <c r="M134" i="2" l="1"/>
  <c r="F135" i="2" s="1"/>
  <c r="L134" i="2"/>
  <c r="E135" i="2" s="1"/>
  <c r="G134" i="2"/>
  <c r="K134" i="2"/>
  <c r="D135" i="2" s="1"/>
  <c r="I134" i="2"/>
  <c r="J134" i="2" l="1"/>
  <c r="C135" i="2" s="1"/>
  <c r="L135" i="2" s="1"/>
  <c r="E136" i="2" s="1"/>
  <c r="M135" i="2"/>
  <c r="F136" i="2" s="1"/>
  <c r="K135" i="2"/>
  <c r="D136" i="2" s="1"/>
  <c r="G135" i="2"/>
  <c r="H135" i="2"/>
  <c r="I135" i="2" l="1"/>
  <c r="J135" i="2" s="1"/>
  <c r="C136" i="2" s="1"/>
  <c r="M136" i="2" l="1"/>
  <c r="F137" i="2" s="1"/>
  <c r="L136" i="2"/>
  <c r="E137" i="2" s="1"/>
  <c r="H136" i="2"/>
  <c r="K136" i="2"/>
  <c r="D137" i="2" s="1"/>
  <c r="I136" i="2"/>
  <c r="G136" i="2"/>
  <c r="J136" i="2" l="1"/>
  <c r="C137" i="2" s="1"/>
  <c r="K137" i="2" s="1"/>
  <c r="D138" i="2" s="1"/>
  <c r="H137" i="2" l="1"/>
  <c r="M137" i="2"/>
  <c r="F138" i="2" s="1"/>
  <c r="I137" i="2"/>
  <c r="G137" i="2"/>
  <c r="L137" i="2"/>
  <c r="E138" i="2" s="1"/>
  <c r="J137" i="2" l="1"/>
  <c r="C138" i="2" s="1"/>
  <c r="G138" i="2" s="1"/>
  <c r="M138" i="2" l="1"/>
  <c r="F139" i="2" s="1"/>
  <c r="L138" i="2"/>
  <c r="E139" i="2" s="1"/>
  <c r="K138" i="2"/>
  <c r="D139" i="2" s="1"/>
  <c r="I138" i="2"/>
  <c r="H138" i="2"/>
  <c r="J138" i="2" l="1"/>
  <c r="C139" i="2" s="1"/>
  <c r="H139" i="2" s="1"/>
  <c r="K139" i="2"/>
  <c r="D140" i="2" s="1"/>
  <c r="G139" i="2"/>
  <c r="L139" i="2"/>
  <c r="E140" i="2" s="1"/>
  <c r="I139" i="2"/>
  <c r="J139" i="2" l="1"/>
  <c r="C140" i="2" s="1"/>
  <c r="M139" i="2"/>
  <c r="F140" i="2" s="1"/>
  <c r="G140" i="2"/>
  <c r="L140" i="2"/>
  <c r="E141" i="2" s="1"/>
  <c r="I140" i="2"/>
  <c r="K140" i="2"/>
  <c r="D141" i="2" s="1"/>
  <c r="M140" i="2"/>
  <c r="F141" i="2" s="1"/>
  <c r="H140" i="2" l="1"/>
  <c r="J140" i="2"/>
  <c r="C141" i="2" s="1"/>
  <c r="L141" i="2" s="1"/>
  <c r="E142" i="2" s="1"/>
  <c r="G141" i="2" l="1"/>
  <c r="H141" i="2"/>
  <c r="I141" i="2"/>
  <c r="K141" i="2"/>
  <c r="D142" i="2" s="1"/>
  <c r="M141" i="2"/>
  <c r="F142" i="2" s="1"/>
  <c r="J141" i="2" l="1"/>
  <c r="C142" i="2" s="1"/>
  <c r="K142" i="2" s="1"/>
  <c r="D143" i="2" s="1"/>
  <c r="H142" i="2" l="1"/>
  <c r="M142" i="2"/>
  <c r="F143" i="2" s="1"/>
  <c r="G142" i="2"/>
  <c r="L142" i="2"/>
  <c r="E143" i="2" s="1"/>
  <c r="I142" i="2"/>
  <c r="J142" i="2" l="1"/>
  <c r="C143" i="2" s="1"/>
  <c r="G143" i="2" s="1"/>
  <c r="H143" i="2" l="1"/>
  <c r="K143" i="2"/>
  <c r="D144" i="2" s="1"/>
  <c r="M143" i="2"/>
  <c r="F144" i="2" s="1"/>
  <c r="L143" i="2"/>
  <c r="E144" i="2" s="1"/>
  <c r="I143" i="2"/>
  <c r="J143" i="2" s="1"/>
  <c r="C144" i="2" s="1"/>
  <c r="H144" i="2" l="1"/>
  <c r="K144" i="2"/>
  <c r="D145" i="2" s="1"/>
  <c r="L144" i="2"/>
  <c r="E145" i="2" s="1"/>
  <c r="I144" i="2"/>
  <c r="M144" i="2"/>
  <c r="F145" i="2" s="1"/>
  <c r="G144" i="2"/>
  <c r="J144" i="2" l="1"/>
  <c r="C145" i="2" s="1"/>
  <c r="I145" i="2" s="1"/>
  <c r="K145" i="2" l="1"/>
  <c r="D146" i="2" s="1"/>
  <c r="L145" i="2"/>
  <c r="E146" i="2" s="1"/>
  <c r="M145" i="2"/>
  <c r="F146" i="2" s="1"/>
  <c r="G145" i="2"/>
  <c r="H145" i="2"/>
  <c r="J145" i="2" l="1"/>
  <c r="C146" i="2" s="1"/>
  <c r="G146" i="2" s="1"/>
  <c r="L146" i="2"/>
  <c r="E147" i="2" s="1"/>
  <c r="K146" i="2"/>
  <c r="D147" i="2" s="1"/>
  <c r="H146" i="2"/>
  <c r="M146" i="2"/>
  <c r="F147" i="2" s="1"/>
  <c r="I146" i="2" l="1"/>
  <c r="J146" i="2" s="1"/>
  <c r="C147" i="2" s="1"/>
  <c r="G147" i="2" l="1"/>
  <c r="M147" i="2"/>
  <c r="F148" i="2" s="1"/>
  <c r="L147" i="2"/>
  <c r="E148" i="2" s="1"/>
  <c r="K147" i="2"/>
  <c r="D148" i="2" s="1"/>
  <c r="I147" i="2"/>
  <c r="H147" i="2"/>
  <c r="J147" i="2"/>
  <c r="C148" i="2" s="1"/>
  <c r="I148" i="2" s="1"/>
  <c r="L148" i="2" l="1"/>
  <c r="E149" i="2" s="1"/>
  <c r="G148" i="2"/>
  <c r="K148" i="2"/>
  <c r="D149" i="2" s="1"/>
  <c r="H148" i="2"/>
  <c r="M148" i="2"/>
  <c r="F149" i="2" s="1"/>
  <c r="J148" i="2"/>
  <c r="C149" i="2" s="1"/>
  <c r="L149" i="2" s="1"/>
  <c r="E150" i="2" s="1"/>
  <c r="I149" i="2" l="1"/>
  <c r="M149" i="2"/>
  <c r="F150" i="2" s="1"/>
  <c r="H149" i="2"/>
  <c r="G149" i="2"/>
  <c r="K149" i="2"/>
  <c r="D150" i="2" s="1"/>
  <c r="J149" i="2" l="1"/>
  <c r="C150" i="2" s="1"/>
  <c r="G150" i="2" s="1"/>
  <c r="H150" i="2" l="1"/>
  <c r="M150" i="2"/>
  <c r="F151" i="2" s="1"/>
  <c r="I150" i="2"/>
  <c r="L150" i="2"/>
  <c r="E151" i="2" s="1"/>
  <c r="K150" i="2"/>
  <c r="D151" i="2" s="1"/>
  <c r="J150" i="2"/>
  <c r="C151" i="2" s="1"/>
  <c r="H151" i="2" l="1"/>
  <c r="M151" i="2"/>
  <c r="F152" i="2" s="1"/>
  <c r="K151" i="2"/>
  <c r="D152" i="2" s="1"/>
  <c r="I151" i="2"/>
  <c r="G151" i="2"/>
  <c r="L151" i="2"/>
  <c r="E152" i="2" s="1"/>
  <c r="J151" i="2" l="1"/>
  <c r="C152" i="2" s="1"/>
  <c r="K152" i="2"/>
  <c r="D153" i="2" s="1"/>
  <c r="H152" i="2"/>
  <c r="L152" i="2"/>
  <c r="E153" i="2" s="1"/>
  <c r="M152" i="2"/>
  <c r="F153" i="2" s="1"/>
  <c r="G152" i="2"/>
  <c r="I152" i="2"/>
  <c r="J152" i="2" l="1"/>
  <c r="C153" i="2" s="1"/>
  <c r="I153" i="2" s="1"/>
  <c r="G153" i="2" l="1"/>
  <c r="M153" i="2"/>
  <c r="F154" i="2" s="1"/>
  <c r="H153" i="2"/>
  <c r="L153" i="2"/>
  <c r="E154" i="2" s="1"/>
  <c r="K153" i="2"/>
  <c r="D154" i="2" s="1"/>
  <c r="J153" i="2" l="1"/>
  <c r="C154" i="2" s="1"/>
  <c r="M154" i="2" s="1"/>
  <c r="F155" i="2" s="1"/>
  <c r="G154" i="2" l="1"/>
  <c r="I154" i="2"/>
  <c r="K154" i="2"/>
  <c r="D155" i="2" s="1"/>
  <c r="L154" i="2"/>
  <c r="E155" i="2" s="1"/>
  <c r="H154" i="2"/>
  <c r="J154" i="2" l="1"/>
  <c r="C155" i="2" s="1"/>
  <c r="H155" i="2" s="1"/>
  <c r="K155" i="2" l="1"/>
  <c r="D156" i="2" s="1"/>
  <c r="L155" i="2"/>
  <c r="E156" i="2" s="1"/>
  <c r="M155" i="2"/>
  <c r="F156" i="2" s="1"/>
  <c r="G155" i="2"/>
  <c r="I155" i="2"/>
  <c r="J155" i="2" l="1"/>
  <c r="C156" i="2" s="1"/>
  <c r="I156" i="2" l="1"/>
  <c r="K156" i="2"/>
  <c r="D157" i="2" s="1"/>
  <c r="M156" i="2"/>
  <c r="F157" i="2" s="1"/>
  <c r="L156" i="2"/>
  <c r="E157" i="2" s="1"/>
  <c r="H156" i="2"/>
  <c r="G156" i="2"/>
  <c r="J156" i="2" s="1"/>
  <c r="C157" i="2" s="1"/>
  <c r="I157" i="2" s="1"/>
  <c r="H157" i="2" l="1"/>
  <c r="G157" i="2"/>
  <c r="K157" i="2"/>
  <c r="D158" i="2" s="1"/>
  <c r="L157" i="2"/>
  <c r="E158" i="2" s="1"/>
  <c r="M157" i="2"/>
  <c r="F158" i="2" s="1"/>
  <c r="J157" i="2"/>
  <c r="C158" i="2" s="1"/>
  <c r="K158" i="2" l="1"/>
  <c r="D159" i="2" s="1"/>
  <c r="H158" i="2"/>
  <c r="L158" i="2"/>
  <c r="E159" i="2" s="1"/>
  <c r="M158" i="2"/>
  <c r="F159" i="2" s="1"/>
  <c r="G158" i="2"/>
  <c r="I158" i="2"/>
  <c r="J158" i="2" l="1"/>
  <c r="C159" i="2" s="1"/>
  <c r="H159" i="2" s="1"/>
  <c r="G159" i="2" l="1"/>
  <c r="L159" i="2"/>
  <c r="E160" i="2" s="1"/>
  <c r="M159" i="2"/>
  <c r="F160" i="2" s="1"/>
  <c r="K159" i="2"/>
  <c r="D160" i="2" s="1"/>
  <c r="I159" i="2"/>
  <c r="J159" i="2" l="1"/>
  <c r="C160" i="2" s="1"/>
  <c r="H160" i="2" s="1"/>
  <c r="G160" i="2"/>
  <c r="I160" i="2"/>
  <c r="K160" i="2"/>
  <c r="D161" i="2" s="1"/>
  <c r="M160" i="2"/>
  <c r="F161" i="2" s="1"/>
  <c r="L160" i="2"/>
  <c r="E161" i="2" s="1"/>
  <c r="J160" i="2"/>
  <c r="C161" i="2" s="1"/>
  <c r="M161" i="2" l="1"/>
  <c r="F162" i="2" s="1"/>
  <c r="G161" i="2"/>
  <c r="K161" i="2"/>
  <c r="D162" i="2" s="1"/>
  <c r="L161" i="2"/>
  <c r="E162" i="2" s="1"/>
  <c r="H161" i="2"/>
  <c r="I161" i="2"/>
  <c r="J161" i="2" l="1"/>
  <c r="C162" i="2" s="1"/>
  <c r="M162" i="2" s="1"/>
  <c r="F163" i="2" s="1"/>
  <c r="K162" i="2" l="1"/>
  <c r="D163" i="2" s="1"/>
  <c r="I162" i="2"/>
  <c r="H162" i="2"/>
  <c r="G162" i="2"/>
  <c r="L162" i="2"/>
  <c r="E163" i="2" s="1"/>
  <c r="J162" i="2" l="1"/>
  <c r="C163" i="2" s="1"/>
  <c r="K163" i="2" s="1"/>
  <c r="D164" i="2" s="1"/>
  <c r="I163" i="2" l="1"/>
  <c r="G163" i="2"/>
  <c r="M163" i="2"/>
  <c r="F164" i="2" s="1"/>
  <c r="H163" i="2"/>
  <c r="L163" i="2"/>
  <c r="E164" i="2" s="1"/>
  <c r="J163" i="2" l="1"/>
  <c r="C164" i="2" s="1"/>
  <c r="I164" i="2" s="1"/>
  <c r="M164" i="2" l="1"/>
  <c r="F165" i="2" s="1"/>
  <c r="K164" i="2"/>
  <c r="D165" i="2" s="1"/>
  <c r="H164" i="2"/>
  <c r="G164" i="2"/>
  <c r="L164" i="2"/>
  <c r="E165" i="2" s="1"/>
  <c r="J164" i="2" l="1"/>
  <c r="C165" i="2" s="1"/>
  <c r="G165" i="2" s="1"/>
  <c r="K165" i="2" l="1"/>
  <c r="D166" i="2" s="1"/>
  <c r="L165" i="2"/>
  <c r="E166" i="2" s="1"/>
  <c r="M165" i="2"/>
  <c r="F166" i="2" s="1"/>
  <c r="I165" i="2"/>
  <c r="H165" i="2"/>
  <c r="J165" i="2" l="1"/>
  <c r="C166" i="2" s="1"/>
  <c r="L166" i="2" s="1"/>
  <c r="E167" i="2" s="1"/>
  <c r="M166" i="2"/>
  <c r="F167" i="2" s="1"/>
  <c r="G166" i="2"/>
  <c r="K166" i="2"/>
  <c r="D167" i="2" s="1"/>
  <c r="H166" i="2"/>
  <c r="I166" i="2" l="1"/>
  <c r="J166" i="2"/>
  <c r="C167" i="2" s="1"/>
  <c r="K167" i="2" l="1"/>
  <c r="D168" i="2" s="1"/>
  <c r="L167" i="2"/>
  <c r="E168" i="2" s="1"/>
  <c r="M167" i="2"/>
  <c r="F168" i="2" s="1"/>
  <c r="H167" i="2"/>
  <c r="I167" i="2"/>
  <c r="G167" i="2"/>
  <c r="J167" i="2" l="1"/>
  <c r="C168" i="2" s="1"/>
  <c r="I168" i="2" l="1"/>
  <c r="L168" i="2"/>
  <c r="E169" i="2" s="1"/>
  <c r="H168" i="2"/>
  <c r="G168" i="2"/>
  <c r="M168" i="2"/>
  <c r="F169" i="2" s="1"/>
  <c r="K168" i="2"/>
  <c r="D169" i="2" s="1"/>
  <c r="J168" i="2" l="1"/>
  <c r="C169" i="2" s="1"/>
  <c r="G169" i="2" l="1"/>
  <c r="M169" i="2"/>
  <c r="F170" i="2" s="1"/>
  <c r="K169" i="2"/>
  <c r="D170" i="2" s="1"/>
  <c r="L169" i="2"/>
  <c r="E170" i="2" s="1"/>
  <c r="I169" i="2"/>
  <c r="H169" i="2"/>
  <c r="J169" i="2" l="1"/>
  <c r="C170" i="2" s="1"/>
  <c r="G170" i="2" l="1"/>
  <c r="L170" i="2"/>
  <c r="E171" i="2" s="1"/>
  <c r="M170" i="2"/>
  <c r="F171" i="2" s="1"/>
  <c r="K170" i="2"/>
  <c r="D171" i="2" s="1"/>
  <c r="I170" i="2"/>
  <c r="H170" i="2"/>
  <c r="J170" i="2" l="1"/>
  <c r="C171" i="2" s="1"/>
  <c r="H171" i="2" s="1"/>
  <c r="L171" i="2" l="1"/>
  <c r="E172" i="2" s="1"/>
  <c r="I171" i="2"/>
  <c r="K171" i="2"/>
  <c r="D172" i="2" s="1"/>
  <c r="M171" i="2"/>
  <c r="F172" i="2" s="1"/>
  <c r="G171" i="2"/>
  <c r="J171" i="2" l="1"/>
  <c r="C172" i="2" s="1"/>
  <c r="K172" i="2" s="1"/>
  <c r="D173" i="2" s="1"/>
  <c r="H172" i="2" l="1"/>
  <c r="G172" i="2"/>
  <c r="M172" i="2"/>
  <c r="F173" i="2" s="1"/>
  <c r="I172" i="2"/>
  <c r="L172" i="2"/>
  <c r="E173" i="2" s="1"/>
  <c r="J172" i="2" l="1"/>
  <c r="C173" i="2" s="1"/>
  <c r="L173" i="2" s="1"/>
  <c r="E174" i="2" s="1"/>
  <c r="G173" i="2" l="1"/>
  <c r="I173" i="2"/>
  <c r="H173" i="2"/>
  <c r="M173" i="2"/>
  <c r="F174" i="2" s="1"/>
  <c r="K173" i="2"/>
  <c r="D174" i="2" s="1"/>
  <c r="J173" i="2" l="1"/>
  <c r="C174" i="2" s="1"/>
  <c r="H174" i="2" s="1"/>
  <c r="M174" i="2" l="1"/>
  <c r="F175" i="2" s="1"/>
  <c r="K174" i="2"/>
  <c r="D175" i="2" s="1"/>
  <c r="G174" i="2"/>
  <c r="I174" i="2"/>
  <c r="L174" i="2"/>
  <c r="E175" i="2" s="1"/>
  <c r="J174" i="2" l="1"/>
  <c r="C175" i="2" s="1"/>
  <c r="H175" i="2" l="1"/>
  <c r="G175" i="2"/>
  <c r="K175" i="2"/>
  <c r="D176" i="2" s="1"/>
  <c r="L175" i="2"/>
  <c r="E176" i="2" s="1"/>
  <c r="I175" i="2"/>
  <c r="M175" i="2"/>
  <c r="F176" i="2" s="1"/>
  <c r="J175" i="2" l="1"/>
  <c r="C176" i="2" s="1"/>
  <c r="I176" i="2" s="1"/>
  <c r="L176" i="2" l="1"/>
  <c r="E177" i="2" s="1"/>
  <c r="K176" i="2"/>
  <c r="D177" i="2" s="1"/>
  <c r="G176" i="2"/>
  <c r="M176" i="2"/>
  <c r="F177" i="2" s="1"/>
  <c r="H176" i="2"/>
  <c r="J176" i="2" l="1"/>
  <c r="C177" i="2" s="1"/>
  <c r="G177" i="2" s="1"/>
  <c r="I177" i="2" l="1"/>
  <c r="M177" i="2"/>
  <c r="F178" i="2" s="1"/>
  <c r="L177" i="2"/>
  <c r="E178" i="2" s="1"/>
  <c r="K177" i="2"/>
  <c r="D178" i="2" s="1"/>
  <c r="H177" i="2"/>
  <c r="J177" i="2" s="1"/>
  <c r="C178" i="2" s="1"/>
  <c r="I178" i="2" s="1"/>
  <c r="G178" i="2" l="1"/>
  <c r="H178" i="2"/>
  <c r="L178" i="2"/>
  <c r="E179" i="2" s="1"/>
  <c r="K178" i="2"/>
  <c r="D179" i="2" s="1"/>
  <c r="M178" i="2"/>
  <c r="F179" i="2" s="1"/>
  <c r="J178" i="2" l="1"/>
  <c r="C179" i="2" s="1"/>
  <c r="H179" i="2" s="1"/>
  <c r="M179" i="2" l="1"/>
  <c r="F180" i="2" s="1"/>
  <c r="I179" i="2"/>
  <c r="K179" i="2"/>
  <c r="D180" i="2" s="1"/>
  <c r="L179" i="2"/>
  <c r="E180" i="2" s="1"/>
  <c r="G179" i="2"/>
  <c r="J179" i="2" l="1"/>
  <c r="C180" i="2" s="1"/>
  <c r="K180" i="2" s="1"/>
  <c r="D181" i="2" s="1"/>
  <c r="L180" i="2"/>
  <c r="E181" i="2" s="1"/>
  <c r="H180" i="2"/>
  <c r="M180" i="2"/>
  <c r="F181" i="2" s="1"/>
  <c r="I180" i="2"/>
  <c r="G180" i="2"/>
  <c r="J180" i="2" l="1"/>
  <c r="C181" i="2" s="1"/>
  <c r="L181" i="2" l="1"/>
  <c r="E182" i="2" s="1"/>
  <c r="G181" i="2"/>
  <c r="M181" i="2"/>
  <c r="F182" i="2" s="1"/>
  <c r="I181" i="2"/>
  <c r="K181" i="2"/>
  <c r="D182" i="2" s="1"/>
  <c r="H181" i="2"/>
  <c r="J181" i="2" l="1"/>
  <c r="C182" i="2" s="1"/>
  <c r="G182" i="2" s="1"/>
  <c r="K182" i="2" l="1"/>
  <c r="D183" i="2" s="1"/>
  <c r="M182" i="2"/>
  <c r="F183" i="2" s="1"/>
  <c r="H182" i="2"/>
  <c r="I182" i="2"/>
  <c r="L182" i="2"/>
  <c r="E183" i="2" s="1"/>
  <c r="J182" i="2" l="1"/>
  <c r="C183" i="2" s="1"/>
  <c r="I183" i="2" s="1"/>
  <c r="K183" i="2" l="1"/>
  <c r="D184" i="2" s="1"/>
  <c r="G183" i="2"/>
  <c r="L183" i="2"/>
  <c r="E184" i="2" s="1"/>
  <c r="M183" i="2"/>
  <c r="F184" i="2" s="1"/>
  <c r="H183" i="2"/>
  <c r="J183" i="2" l="1"/>
  <c r="C184" i="2" s="1"/>
  <c r="G184" i="2" s="1"/>
  <c r="I184" i="2" l="1"/>
  <c r="M184" i="2"/>
  <c r="F185" i="2" s="1"/>
  <c r="K184" i="2"/>
  <c r="D185" i="2" s="1"/>
  <c r="L184" i="2"/>
  <c r="E185" i="2" s="1"/>
  <c r="H184" i="2"/>
  <c r="J184" i="2" s="1"/>
  <c r="C185" i="2" s="1"/>
  <c r="H185" i="2" l="1"/>
  <c r="L185" i="2"/>
  <c r="E186" i="2" s="1"/>
  <c r="M185" i="2"/>
  <c r="F186" i="2" s="1"/>
  <c r="I185" i="2"/>
  <c r="K185" i="2"/>
  <c r="D186" i="2" s="1"/>
  <c r="G185" i="2"/>
  <c r="J185" i="2" l="1"/>
  <c r="C186" i="2" s="1"/>
  <c r="M186" i="2" s="1"/>
  <c r="F187" i="2" s="1"/>
  <c r="K186" i="2" l="1"/>
  <c r="D187" i="2" s="1"/>
  <c r="I186" i="2"/>
  <c r="G186" i="2"/>
  <c r="H186" i="2"/>
  <c r="L186" i="2"/>
  <c r="E187" i="2" s="1"/>
  <c r="J186" i="2" l="1"/>
  <c r="C187" i="2" s="1"/>
  <c r="G187" i="2" s="1"/>
  <c r="I187" i="2" l="1"/>
  <c r="K187" i="2"/>
  <c r="D188" i="2" s="1"/>
  <c r="M187" i="2"/>
  <c r="F188" i="2" s="1"/>
  <c r="H187" i="2"/>
  <c r="J187" i="2" s="1"/>
  <c r="C188" i="2" s="1"/>
  <c r="L187" i="2"/>
  <c r="E188" i="2" s="1"/>
  <c r="I188" i="2" l="1"/>
  <c r="M188" i="2"/>
  <c r="F189" i="2" s="1"/>
  <c r="L188" i="2"/>
  <c r="E189" i="2" s="1"/>
  <c r="K188" i="2"/>
  <c r="D189" i="2" s="1"/>
  <c r="H188" i="2"/>
  <c r="G188" i="2"/>
  <c r="J188" i="2" l="1"/>
  <c r="C189" i="2" s="1"/>
  <c r="M189" i="2" l="1"/>
  <c r="F190" i="2" s="1"/>
  <c r="H189" i="2"/>
  <c r="I189" i="2"/>
  <c r="L189" i="2"/>
  <c r="E190" i="2" s="1"/>
  <c r="K189" i="2"/>
  <c r="D190" i="2" s="1"/>
  <c r="G189" i="2"/>
  <c r="J189" i="2" l="1"/>
  <c r="C190" i="2" s="1"/>
  <c r="L190" i="2" l="1"/>
  <c r="E191" i="2" s="1"/>
  <c r="H190" i="2"/>
  <c r="K190" i="2"/>
  <c r="D191" i="2" s="1"/>
  <c r="I190" i="2"/>
  <c r="M190" i="2"/>
  <c r="F191" i="2" s="1"/>
  <c r="G190" i="2"/>
  <c r="J190" i="2" l="1"/>
  <c r="C191" i="2" s="1"/>
  <c r="M191" i="2" s="1"/>
  <c r="F192" i="2" s="1"/>
  <c r="G191" i="2"/>
  <c r="K191" i="2"/>
  <c r="D192" i="2" s="1"/>
  <c r="L191" i="2"/>
  <c r="E192" i="2" s="1"/>
  <c r="I191" i="2"/>
  <c r="H191" i="2" l="1"/>
  <c r="J191" i="2"/>
  <c r="C192" i="2" s="1"/>
  <c r="L192" i="2" s="1"/>
  <c r="E193" i="2" s="1"/>
  <c r="H192" i="2" l="1"/>
  <c r="I192" i="2"/>
  <c r="G192" i="2"/>
  <c r="J192" i="2" s="1"/>
  <c r="C193" i="2" s="1"/>
  <c r="K192" i="2"/>
  <c r="D193" i="2" s="1"/>
  <c r="G193" i="2" s="1"/>
  <c r="M192" i="2"/>
  <c r="F193" i="2" s="1"/>
  <c r="L193" i="2" l="1"/>
  <c r="E194" i="2" s="1"/>
  <c r="M193" i="2"/>
  <c r="F194" i="2" s="1"/>
  <c r="H193" i="2"/>
  <c r="I193" i="2"/>
  <c r="K193" i="2"/>
  <c r="D194" i="2" s="1"/>
  <c r="J193" i="2"/>
  <c r="C194" i="2" s="1"/>
  <c r="L194" i="2" s="1"/>
  <c r="E195" i="2" s="1"/>
  <c r="K194" i="2" l="1"/>
  <c r="D195" i="2" s="1"/>
  <c r="H194" i="2"/>
  <c r="G194" i="2"/>
  <c r="M194" i="2"/>
  <c r="F195" i="2" s="1"/>
  <c r="I194" i="2"/>
  <c r="J194" i="2" l="1"/>
  <c r="C195" i="2" s="1"/>
  <c r="I195" i="2" s="1"/>
  <c r="G195" i="2"/>
  <c r="K195" i="2"/>
  <c r="D196" i="2" s="1"/>
  <c r="H195" i="2"/>
  <c r="M195" i="2"/>
  <c r="F196" i="2" s="1"/>
  <c r="L195" i="2" l="1"/>
  <c r="E196" i="2" s="1"/>
  <c r="J195" i="2"/>
  <c r="C196" i="2" s="1"/>
  <c r="I196" i="2" s="1"/>
  <c r="L196" i="2" l="1"/>
  <c r="E197" i="2" s="1"/>
  <c r="K196" i="2"/>
  <c r="D197" i="2" s="1"/>
  <c r="M196" i="2"/>
  <c r="F197" i="2" s="1"/>
  <c r="G196" i="2"/>
  <c r="H196" i="2"/>
  <c r="J196" i="2" l="1"/>
  <c r="C197" i="2" s="1"/>
  <c r="G197" i="2" s="1"/>
  <c r="L197" i="2"/>
  <c r="E198" i="2" s="1"/>
  <c r="M197" i="2"/>
  <c r="F198" i="2" s="1"/>
  <c r="H197" i="2"/>
  <c r="I197" i="2"/>
  <c r="K197" i="2"/>
  <c r="D198" i="2" s="1"/>
  <c r="J197" i="2" l="1"/>
  <c r="C198" i="2" s="1"/>
  <c r="I198" i="2" s="1"/>
  <c r="M198" i="2" l="1"/>
  <c r="F199" i="2" s="1"/>
  <c r="K198" i="2"/>
  <c r="D199" i="2" s="1"/>
  <c r="G198" i="2"/>
  <c r="H198" i="2"/>
  <c r="L198" i="2"/>
  <c r="E199" i="2" s="1"/>
  <c r="J198" i="2" l="1"/>
  <c r="C199" i="2" s="1"/>
  <c r="L199" i="2" s="1"/>
  <c r="E200" i="2" s="1"/>
  <c r="M199" i="2" l="1"/>
  <c r="F200" i="2" s="1"/>
  <c r="I199" i="2"/>
  <c r="H199" i="2"/>
  <c r="G199" i="2"/>
  <c r="K199" i="2"/>
  <c r="D200" i="2" s="1"/>
  <c r="J199" i="2" l="1"/>
  <c r="C200" i="2" s="1"/>
  <c r="I200" i="2" l="1"/>
  <c r="L200" i="2"/>
  <c r="E201" i="2" s="1"/>
  <c r="K200" i="2"/>
  <c r="D201" i="2" s="1"/>
  <c r="M200" i="2"/>
  <c r="F201" i="2" s="1"/>
  <c r="H200" i="2"/>
  <c r="G200" i="2"/>
  <c r="J200" i="2" l="1"/>
  <c r="C201" i="2" s="1"/>
  <c r="G201" i="2" l="1"/>
  <c r="L201" i="2"/>
  <c r="E202" i="2" s="1"/>
  <c r="I201" i="2"/>
  <c r="M201" i="2"/>
  <c r="F202" i="2" s="1"/>
  <c r="K201" i="2"/>
  <c r="D202" i="2" s="1"/>
  <c r="H201" i="2"/>
  <c r="J201" i="2" l="1"/>
  <c r="C202" i="2" s="1"/>
  <c r="G202" i="2" l="1"/>
  <c r="M202" i="2"/>
  <c r="F203" i="2" s="1"/>
  <c r="K202" i="2"/>
  <c r="D203" i="2" s="1"/>
  <c r="L202" i="2"/>
  <c r="E203" i="2" s="1"/>
  <c r="I202" i="2"/>
  <c r="H202" i="2"/>
  <c r="J202" i="2" l="1"/>
  <c r="C203" i="2" s="1"/>
  <c r="H203" i="2" s="1"/>
  <c r="I203" i="2" l="1"/>
  <c r="L203" i="2"/>
  <c r="E204" i="2" s="1"/>
  <c r="K203" i="2"/>
  <c r="D204" i="2" s="1"/>
  <c r="M203" i="2"/>
  <c r="F204" i="2" s="1"/>
  <c r="G203" i="2"/>
  <c r="J203" i="2" s="1"/>
  <c r="C204" i="2" s="1"/>
  <c r="H204" i="2" l="1"/>
  <c r="G204" i="2"/>
  <c r="I204" i="2"/>
  <c r="K204" i="2"/>
  <c r="D205" i="2" s="1"/>
  <c r="M204" i="2"/>
  <c r="F205" i="2" s="1"/>
  <c r="L204" i="2"/>
  <c r="E205" i="2" s="1"/>
  <c r="J204" i="2" l="1"/>
  <c r="C205" i="2" s="1"/>
  <c r="G205" i="2" s="1"/>
  <c r="H205" i="2" l="1"/>
  <c r="K205" i="2"/>
  <c r="D206" i="2" s="1"/>
  <c r="I205" i="2"/>
  <c r="J205" i="2" s="1"/>
  <c r="C206" i="2" s="1"/>
  <c r="M205" i="2"/>
  <c r="F206" i="2" s="1"/>
  <c r="L205" i="2"/>
  <c r="E206" i="2" s="1"/>
  <c r="L206" i="2" l="1"/>
  <c r="E207" i="2" s="1"/>
  <c r="H206" i="2"/>
  <c r="G206" i="2"/>
  <c r="K206" i="2"/>
  <c r="D207" i="2" s="1"/>
  <c r="I206" i="2"/>
  <c r="M206" i="2"/>
  <c r="F207" i="2" s="1"/>
  <c r="J206" i="2" l="1"/>
  <c r="C207" i="2" s="1"/>
  <c r="I207" i="2" s="1"/>
  <c r="H207" i="2"/>
  <c r="L207" i="2"/>
  <c r="E208" i="2" s="1"/>
  <c r="K207" i="2"/>
  <c r="D208" i="2" s="1"/>
  <c r="M207" i="2" l="1"/>
  <c r="F208" i="2" s="1"/>
  <c r="G207" i="2"/>
  <c r="J207" i="2" s="1"/>
  <c r="C208" i="2" s="1"/>
  <c r="I208" i="2" s="1"/>
  <c r="G208" i="2" l="1"/>
  <c r="L208" i="2"/>
  <c r="E209" i="2" s="1"/>
  <c r="M208" i="2"/>
  <c r="F209" i="2" s="1"/>
  <c r="H208" i="2"/>
  <c r="K208" i="2"/>
  <c r="D209" i="2" s="1"/>
  <c r="J208" i="2"/>
  <c r="C209" i="2" s="1"/>
  <c r="K209" i="2" s="1"/>
  <c r="D210" i="2" s="1"/>
  <c r="L209" i="2" l="1"/>
  <c r="E210" i="2" s="1"/>
  <c r="M209" i="2"/>
  <c r="F210" i="2" s="1"/>
  <c r="H209" i="2"/>
  <c r="I209" i="2"/>
  <c r="G209" i="2"/>
  <c r="J209" i="2" l="1"/>
  <c r="C210" i="2" s="1"/>
  <c r="G210" i="2" s="1"/>
  <c r="H210" i="2"/>
  <c r="L210" i="2" l="1"/>
  <c r="E211" i="2" s="1"/>
  <c r="I210" i="2"/>
  <c r="J210" i="2" s="1"/>
  <c r="C211" i="2" s="1"/>
  <c r="M210" i="2"/>
  <c r="F211" i="2" s="1"/>
  <c r="K210" i="2"/>
  <c r="D211" i="2" s="1"/>
  <c r="G211" i="2" s="1"/>
  <c r="K211" i="2" l="1"/>
  <c r="D212" i="2" s="1"/>
  <c r="L211" i="2"/>
  <c r="E212" i="2" s="1"/>
  <c r="M211" i="2"/>
  <c r="F212" i="2" s="1"/>
  <c r="H211" i="2"/>
  <c r="I211" i="2"/>
  <c r="J211" i="2" s="1"/>
  <c r="C212" i="2" s="1"/>
  <c r="M212" i="2" s="1"/>
  <c r="F213" i="2" s="1"/>
  <c r="L212" i="2" l="1"/>
  <c r="E213" i="2" s="1"/>
  <c r="K212" i="2"/>
  <c r="D213" i="2" s="1"/>
  <c r="H212" i="2"/>
  <c r="I212" i="2"/>
  <c r="G212" i="2"/>
  <c r="J212" i="2" s="1"/>
  <c r="C213" i="2" s="1"/>
  <c r="I213" i="2" s="1"/>
  <c r="H213" i="2" l="1"/>
  <c r="M213" i="2"/>
  <c r="F214" i="2" s="1"/>
  <c r="G213" i="2"/>
  <c r="L213" i="2"/>
  <c r="E214" i="2" s="1"/>
  <c r="K213" i="2"/>
  <c r="D214" i="2" s="1"/>
  <c r="J213" i="2"/>
  <c r="C214" i="2" s="1"/>
  <c r="H214" i="2" l="1"/>
  <c r="K214" i="2"/>
  <c r="D215" i="2" s="1"/>
  <c r="I214" i="2"/>
  <c r="M214" i="2"/>
  <c r="F215" i="2" s="1"/>
  <c r="L214" i="2"/>
  <c r="E215" i="2" s="1"/>
  <c r="G214" i="2"/>
  <c r="J214" i="2" l="1"/>
  <c r="C215" i="2" s="1"/>
  <c r="G215" i="2" s="1"/>
  <c r="M215" i="2" l="1"/>
  <c r="F216" i="2" s="1"/>
  <c r="I215" i="2"/>
  <c r="K215" i="2"/>
  <c r="D216" i="2" s="1"/>
  <c r="L215" i="2"/>
  <c r="E216" i="2" s="1"/>
  <c r="H215" i="2"/>
  <c r="J215" i="2" l="1"/>
  <c r="C216" i="2" s="1"/>
  <c r="K216" i="2" s="1"/>
  <c r="D217" i="2" s="1"/>
  <c r="L216" i="2" l="1"/>
  <c r="E217" i="2" s="1"/>
  <c r="G216" i="2"/>
  <c r="M216" i="2"/>
  <c r="F217" i="2" s="1"/>
  <c r="H216" i="2"/>
  <c r="I216" i="2"/>
  <c r="J216" i="2" l="1"/>
  <c r="C217" i="2" s="1"/>
  <c r="L217" i="2" s="1"/>
  <c r="E218" i="2" s="1"/>
  <c r="I217" i="2" l="1"/>
  <c r="G217" i="2"/>
  <c r="H217" i="2"/>
  <c r="M217" i="2"/>
  <c r="F218" i="2" s="1"/>
  <c r="K217" i="2"/>
  <c r="D218" i="2" s="1"/>
  <c r="J217" i="2" l="1"/>
  <c r="C218" i="2" s="1"/>
  <c r="L218" i="2" s="1"/>
  <c r="E219" i="2" s="1"/>
  <c r="I218" i="2" l="1"/>
  <c r="G218" i="2"/>
  <c r="K218" i="2"/>
  <c r="D219" i="2" s="1"/>
  <c r="M218" i="2"/>
  <c r="F219" i="2" s="1"/>
  <c r="H218" i="2"/>
  <c r="J218" i="2" l="1"/>
  <c r="C219" i="2" s="1"/>
  <c r="H219" i="2" s="1"/>
  <c r="G219" i="2" l="1"/>
  <c r="I219" i="2"/>
  <c r="M219" i="2"/>
  <c r="F220" i="2" s="1"/>
  <c r="L219" i="2"/>
  <c r="E220" i="2" s="1"/>
  <c r="K219" i="2"/>
  <c r="D220" i="2" s="1"/>
  <c r="J219" i="2" l="1"/>
  <c r="C220" i="2" s="1"/>
  <c r="H220" i="2" s="1"/>
  <c r="G220" i="2" l="1"/>
  <c r="L220" i="2"/>
  <c r="E221" i="2" s="1"/>
  <c r="I220" i="2"/>
  <c r="M220" i="2"/>
  <c r="F221" i="2" s="1"/>
  <c r="K220" i="2"/>
  <c r="D221" i="2" s="1"/>
  <c r="J220" i="2" l="1"/>
  <c r="C221" i="2" s="1"/>
  <c r="H221" i="2" s="1"/>
  <c r="M221" i="2" l="1"/>
  <c r="F222" i="2" s="1"/>
  <c r="L221" i="2"/>
  <c r="E222" i="2" s="1"/>
  <c r="G221" i="2"/>
  <c r="I221" i="2"/>
  <c r="K221" i="2"/>
  <c r="D222" i="2" s="1"/>
  <c r="J221" i="2" l="1"/>
  <c r="C222" i="2" s="1"/>
  <c r="H222" i="2" s="1"/>
  <c r="L222" i="2"/>
  <c r="E223" i="2" s="1"/>
  <c r="G222" i="2"/>
  <c r="K222" i="2"/>
  <c r="D223" i="2" s="1"/>
  <c r="I222" i="2"/>
  <c r="M222" i="2" l="1"/>
  <c r="F223" i="2" s="1"/>
  <c r="J222" i="2"/>
  <c r="C223" i="2" s="1"/>
  <c r="L223" i="2" s="1"/>
  <c r="E224" i="2" s="1"/>
  <c r="M223" i="2" l="1"/>
  <c r="F224" i="2" s="1"/>
  <c r="H223" i="2"/>
  <c r="G223" i="2"/>
  <c r="K223" i="2"/>
  <c r="D224" i="2" s="1"/>
  <c r="I223" i="2"/>
  <c r="J223" i="2" l="1"/>
  <c r="C224" i="2" s="1"/>
  <c r="G224" i="2" s="1"/>
  <c r="L224" i="2" l="1"/>
  <c r="E225" i="2" s="1"/>
  <c r="K224" i="2"/>
  <c r="D225" i="2" s="1"/>
  <c r="I224" i="2"/>
  <c r="M224" i="2"/>
  <c r="F225" i="2" s="1"/>
  <c r="H224" i="2"/>
  <c r="J224" i="2" l="1"/>
  <c r="C225" i="2" s="1"/>
  <c r="G225" i="2" s="1"/>
  <c r="I225" i="2" l="1"/>
  <c r="K225" i="2"/>
  <c r="D226" i="2" s="1"/>
  <c r="L225" i="2"/>
  <c r="E226" i="2" s="1"/>
  <c r="M225" i="2"/>
  <c r="F226" i="2" s="1"/>
  <c r="H225" i="2"/>
  <c r="J225" i="2" s="1"/>
  <c r="C226" i="2" s="1"/>
  <c r="L226" i="2" s="1"/>
  <c r="E227" i="2" s="1"/>
  <c r="G226" i="2" l="1"/>
  <c r="K226" i="2"/>
  <c r="D227" i="2" s="1"/>
  <c r="M226" i="2"/>
  <c r="F227" i="2" s="1"/>
  <c r="H226" i="2"/>
  <c r="I226" i="2"/>
  <c r="J226" i="2" l="1"/>
  <c r="C227" i="2" s="1"/>
  <c r="L227" i="2" s="1"/>
  <c r="E228" i="2" s="1"/>
  <c r="K227" i="2"/>
  <c r="D228" i="2" s="1"/>
  <c r="M227" i="2"/>
  <c r="F228" i="2" s="1"/>
  <c r="I227" i="2"/>
  <c r="G227" i="2"/>
  <c r="H227" i="2"/>
  <c r="J227" i="2" l="1"/>
  <c r="C228" i="2" s="1"/>
  <c r="H228" i="2" s="1"/>
  <c r="G228" i="2" l="1"/>
  <c r="I228" i="2"/>
  <c r="M228" i="2"/>
  <c r="F229" i="2" s="1"/>
  <c r="L228" i="2"/>
  <c r="E229" i="2" s="1"/>
  <c r="K228" i="2"/>
  <c r="D229" i="2" s="1"/>
  <c r="J228" i="2" l="1"/>
  <c r="C229" i="2" s="1"/>
  <c r="H229" i="2" s="1"/>
  <c r="L229" i="2" l="1"/>
  <c r="E230" i="2" s="1"/>
  <c r="M229" i="2"/>
  <c r="F230" i="2" s="1"/>
  <c r="I229" i="2"/>
  <c r="G229" i="2"/>
  <c r="K229" i="2"/>
  <c r="D230" i="2" s="1"/>
  <c r="J229" i="2" l="1"/>
  <c r="C230" i="2" s="1"/>
  <c r="G230" i="2" s="1"/>
  <c r="K230" i="2" l="1"/>
  <c r="D231" i="2" s="1"/>
  <c r="H230" i="2"/>
  <c r="I230" i="2"/>
  <c r="M230" i="2"/>
  <c r="F231" i="2" s="1"/>
  <c r="L230" i="2"/>
  <c r="E231" i="2" s="1"/>
  <c r="J230" i="2"/>
  <c r="C231" i="2" s="1"/>
  <c r="K231" i="2" s="1"/>
  <c r="D232" i="2" s="1"/>
  <c r="M231" i="2" l="1"/>
  <c r="F232" i="2" s="1"/>
  <c r="G231" i="2"/>
  <c r="L231" i="2"/>
  <c r="E232" i="2" s="1"/>
  <c r="I231" i="2"/>
  <c r="H231" i="2"/>
  <c r="J231" i="2" l="1"/>
  <c r="C232" i="2" s="1"/>
  <c r="M232" i="2" s="1"/>
  <c r="F233" i="2" s="1"/>
  <c r="K232" i="2" l="1"/>
  <c r="D233" i="2" s="1"/>
  <c r="H232" i="2"/>
  <c r="I232" i="2"/>
  <c r="L232" i="2"/>
  <c r="E233" i="2" s="1"/>
  <c r="G232" i="2"/>
  <c r="J232" i="2" l="1"/>
  <c r="C233" i="2" s="1"/>
  <c r="G233" i="2" s="1"/>
  <c r="M233" i="2" l="1"/>
  <c r="F234" i="2" s="1"/>
  <c r="I233" i="2"/>
  <c r="H233" i="2"/>
  <c r="K233" i="2"/>
  <c r="D234" i="2" s="1"/>
  <c r="L233" i="2"/>
  <c r="E234" i="2" s="1"/>
  <c r="J233" i="2" l="1"/>
  <c r="C234" i="2" s="1"/>
  <c r="K234" i="2" s="1"/>
  <c r="D235" i="2" s="1"/>
  <c r="I234" i="2" l="1"/>
  <c r="L234" i="2"/>
  <c r="E235" i="2" s="1"/>
  <c r="M234" i="2"/>
  <c r="F235" i="2" s="1"/>
  <c r="H234" i="2"/>
  <c r="G234" i="2"/>
  <c r="J234" i="2" l="1"/>
  <c r="C235" i="2" s="1"/>
  <c r="G235" i="2" s="1"/>
  <c r="L235" i="2" l="1"/>
  <c r="E236" i="2" s="1"/>
  <c r="H235" i="2"/>
  <c r="I235" i="2"/>
  <c r="M235" i="2"/>
  <c r="F236" i="2" s="1"/>
  <c r="K235" i="2"/>
  <c r="D236" i="2" s="1"/>
  <c r="J235" i="2" l="1"/>
  <c r="C236" i="2" s="1"/>
  <c r="H236" i="2" s="1"/>
  <c r="K236" i="2" l="1"/>
  <c r="D237" i="2" s="1"/>
  <c r="I236" i="2"/>
  <c r="L236" i="2"/>
  <c r="E237" i="2" s="1"/>
  <c r="G236" i="2"/>
  <c r="M236" i="2"/>
  <c r="F237" i="2" s="1"/>
  <c r="J236" i="2" l="1"/>
  <c r="C237" i="2" s="1"/>
  <c r="K237" i="2" s="1"/>
  <c r="D238" i="2" s="1"/>
  <c r="H237" i="2"/>
  <c r="G237" i="2"/>
  <c r="L237" i="2"/>
  <c r="E238" i="2" s="1"/>
  <c r="M237" i="2"/>
  <c r="F238" i="2" s="1"/>
  <c r="I237" i="2"/>
  <c r="J237" i="2" s="1"/>
  <c r="C238" i="2" s="1"/>
  <c r="I238" i="2" s="1"/>
  <c r="H238" i="2" l="1"/>
  <c r="G238" i="2"/>
  <c r="L238" i="2"/>
  <c r="E239" i="2" s="1"/>
  <c r="K238" i="2"/>
  <c r="D239" i="2" s="1"/>
  <c r="M238" i="2"/>
  <c r="F239" i="2" s="1"/>
  <c r="J238" i="2"/>
  <c r="C239" i="2" s="1"/>
  <c r="L239" i="2" l="1"/>
  <c r="E240" i="2" s="1"/>
  <c r="I239" i="2"/>
  <c r="K239" i="2"/>
  <c r="D240" i="2" s="1"/>
  <c r="G239" i="2"/>
  <c r="H239" i="2"/>
  <c r="M239" i="2"/>
  <c r="F240" i="2" s="1"/>
  <c r="J239" i="2" l="1"/>
  <c r="C240" i="2" s="1"/>
  <c r="K240" i="2" s="1"/>
  <c r="D241" i="2" s="1"/>
  <c r="I240" i="2" l="1"/>
  <c r="H240" i="2"/>
  <c r="G240" i="2"/>
  <c r="J240" i="2" s="1"/>
  <c r="C241" i="2" s="1"/>
  <c r="M240" i="2"/>
  <c r="F241" i="2" s="1"/>
  <c r="L240" i="2"/>
  <c r="E241" i="2" s="1"/>
  <c r="M241" i="2" l="1"/>
  <c r="F242" i="2" s="1"/>
  <c r="K241" i="2"/>
  <c r="D242" i="2" s="1"/>
  <c r="G241" i="2"/>
  <c r="L241" i="2"/>
  <c r="E242" i="2" s="1"/>
  <c r="H241" i="2"/>
  <c r="I241" i="2"/>
  <c r="J241" i="2" l="1"/>
  <c r="C242" i="2" s="1"/>
  <c r="H242" i="2"/>
  <c r="I242" i="2"/>
  <c r="M242" i="2"/>
  <c r="F243" i="2" s="1"/>
  <c r="G242" i="2"/>
  <c r="K242" i="2"/>
  <c r="D243" i="2" s="1"/>
  <c r="L242" i="2"/>
  <c r="E243" i="2" s="1"/>
  <c r="J242" i="2" l="1"/>
  <c r="C243" i="2" s="1"/>
  <c r="H243" i="2" s="1"/>
  <c r="L243" i="2" l="1"/>
  <c r="E244" i="2" s="1"/>
  <c r="M243" i="2"/>
  <c r="F244" i="2" s="1"/>
  <c r="I243" i="2"/>
  <c r="G243" i="2"/>
  <c r="J243" i="2" s="1"/>
  <c r="C244" i="2" s="1"/>
  <c r="K243" i="2"/>
  <c r="D244" i="2" s="1"/>
  <c r="H244" i="2" l="1"/>
  <c r="G244" i="2"/>
  <c r="L244" i="2"/>
  <c r="E245" i="2" s="1"/>
  <c r="K244" i="2"/>
  <c r="D245" i="2" s="1"/>
  <c r="M244" i="2"/>
  <c r="F245" i="2" s="1"/>
  <c r="I244" i="2"/>
  <c r="J244" i="2" l="1"/>
  <c r="C245" i="2" s="1"/>
  <c r="G245" i="2" l="1"/>
  <c r="L245" i="2"/>
  <c r="E246" i="2" s="1"/>
  <c r="K245" i="2"/>
  <c r="D246" i="2" s="1"/>
  <c r="M245" i="2"/>
  <c r="F246" i="2" s="1"/>
  <c r="I245" i="2"/>
  <c r="H245" i="2"/>
  <c r="J245" i="2" l="1"/>
  <c r="C246" i="2" s="1"/>
  <c r="H246" i="2" s="1"/>
  <c r="M246" i="2" l="1"/>
  <c r="F247" i="2" s="1"/>
  <c r="L246" i="2"/>
  <c r="E247" i="2" s="1"/>
  <c r="K246" i="2"/>
  <c r="D247" i="2" s="1"/>
  <c r="I246" i="2"/>
  <c r="G246" i="2"/>
  <c r="J246" i="2" l="1"/>
  <c r="C247" i="2" s="1"/>
  <c r="G247" i="2" s="1"/>
  <c r="L247" i="2" l="1"/>
  <c r="E248" i="2" s="1"/>
  <c r="K247" i="2"/>
  <c r="D248" i="2" s="1"/>
  <c r="H247" i="2"/>
  <c r="I247" i="2"/>
  <c r="M247" i="2"/>
  <c r="F248" i="2" s="1"/>
  <c r="J247" i="2" l="1"/>
  <c r="C248" i="2" s="1"/>
  <c r="K248" i="2" s="1"/>
  <c r="D249" i="2" s="1"/>
  <c r="M248" i="2" l="1"/>
  <c r="F249" i="2" s="1"/>
  <c r="G248" i="2"/>
  <c r="H248" i="2"/>
  <c r="I248" i="2"/>
  <c r="L248" i="2"/>
  <c r="E249" i="2" s="1"/>
  <c r="J248" i="2" l="1"/>
  <c r="C249" i="2" s="1"/>
  <c r="L249" i="2" s="1"/>
  <c r="E250" i="2" s="1"/>
  <c r="M249" i="2" l="1"/>
  <c r="F250" i="2" s="1"/>
  <c r="H249" i="2"/>
  <c r="I249" i="2"/>
  <c r="G249" i="2"/>
  <c r="K249" i="2"/>
  <c r="D250" i="2" s="1"/>
  <c r="J249" i="2" l="1"/>
  <c r="C250" i="2" s="1"/>
  <c r="M250" i="2" s="1"/>
  <c r="F251" i="2" s="1"/>
  <c r="G250" i="2" l="1"/>
  <c r="L250" i="2"/>
  <c r="E251" i="2" s="1"/>
  <c r="K250" i="2"/>
  <c r="D251" i="2" s="1"/>
  <c r="I250" i="2"/>
  <c r="H250" i="2"/>
  <c r="J250" i="2" l="1"/>
  <c r="C251" i="2" s="1"/>
  <c r="H251" i="2" s="1"/>
  <c r="I251" i="2" l="1"/>
  <c r="K251" i="2"/>
  <c r="D252" i="2" s="1"/>
  <c r="G251" i="2"/>
  <c r="L251" i="2"/>
  <c r="E252" i="2" s="1"/>
  <c r="M251" i="2"/>
  <c r="F252" i="2" s="1"/>
  <c r="J251" i="2" l="1"/>
  <c r="C252" i="2" s="1"/>
  <c r="H252" i="2" s="1"/>
  <c r="G252" i="2" l="1"/>
  <c r="K252" i="2"/>
  <c r="D253" i="2" s="1"/>
  <c r="I252" i="2"/>
  <c r="L252" i="2"/>
  <c r="E253" i="2" s="1"/>
  <c r="M252" i="2"/>
  <c r="F253" i="2" s="1"/>
  <c r="J252" i="2" l="1"/>
  <c r="C253" i="2" s="1"/>
  <c r="L253" i="2" s="1"/>
  <c r="E254" i="2" s="1"/>
  <c r="G253" i="2" l="1"/>
  <c r="H253" i="2"/>
  <c r="M253" i="2"/>
  <c r="F254" i="2" s="1"/>
  <c r="I253" i="2"/>
  <c r="K253" i="2"/>
  <c r="D254" i="2" s="1"/>
  <c r="J253" i="2"/>
  <c r="C254" i="2" s="1"/>
  <c r="G254" i="2" l="1"/>
  <c r="K254" i="2"/>
  <c r="D255" i="2" s="1"/>
  <c r="I254" i="2"/>
  <c r="L254" i="2"/>
  <c r="E255" i="2" s="1"/>
  <c r="M254" i="2"/>
  <c r="F255" i="2" s="1"/>
  <c r="H254" i="2"/>
  <c r="J254" i="2" l="1"/>
  <c r="C255" i="2" s="1"/>
  <c r="M255" i="2" s="1"/>
  <c r="F256" i="2" s="1"/>
  <c r="K255" i="2" l="1"/>
  <c r="D256" i="2" s="1"/>
  <c r="G255" i="2"/>
  <c r="H255" i="2"/>
  <c r="L255" i="2"/>
  <c r="E256" i="2" s="1"/>
  <c r="I255" i="2"/>
  <c r="J255" i="2" l="1"/>
  <c r="C256" i="2" s="1"/>
  <c r="H256" i="2" s="1"/>
  <c r="K256" i="2" l="1"/>
  <c r="D257" i="2" s="1"/>
  <c r="G256" i="2"/>
  <c r="M256" i="2"/>
  <c r="F257" i="2" s="1"/>
  <c r="I256" i="2"/>
  <c r="J256" i="2" s="1"/>
  <c r="C257" i="2" s="1"/>
  <c r="L256" i="2"/>
  <c r="E257" i="2" s="1"/>
  <c r="K257" i="2" l="1"/>
  <c r="D258" i="2" s="1"/>
  <c r="M257" i="2"/>
  <c r="F258" i="2" s="1"/>
  <c r="L257" i="2"/>
  <c r="E258" i="2" s="1"/>
  <c r="I257" i="2"/>
  <c r="G257" i="2"/>
  <c r="H257" i="2"/>
  <c r="J257" i="2" l="1"/>
  <c r="C258" i="2" s="1"/>
  <c r="G258" i="2" s="1"/>
  <c r="H258" i="2" l="1"/>
  <c r="I258" i="2"/>
  <c r="L258" i="2"/>
  <c r="E259" i="2" s="1"/>
  <c r="K258" i="2"/>
  <c r="D259" i="2" s="1"/>
  <c r="M258" i="2"/>
  <c r="F259" i="2" s="1"/>
  <c r="J258" i="2" l="1"/>
  <c r="C259" i="2" s="1"/>
  <c r="L259" i="2" s="1"/>
  <c r="E260" i="2" s="1"/>
  <c r="G259" i="2" l="1"/>
  <c r="M259" i="2"/>
  <c r="F260" i="2" s="1"/>
  <c r="K259" i="2"/>
  <c r="D260" i="2" s="1"/>
  <c r="I259" i="2"/>
  <c r="H259" i="2"/>
  <c r="J259" i="2" l="1"/>
  <c r="C260" i="2" s="1"/>
  <c r="M260" i="2" s="1"/>
  <c r="F261" i="2" s="1"/>
  <c r="I260" i="2"/>
  <c r="H260" i="2"/>
  <c r="K260" i="2"/>
  <c r="D261" i="2" s="1"/>
  <c r="L260" i="2" l="1"/>
  <c r="E261" i="2" s="1"/>
  <c r="G260" i="2"/>
  <c r="J260" i="2" s="1"/>
  <c r="C261" i="2" s="1"/>
  <c r="K261" i="2" l="1"/>
  <c r="D262" i="2" s="1"/>
  <c r="M261" i="2"/>
  <c r="F262" i="2" s="1"/>
  <c r="H261" i="2"/>
  <c r="L261" i="2"/>
  <c r="E262" i="2" s="1"/>
  <c r="I261" i="2"/>
  <c r="G261" i="2"/>
  <c r="J261" i="2" l="1"/>
  <c r="C262" i="2" s="1"/>
  <c r="G262" i="2" s="1"/>
  <c r="H262" i="2"/>
  <c r="K262" i="2"/>
  <c r="D263" i="2" s="1"/>
  <c r="L262" i="2"/>
  <c r="E263" i="2" s="1"/>
  <c r="I262" i="2"/>
  <c r="M262" i="2" l="1"/>
  <c r="F263" i="2" s="1"/>
  <c r="J262" i="2"/>
  <c r="C263" i="2" s="1"/>
  <c r="K263" i="2" s="1"/>
  <c r="D264" i="2" s="1"/>
  <c r="M263" i="2" l="1"/>
  <c r="F264" i="2" s="1"/>
  <c r="L263" i="2"/>
  <c r="E264" i="2" s="1"/>
  <c r="I263" i="2"/>
  <c r="H263" i="2"/>
  <c r="G263" i="2"/>
  <c r="J263" i="2" l="1"/>
  <c r="C264" i="2" s="1"/>
  <c r="K264" i="2" s="1"/>
  <c r="D265" i="2" s="1"/>
  <c r="L264" i="2" l="1"/>
  <c r="E265" i="2" s="1"/>
  <c r="H264" i="2"/>
  <c r="M264" i="2"/>
  <c r="F265" i="2" s="1"/>
  <c r="I264" i="2"/>
  <c r="G264" i="2"/>
  <c r="J264" i="2" l="1"/>
  <c r="C265" i="2" s="1"/>
  <c r="M265" i="2" s="1"/>
  <c r="F266" i="2" s="1"/>
  <c r="H265" i="2" l="1"/>
  <c r="K265" i="2"/>
  <c r="D266" i="2" s="1"/>
  <c r="G265" i="2"/>
  <c r="L265" i="2"/>
  <c r="E266" i="2" s="1"/>
  <c r="I265" i="2"/>
  <c r="J265" i="2" l="1"/>
  <c r="C266" i="2" s="1"/>
  <c r="I266" i="2" s="1"/>
  <c r="H266" i="2"/>
  <c r="L266" i="2"/>
  <c r="E267" i="2" s="1"/>
  <c r="G266" i="2"/>
  <c r="M266" i="2"/>
  <c r="F267" i="2" s="1"/>
  <c r="K266" i="2"/>
  <c r="D267" i="2" s="1"/>
  <c r="J266" i="2" l="1"/>
  <c r="C267" i="2" s="1"/>
  <c r="K267" i="2" s="1"/>
  <c r="D268" i="2" s="1"/>
  <c r="M267" i="2" l="1"/>
  <c r="F268" i="2" s="1"/>
  <c r="I267" i="2"/>
  <c r="H267" i="2"/>
  <c r="G267" i="2"/>
  <c r="L267" i="2"/>
  <c r="E268" i="2" s="1"/>
  <c r="J267" i="2" l="1"/>
  <c r="C268" i="2" s="1"/>
  <c r="L268" i="2" s="1"/>
  <c r="E269" i="2" s="1"/>
  <c r="H268" i="2" l="1"/>
  <c r="M268" i="2"/>
  <c r="F269" i="2" s="1"/>
  <c r="G268" i="2"/>
  <c r="I268" i="2"/>
  <c r="K268" i="2"/>
  <c r="D269" i="2" s="1"/>
  <c r="J268" i="2"/>
  <c r="C269" i="2" s="1"/>
  <c r="I269" i="2" l="1"/>
  <c r="H269" i="2"/>
  <c r="L269" i="2"/>
  <c r="E270" i="2" s="1"/>
  <c r="K269" i="2"/>
  <c r="D270" i="2" s="1"/>
  <c r="M269" i="2"/>
  <c r="F270" i="2" s="1"/>
  <c r="G269" i="2"/>
  <c r="J269" i="2" l="1"/>
  <c r="C270" i="2" s="1"/>
  <c r="K270" i="2" l="1"/>
  <c r="D271" i="2" s="1"/>
  <c r="I270" i="2"/>
  <c r="M270" i="2"/>
  <c r="F271" i="2" s="1"/>
  <c r="L270" i="2"/>
  <c r="E271" i="2" s="1"/>
  <c r="H270" i="2"/>
  <c r="G270" i="2"/>
  <c r="J270" i="2" l="1"/>
  <c r="C271" i="2" s="1"/>
  <c r="I271" i="2" s="1"/>
  <c r="L271" i="2" l="1"/>
  <c r="E272" i="2" s="1"/>
  <c r="G271" i="2"/>
  <c r="K271" i="2"/>
  <c r="D272" i="2" s="1"/>
  <c r="M271" i="2"/>
  <c r="F272" i="2" s="1"/>
  <c r="H271" i="2"/>
  <c r="J271" i="2" l="1"/>
  <c r="C272" i="2" s="1"/>
  <c r="I272" i="2" s="1"/>
  <c r="K272" i="2" l="1"/>
  <c r="D273" i="2" s="1"/>
  <c r="M272" i="2"/>
  <c r="F273" i="2" s="1"/>
  <c r="L272" i="2"/>
  <c r="E273" i="2" s="1"/>
  <c r="H272" i="2"/>
  <c r="G272" i="2"/>
  <c r="J272" i="2" l="1"/>
  <c r="C273" i="2" s="1"/>
  <c r="L273" i="2" l="1"/>
  <c r="E274" i="2" s="1"/>
  <c r="M273" i="2"/>
  <c r="F274" i="2" s="1"/>
  <c r="K273" i="2"/>
  <c r="D274" i="2" s="1"/>
  <c r="H273" i="2"/>
  <c r="G273" i="2"/>
  <c r="I273" i="2"/>
  <c r="J273" i="2" l="1"/>
  <c r="C274" i="2" s="1"/>
  <c r="I274" i="2"/>
  <c r="K274" i="2"/>
  <c r="D275" i="2" s="1"/>
  <c r="L274" i="2"/>
  <c r="E275" i="2" s="1"/>
  <c r="M274" i="2"/>
  <c r="F275" i="2" s="1"/>
  <c r="H274" i="2"/>
  <c r="G274" i="2"/>
  <c r="J274" i="2" s="1"/>
  <c r="C275" i="2" s="1"/>
  <c r="I275" i="2" s="1"/>
  <c r="G275" i="2" l="1"/>
  <c r="H275" i="2"/>
  <c r="M275" i="2"/>
  <c r="F276" i="2" s="1"/>
  <c r="K275" i="2"/>
  <c r="D276" i="2" s="1"/>
  <c r="L275" i="2"/>
  <c r="E276" i="2" s="1"/>
  <c r="J275" i="2" l="1"/>
  <c r="C276" i="2" s="1"/>
  <c r="M276" i="2" l="1"/>
  <c r="F277" i="2" s="1"/>
  <c r="I276" i="2"/>
  <c r="K276" i="2"/>
  <c r="D277" i="2" s="1"/>
  <c r="L276" i="2"/>
  <c r="E277" i="2" s="1"/>
  <c r="G276" i="2"/>
  <c r="H276" i="2"/>
  <c r="J276" i="2" l="1"/>
  <c r="C277" i="2" s="1"/>
  <c r="G277" i="2"/>
  <c r="H277" i="2"/>
  <c r="L277" i="2" l="1"/>
  <c r="E278" i="2" s="1"/>
  <c r="M277" i="2"/>
  <c r="F278" i="2" s="1"/>
  <c r="K277" i="2"/>
  <c r="D278" i="2" s="1"/>
  <c r="I277" i="2"/>
  <c r="J277" i="2" s="1"/>
  <c r="C278" i="2" s="1"/>
  <c r="H278" i="2" l="1"/>
  <c r="L278" i="2"/>
  <c r="E279" i="2" s="1"/>
  <c r="I278" i="2"/>
  <c r="M278" i="2"/>
  <c r="F279" i="2" s="1"/>
  <c r="K278" i="2"/>
  <c r="D279" i="2" s="1"/>
  <c r="G278" i="2"/>
  <c r="J278" i="2" s="1"/>
  <c r="C279" i="2" s="1"/>
  <c r="G279" i="2" l="1"/>
  <c r="I279" i="2"/>
  <c r="K279" i="2"/>
  <c r="D280" i="2" s="1"/>
  <c r="L279" i="2"/>
  <c r="E280" i="2" s="1"/>
  <c r="M279" i="2"/>
  <c r="F280" i="2" s="1"/>
  <c r="H279" i="2"/>
  <c r="J279" i="2" l="1"/>
  <c r="C280" i="2" s="1"/>
  <c r="H280" i="2" l="1"/>
  <c r="L280" i="2"/>
  <c r="E281" i="2" s="1"/>
  <c r="M280" i="2"/>
  <c r="F281" i="2" s="1"/>
  <c r="I280" i="2"/>
  <c r="K280" i="2"/>
  <c r="D281" i="2" s="1"/>
  <c r="G280" i="2"/>
  <c r="J280" i="2" s="1"/>
  <c r="C281" i="2" s="1"/>
  <c r="G281" i="2" l="1"/>
  <c r="L281" i="2"/>
  <c r="E282" i="2" s="1"/>
  <c r="M281" i="2"/>
  <c r="F282" i="2" s="1"/>
  <c r="K281" i="2"/>
  <c r="D282" i="2" s="1"/>
  <c r="I281" i="2"/>
  <c r="H281" i="2"/>
  <c r="J281" i="2" l="1"/>
  <c r="C282" i="2" s="1"/>
  <c r="G282" i="2" l="1"/>
  <c r="K282" i="2"/>
  <c r="D283" i="2" s="1"/>
  <c r="M282" i="2"/>
  <c r="F283" i="2" s="1"/>
  <c r="L282" i="2"/>
  <c r="E283" i="2" s="1"/>
  <c r="I282" i="2"/>
  <c r="H282" i="2"/>
  <c r="J282" i="2" l="1"/>
  <c r="C283" i="2" s="1"/>
  <c r="H283" i="2" l="1"/>
  <c r="K283" i="2"/>
  <c r="D284" i="2" s="1"/>
  <c r="L283" i="2"/>
  <c r="E284" i="2" s="1"/>
  <c r="M283" i="2"/>
  <c r="F284" i="2" s="1"/>
  <c r="I283" i="2"/>
  <c r="G283" i="2"/>
  <c r="J283" i="2" s="1"/>
  <c r="C284" i="2" s="1"/>
  <c r="I284" i="2" l="1"/>
  <c r="L284" i="2"/>
  <c r="E285" i="2" s="1"/>
  <c r="M284" i="2"/>
  <c r="F285" i="2" s="1"/>
  <c r="K284" i="2"/>
  <c r="D285" i="2" s="1"/>
  <c r="H284" i="2"/>
  <c r="G284" i="2"/>
  <c r="J284" i="2" s="1"/>
  <c r="C285" i="2" s="1"/>
  <c r="G285" i="2" l="1"/>
  <c r="M285" i="2"/>
  <c r="F286" i="2" s="1"/>
  <c r="I285" i="2"/>
  <c r="H285" i="2"/>
  <c r="J285" i="2" s="1"/>
  <c r="C286" i="2" s="1"/>
  <c r="L285" i="2"/>
  <c r="E286" i="2" s="1"/>
  <c r="K285" i="2"/>
  <c r="D286" i="2" s="1"/>
  <c r="G286" i="2" s="1"/>
  <c r="M286" i="2" l="1"/>
  <c r="F287" i="2" s="1"/>
  <c r="K286" i="2"/>
  <c r="D287" i="2" s="1"/>
  <c r="L286" i="2"/>
  <c r="E287" i="2" s="1"/>
  <c r="H286" i="2"/>
  <c r="I286" i="2"/>
  <c r="J286" i="2"/>
  <c r="C287" i="2" s="1"/>
  <c r="H287" i="2" l="1"/>
  <c r="L287" i="2"/>
  <c r="E288" i="2" s="1"/>
  <c r="I287" i="2"/>
  <c r="M287" i="2"/>
  <c r="F288" i="2" s="1"/>
  <c r="G287" i="2"/>
  <c r="J287" i="2" s="1"/>
  <c r="C288" i="2" s="1"/>
  <c r="L288" i="2" s="1"/>
  <c r="E289" i="2" s="1"/>
  <c r="K287" i="2"/>
  <c r="D288" i="2" s="1"/>
  <c r="G288" i="2" l="1"/>
  <c r="H288" i="2"/>
  <c r="K288" i="2"/>
  <c r="D289" i="2" s="1"/>
  <c r="M288" i="2"/>
  <c r="F289" i="2" s="1"/>
  <c r="I288" i="2"/>
  <c r="J288" i="2"/>
  <c r="C289" i="2" s="1"/>
  <c r="L289" i="2" l="1"/>
  <c r="E290" i="2" s="1"/>
  <c r="M289" i="2"/>
  <c r="F290" i="2" s="1"/>
  <c r="K289" i="2"/>
  <c r="D290" i="2" s="1"/>
  <c r="H289" i="2"/>
  <c r="I289" i="2"/>
  <c r="G289" i="2"/>
  <c r="J289" i="2" l="1"/>
  <c r="C290" i="2" s="1"/>
  <c r="H290" i="2" l="1"/>
  <c r="K290" i="2"/>
  <c r="D291" i="2" s="1"/>
  <c r="M290" i="2"/>
  <c r="F291" i="2" s="1"/>
  <c r="L290" i="2"/>
  <c r="E291" i="2" s="1"/>
  <c r="I290" i="2"/>
  <c r="G290" i="2"/>
  <c r="J290" i="2" l="1"/>
  <c r="C291" i="2" s="1"/>
  <c r="H291" i="2" s="1"/>
  <c r="K291" i="2" l="1"/>
  <c r="D292" i="2" s="1"/>
  <c r="L291" i="2"/>
  <c r="E292" i="2" s="1"/>
  <c r="M291" i="2"/>
  <c r="F292" i="2" s="1"/>
  <c r="G291" i="2"/>
  <c r="I291" i="2"/>
  <c r="J291" i="2" l="1"/>
  <c r="C292" i="2" s="1"/>
  <c r="I292" i="2" s="1"/>
  <c r="L292" i="2" l="1"/>
  <c r="E293" i="2" s="1"/>
  <c r="H292" i="2"/>
  <c r="G292" i="2"/>
  <c r="K292" i="2"/>
  <c r="D293" i="2" s="1"/>
  <c r="M292" i="2"/>
  <c r="F293" i="2" s="1"/>
  <c r="J292" i="2"/>
  <c r="C293" i="2" s="1"/>
  <c r="G293" i="2" s="1"/>
  <c r="H293" i="2" l="1"/>
  <c r="K293" i="2"/>
  <c r="D294" i="2" s="1"/>
  <c r="L293" i="2"/>
  <c r="E294" i="2" s="1"/>
  <c r="M293" i="2"/>
  <c r="F294" i="2" s="1"/>
  <c r="I293" i="2"/>
  <c r="J293" i="2" l="1"/>
  <c r="C294" i="2" s="1"/>
  <c r="K294" i="2" s="1"/>
  <c r="D295" i="2" s="1"/>
  <c r="H294" i="2" l="1"/>
  <c r="L294" i="2"/>
  <c r="E295" i="2" s="1"/>
  <c r="G294" i="2"/>
  <c r="I294" i="2"/>
  <c r="M294" i="2"/>
  <c r="F295" i="2" s="1"/>
  <c r="J294" i="2" l="1"/>
  <c r="C295" i="2" s="1"/>
  <c r="L295" i="2" s="1"/>
  <c r="E296" i="2" s="1"/>
  <c r="G295" i="2" l="1"/>
  <c r="M295" i="2"/>
  <c r="F296" i="2" s="1"/>
  <c r="I295" i="2"/>
  <c r="K295" i="2"/>
  <c r="D296" i="2" s="1"/>
  <c r="H295" i="2"/>
  <c r="J295" i="2" l="1"/>
  <c r="C296" i="2" s="1"/>
  <c r="I296" i="2" s="1"/>
  <c r="M296" i="2" l="1"/>
  <c r="F297" i="2" s="1"/>
  <c r="L296" i="2"/>
  <c r="E297" i="2" s="1"/>
  <c r="G296" i="2"/>
  <c r="K296" i="2"/>
  <c r="D297" i="2" s="1"/>
  <c r="H296" i="2"/>
  <c r="J296" i="2"/>
  <c r="C297" i="2" s="1"/>
  <c r="G297" i="2" l="1"/>
  <c r="K297" i="2"/>
  <c r="D298" i="2" s="1"/>
  <c r="L297" i="2"/>
  <c r="E298" i="2" s="1"/>
  <c r="I297" i="2"/>
  <c r="M297" i="2"/>
  <c r="F298" i="2" s="1"/>
  <c r="H297" i="2"/>
  <c r="J297" i="2" l="1"/>
  <c r="C298" i="2" s="1"/>
  <c r="H298" i="2" s="1"/>
  <c r="G298" i="2" l="1"/>
  <c r="K298" i="2"/>
  <c r="D299" i="2" s="1"/>
  <c r="L298" i="2"/>
  <c r="E299" i="2" s="1"/>
  <c r="I298" i="2"/>
  <c r="J298" i="2" s="1"/>
  <c r="C299" i="2" s="1"/>
  <c r="M298" i="2"/>
  <c r="F299" i="2" s="1"/>
  <c r="L299" i="2" l="1"/>
  <c r="E300" i="2" s="1"/>
  <c r="G299" i="2"/>
  <c r="I299" i="2"/>
  <c r="K299" i="2"/>
  <c r="D300" i="2" s="1"/>
  <c r="H299" i="2"/>
  <c r="M299" i="2"/>
  <c r="F300" i="2" s="1"/>
  <c r="J299" i="2" l="1"/>
  <c r="C300" i="2" s="1"/>
  <c r="H300" i="2" s="1"/>
  <c r="L300" i="2"/>
  <c r="E301" i="2" s="1"/>
  <c r="M300" i="2"/>
  <c r="F301" i="2" s="1"/>
  <c r="G300" i="2" l="1"/>
  <c r="K300" i="2"/>
  <c r="D301" i="2" s="1"/>
  <c r="I300" i="2"/>
  <c r="J300" i="2" s="1"/>
  <c r="C301" i="2" s="1"/>
  <c r="H301" i="2" s="1"/>
  <c r="M301" i="2" l="1"/>
  <c r="F302" i="2" s="1"/>
  <c r="L301" i="2"/>
  <c r="E302" i="2" s="1"/>
  <c r="K301" i="2"/>
  <c r="D302" i="2" s="1"/>
  <c r="I301" i="2"/>
  <c r="G301" i="2"/>
  <c r="J301" i="2" l="1"/>
  <c r="C302" i="2" s="1"/>
  <c r="G302" i="2" s="1"/>
  <c r="H302" i="2" l="1"/>
  <c r="I302" i="2"/>
  <c r="K302" i="2"/>
  <c r="D303" i="2" s="1"/>
  <c r="L302" i="2"/>
  <c r="E303" i="2" s="1"/>
  <c r="M302" i="2"/>
  <c r="F303" i="2" s="1"/>
  <c r="J302" i="2" l="1"/>
  <c r="C303" i="2" s="1"/>
  <c r="H303" i="2" s="1"/>
  <c r="I303" i="2" l="1"/>
  <c r="M303" i="2"/>
  <c r="F304" i="2" s="1"/>
  <c r="L303" i="2"/>
  <c r="E304" i="2" s="1"/>
  <c r="G303" i="2"/>
  <c r="J303" i="2" s="1"/>
  <c r="C304" i="2" s="1"/>
  <c r="K303" i="2"/>
  <c r="D304" i="2" s="1"/>
  <c r="H304" i="2" l="1"/>
  <c r="I304" i="2"/>
  <c r="M304" i="2"/>
  <c r="F305" i="2" s="1"/>
  <c r="L304" i="2"/>
  <c r="E305" i="2" s="1"/>
  <c r="G304" i="2"/>
  <c r="K304" i="2"/>
  <c r="D305" i="2" s="1"/>
  <c r="J304" i="2" l="1"/>
  <c r="C305" i="2" s="1"/>
  <c r="I305" i="2" s="1"/>
  <c r="H305" i="2" l="1"/>
  <c r="K305" i="2"/>
  <c r="D306" i="2" s="1"/>
  <c r="M305" i="2"/>
  <c r="F306" i="2" s="1"/>
  <c r="L305" i="2"/>
  <c r="E306" i="2" s="1"/>
  <c r="G305" i="2"/>
  <c r="J305" i="2" s="1"/>
  <c r="C306" i="2" s="1"/>
  <c r="G306" i="2" l="1"/>
  <c r="L306" i="2"/>
  <c r="E307" i="2" s="1"/>
  <c r="I306" i="2"/>
  <c r="M306" i="2"/>
  <c r="F307" i="2" s="1"/>
  <c r="K306" i="2"/>
  <c r="D307" i="2" s="1"/>
  <c r="H306" i="2"/>
  <c r="J306" i="2" l="1"/>
  <c r="C307" i="2" s="1"/>
  <c r="K307" i="2" s="1"/>
  <c r="D308" i="2" s="1"/>
  <c r="I307" i="2" l="1"/>
  <c r="H307" i="2"/>
  <c r="M307" i="2"/>
  <c r="F308" i="2" s="1"/>
  <c r="L307" i="2"/>
  <c r="E308" i="2" s="1"/>
  <c r="G307" i="2"/>
  <c r="J307" i="2" l="1"/>
  <c r="C308" i="2" s="1"/>
  <c r="K308" i="2" s="1"/>
  <c r="D309" i="2" s="1"/>
  <c r="I308" i="2" l="1"/>
  <c r="L308" i="2"/>
  <c r="E309" i="2" s="1"/>
  <c r="H308" i="2"/>
  <c r="M308" i="2"/>
  <c r="F309" i="2" s="1"/>
  <c r="G308" i="2"/>
  <c r="J308" i="2" l="1"/>
  <c r="C309" i="2" s="1"/>
  <c r="H309" i="2" s="1"/>
  <c r="M309" i="2" l="1"/>
  <c r="F310" i="2" s="1"/>
  <c r="L309" i="2"/>
  <c r="E310" i="2" s="1"/>
  <c r="G309" i="2"/>
  <c r="K309" i="2"/>
  <c r="D310" i="2" s="1"/>
  <c r="I309" i="2"/>
  <c r="J309" i="2" l="1"/>
  <c r="C310" i="2" s="1"/>
  <c r="M310" i="2" s="1"/>
  <c r="F311" i="2" s="1"/>
  <c r="I310" i="2" l="1"/>
  <c r="H310" i="2"/>
  <c r="G310" i="2"/>
  <c r="L310" i="2"/>
  <c r="E311" i="2" s="1"/>
  <c r="K310" i="2"/>
  <c r="D311" i="2" s="1"/>
  <c r="J310" i="2"/>
  <c r="C311" i="2" s="1"/>
  <c r="K311" i="2" l="1"/>
  <c r="D312" i="2" s="1"/>
  <c r="H311" i="2"/>
  <c r="G311" i="2"/>
  <c r="L311" i="2"/>
  <c r="E312" i="2" s="1"/>
  <c r="I311" i="2"/>
  <c r="M311" i="2"/>
  <c r="F312" i="2" s="1"/>
  <c r="J311" i="2" l="1"/>
  <c r="C312" i="2" s="1"/>
  <c r="I312" i="2" s="1"/>
  <c r="G312" i="2" l="1"/>
  <c r="M312" i="2"/>
  <c r="F313" i="2" s="1"/>
  <c r="K312" i="2"/>
  <c r="D313" i="2" s="1"/>
  <c r="L312" i="2"/>
  <c r="E313" i="2" s="1"/>
  <c r="H312" i="2"/>
  <c r="J312" i="2" s="1"/>
  <c r="C313" i="2" s="1"/>
  <c r="G313" i="2" l="1"/>
  <c r="H313" i="2"/>
  <c r="L313" i="2"/>
  <c r="E314" i="2" s="1"/>
  <c r="I313" i="2"/>
  <c r="M313" i="2"/>
  <c r="F314" i="2" s="1"/>
  <c r="K313" i="2"/>
  <c r="D314" i="2" s="1"/>
  <c r="J313" i="2" l="1"/>
  <c r="C314" i="2" s="1"/>
  <c r="I314" i="2" s="1"/>
  <c r="K314" i="2" l="1"/>
  <c r="D315" i="2" s="1"/>
  <c r="M314" i="2"/>
  <c r="F315" i="2" s="1"/>
  <c r="G314" i="2"/>
  <c r="L314" i="2"/>
  <c r="E315" i="2" s="1"/>
  <c r="H314" i="2"/>
  <c r="J314" i="2" l="1"/>
  <c r="C315" i="2" s="1"/>
  <c r="G315" i="2" s="1"/>
  <c r="L315" i="2" l="1"/>
  <c r="E316" i="2" s="1"/>
  <c r="I315" i="2"/>
  <c r="M315" i="2"/>
  <c r="F316" i="2" s="1"/>
  <c r="K315" i="2"/>
  <c r="D316" i="2" s="1"/>
  <c r="H315" i="2"/>
  <c r="J315" i="2"/>
  <c r="C316" i="2" s="1"/>
  <c r="I316" i="2" s="1"/>
  <c r="L316" i="2" l="1"/>
  <c r="E317" i="2" s="1"/>
  <c r="M316" i="2"/>
  <c r="F317" i="2" s="1"/>
  <c r="K316" i="2"/>
  <c r="D317" i="2" s="1"/>
  <c r="G316" i="2"/>
  <c r="H316" i="2"/>
  <c r="J316" i="2" l="1"/>
  <c r="C317" i="2" s="1"/>
  <c r="I317" i="2" l="1"/>
  <c r="G317" i="2"/>
  <c r="M317" i="2"/>
  <c r="F318" i="2" s="1"/>
  <c r="L317" i="2"/>
  <c r="E318" i="2" s="1"/>
  <c r="H317" i="2"/>
  <c r="K317" i="2"/>
  <c r="D318" i="2" s="1"/>
  <c r="J317" i="2" l="1"/>
  <c r="C318" i="2" s="1"/>
  <c r="H318" i="2"/>
  <c r="G318" i="2"/>
  <c r="K318" i="2"/>
  <c r="D319" i="2" s="1"/>
  <c r="L318" i="2"/>
  <c r="E319" i="2" s="1"/>
  <c r="M318" i="2"/>
  <c r="F319" i="2" s="1"/>
  <c r="I318" i="2"/>
  <c r="J318" i="2" l="1"/>
  <c r="C319" i="2" s="1"/>
  <c r="L319" i="2" s="1"/>
  <c r="E320" i="2" s="1"/>
  <c r="H319" i="2" l="1"/>
  <c r="G319" i="2"/>
  <c r="I319" i="2"/>
  <c r="K319" i="2"/>
  <c r="D320" i="2" s="1"/>
  <c r="M319" i="2"/>
  <c r="F320" i="2" s="1"/>
  <c r="J319" i="2" l="1"/>
  <c r="C320" i="2" s="1"/>
  <c r="G320" i="2" s="1"/>
  <c r="K320" i="2" l="1"/>
  <c r="D321" i="2" s="1"/>
  <c r="M320" i="2"/>
  <c r="F321" i="2" s="1"/>
  <c r="I320" i="2"/>
  <c r="L320" i="2"/>
  <c r="E321" i="2" s="1"/>
  <c r="H320" i="2"/>
  <c r="J320" i="2" l="1"/>
  <c r="C321" i="2" s="1"/>
  <c r="I321" i="2" s="1"/>
  <c r="G321" i="2" l="1"/>
  <c r="L321" i="2"/>
  <c r="E322" i="2" s="1"/>
  <c r="H321" i="2"/>
  <c r="M321" i="2"/>
  <c r="F322" i="2" s="1"/>
  <c r="K321" i="2"/>
  <c r="D322" i="2" s="1"/>
  <c r="J321" i="2" l="1"/>
  <c r="C322" i="2" s="1"/>
  <c r="H322" i="2"/>
  <c r="G322" i="2"/>
  <c r="K322" i="2"/>
  <c r="D323" i="2" s="1"/>
  <c r="L322" i="2"/>
  <c r="E323" i="2" s="1"/>
  <c r="I322" i="2"/>
  <c r="M322" i="2"/>
  <c r="F323" i="2" s="1"/>
  <c r="J322" i="2"/>
  <c r="C323" i="2" s="1"/>
  <c r="K323" i="2" s="1"/>
  <c r="D324" i="2" s="1"/>
  <c r="I323" i="2" l="1"/>
  <c r="H323" i="2"/>
  <c r="L323" i="2"/>
  <c r="E324" i="2" s="1"/>
  <c r="G323" i="2"/>
  <c r="M323" i="2"/>
  <c r="F324" i="2" s="1"/>
  <c r="J323" i="2" l="1"/>
  <c r="C324" i="2" s="1"/>
  <c r="L324" i="2" s="1"/>
  <c r="E325" i="2" s="1"/>
  <c r="M324" i="2" l="1"/>
  <c r="F325" i="2" s="1"/>
  <c r="K324" i="2"/>
  <c r="D325" i="2" s="1"/>
  <c r="H324" i="2"/>
  <c r="I324" i="2"/>
  <c r="G324" i="2"/>
  <c r="J324" i="2"/>
  <c r="C325" i="2" s="1"/>
  <c r="I325" i="2" s="1"/>
  <c r="K325" i="2" l="1"/>
  <c r="D326" i="2" s="1"/>
  <c r="L325" i="2"/>
  <c r="E326" i="2" s="1"/>
  <c r="M325" i="2"/>
  <c r="F326" i="2" s="1"/>
  <c r="G325" i="2"/>
  <c r="H325" i="2"/>
  <c r="J325" i="2" l="1"/>
  <c r="C326" i="2" s="1"/>
  <c r="L326" i="2" l="1"/>
  <c r="E327" i="2" s="1"/>
  <c r="M326" i="2"/>
  <c r="F327" i="2" s="1"/>
  <c r="K326" i="2"/>
  <c r="D327" i="2" s="1"/>
  <c r="I326" i="2"/>
  <c r="H326" i="2"/>
  <c r="G326" i="2"/>
  <c r="J326" i="2" l="1"/>
  <c r="C327" i="2" s="1"/>
  <c r="M327" i="2" s="1"/>
  <c r="F328" i="2" s="1"/>
  <c r="H327" i="2" l="1"/>
  <c r="I327" i="2"/>
  <c r="K327" i="2"/>
  <c r="D328" i="2" s="1"/>
  <c r="L327" i="2"/>
  <c r="E328" i="2" s="1"/>
  <c r="G327" i="2"/>
  <c r="J327" i="2" l="1"/>
  <c r="C328" i="2" s="1"/>
  <c r="K328" i="2" s="1"/>
  <c r="D329" i="2" s="1"/>
  <c r="H328" i="2" l="1"/>
  <c r="M328" i="2"/>
  <c r="F329" i="2" s="1"/>
  <c r="I328" i="2"/>
  <c r="G328" i="2"/>
  <c r="L328" i="2"/>
  <c r="E329" i="2" s="1"/>
  <c r="J328" i="2"/>
  <c r="C329" i="2" s="1"/>
  <c r="M329" i="2" s="1"/>
  <c r="F330" i="2" s="1"/>
  <c r="K329" i="2" l="1"/>
  <c r="D330" i="2" s="1"/>
  <c r="L329" i="2"/>
  <c r="E330" i="2" s="1"/>
  <c r="H329" i="2"/>
  <c r="G329" i="2"/>
  <c r="I329" i="2"/>
  <c r="J329" i="2" l="1"/>
  <c r="C330" i="2" s="1"/>
  <c r="H330" i="2" l="1"/>
  <c r="G330" i="2"/>
  <c r="L330" i="2"/>
  <c r="E331" i="2" s="1"/>
  <c r="I330" i="2"/>
  <c r="M330" i="2"/>
  <c r="F331" i="2" s="1"/>
  <c r="K330" i="2"/>
  <c r="D331" i="2" s="1"/>
  <c r="J330" i="2" l="1"/>
  <c r="C331" i="2" s="1"/>
  <c r="G331" i="2" s="1"/>
  <c r="H331" i="2" l="1"/>
  <c r="M331" i="2"/>
  <c r="F332" i="2" s="1"/>
  <c r="I331" i="2"/>
  <c r="K331" i="2"/>
  <c r="D332" i="2" s="1"/>
  <c r="L331" i="2"/>
  <c r="E332" i="2" s="1"/>
  <c r="J331" i="2" l="1"/>
  <c r="C332" i="2" s="1"/>
  <c r="I332" i="2" s="1"/>
  <c r="L332" i="2"/>
  <c r="E333" i="2" s="1"/>
  <c r="H332" i="2"/>
  <c r="M332" i="2" l="1"/>
  <c r="F333" i="2" s="1"/>
  <c r="K332" i="2"/>
  <c r="D333" i="2" s="1"/>
  <c r="G332" i="2"/>
  <c r="J332" i="2" s="1"/>
  <c r="C333" i="2" s="1"/>
  <c r="G333" i="2" l="1"/>
  <c r="I333" i="2"/>
  <c r="M333" i="2"/>
  <c r="F334" i="2" s="1"/>
  <c r="L333" i="2"/>
  <c r="E334" i="2" s="1"/>
  <c r="K333" i="2"/>
  <c r="D334" i="2" s="1"/>
  <c r="H333" i="2"/>
  <c r="J333" i="2" l="1"/>
  <c r="C334" i="2" s="1"/>
  <c r="K334" i="2" s="1"/>
  <c r="D335" i="2" s="1"/>
  <c r="H334" i="2"/>
  <c r="L334" i="2" l="1"/>
  <c r="E335" i="2" s="1"/>
  <c r="M334" i="2"/>
  <c r="F335" i="2" s="1"/>
  <c r="G334" i="2"/>
  <c r="I334" i="2"/>
  <c r="J334" i="2"/>
  <c r="C335" i="2" s="1"/>
  <c r="M335" i="2" s="1"/>
  <c r="F336" i="2" s="1"/>
  <c r="H335" i="2" l="1"/>
  <c r="G335" i="2"/>
  <c r="K335" i="2"/>
  <c r="D336" i="2" s="1"/>
  <c r="L335" i="2"/>
  <c r="E336" i="2" s="1"/>
  <c r="I335" i="2"/>
  <c r="J335" i="2"/>
  <c r="C336" i="2" s="1"/>
  <c r="I336" i="2" s="1"/>
  <c r="L336" i="2" l="1"/>
  <c r="E337" i="2" s="1"/>
  <c r="H336" i="2"/>
  <c r="G336" i="2"/>
  <c r="K336" i="2"/>
  <c r="D337" i="2" s="1"/>
  <c r="M336" i="2"/>
  <c r="F337" i="2" s="1"/>
  <c r="J336" i="2"/>
  <c r="C337" i="2" s="1"/>
  <c r="G337" i="2" s="1"/>
  <c r="L337" i="2" l="1"/>
  <c r="E338" i="2" s="1"/>
  <c r="K337" i="2"/>
  <c r="D338" i="2" s="1"/>
  <c r="H337" i="2"/>
  <c r="I337" i="2"/>
  <c r="M337" i="2"/>
  <c r="F338" i="2" s="1"/>
  <c r="J337" i="2" l="1"/>
  <c r="C338" i="2" s="1"/>
  <c r="M338" i="2" s="1"/>
  <c r="F339" i="2" s="1"/>
  <c r="G338" i="2"/>
  <c r="K338" i="2"/>
  <c r="D339" i="2" s="1"/>
  <c r="H338" i="2"/>
  <c r="I338" i="2" l="1"/>
  <c r="J338" i="2" s="1"/>
  <c r="C339" i="2" s="1"/>
  <c r="L338" i="2"/>
  <c r="E339" i="2" s="1"/>
  <c r="M339" i="2" l="1"/>
  <c r="F340" i="2" s="1"/>
  <c r="H339" i="2"/>
  <c r="K339" i="2"/>
  <c r="D340" i="2" s="1"/>
  <c r="I339" i="2"/>
  <c r="L339" i="2"/>
  <c r="E340" i="2" s="1"/>
  <c r="G339" i="2"/>
  <c r="J339" i="2" l="1"/>
  <c r="C340" i="2" s="1"/>
  <c r="G340" i="2" l="1"/>
  <c r="I340" i="2"/>
  <c r="L340" i="2"/>
  <c r="E341" i="2" s="1"/>
  <c r="H340" i="2"/>
  <c r="M340" i="2"/>
  <c r="F341" i="2" s="1"/>
  <c r="K340" i="2"/>
  <c r="D341" i="2" s="1"/>
  <c r="J340" i="2" l="1"/>
  <c r="C341" i="2" s="1"/>
  <c r="G341" i="2" s="1"/>
  <c r="L341" i="2" l="1"/>
  <c r="E342" i="2" s="1"/>
  <c r="I341" i="2"/>
  <c r="K341" i="2"/>
  <c r="D342" i="2" s="1"/>
  <c r="H341" i="2"/>
  <c r="M341" i="2"/>
  <c r="F342" i="2" s="1"/>
  <c r="J341" i="2" l="1"/>
  <c r="C342" i="2" s="1"/>
  <c r="H342" i="2" s="1"/>
  <c r="K342" i="2" l="1"/>
  <c r="D343" i="2" s="1"/>
  <c r="L342" i="2"/>
  <c r="E343" i="2" s="1"/>
  <c r="I342" i="2"/>
  <c r="G342" i="2"/>
  <c r="M342" i="2"/>
  <c r="F343" i="2" s="1"/>
  <c r="J342" i="2" l="1"/>
  <c r="C343" i="2" s="1"/>
  <c r="H343" i="2" s="1"/>
  <c r="G343" i="2"/>
  <c r="K343" i="2"/>
  <c r="D344" i="2" s="1"/>
  <c r="I343" i="2"/>
  <c r="L343" i="2"/>
  <c r="E344" i="2" s="1"/>
  <c r="M343" i="2"/>
  <c r="F344" i="2" s="1"/>
  <c r="J343" i="2" l="1"/>
  <c r="C344" i="2" s="1"/>
  <c r="L344" i="2" s="1"/>
  <c r="E345" i="2" s="1"/>
  <c r="G344" i="2"/>
  <c r="I344" i="2"/>
  <c r="K344" i="2"/>
  <c r="D345" i="2" s="1"/>
  <c r="H344" i="2"/>
  <c r="M344" i="2"/>
  <c r="F345" i="2" s="1"/>
  <c r="J344" i="2" l="1"/>
  <c r="C345" i="2" s="1"/>
  <c r="K345" i="2" s="1"/>
  <c r="D346" i="2" s="1"/>
  <c r="I345" i="2" l="1"/>
  <c r="H345" i="2"/>
  <c r="M345" i="2"/>
  <c r="F346" i="2" s="1"/>
  <c r="G345" i="2"/>
  <c r="L345" i="2"/>
  <c r="E346" i="2" s="1"/>
  <c r="J345" i="2"/>
  <c r="C346" i="2" s="1"/>
  <c r="K346" i="2" s="1"/>
  <c r="D347" i="2" s="1"/>
  <c r="G346" i="2" l="1"/>
  <c r="H346" i="2"/>
  <c r="M346" i="2"/>
  <c r="F347" i="2" s="1"/>
  <c r="L346" i="2"/>
  <c r="E347" i="2" s="1"/>
  <c r="I346" i="2"/>
  <c r="J346" i="2" l="1"/>
  <c r="C347" i="2" s="1"/>
  <c r="G347" i="2"/>
  <c r="H347" i="2"/>
  <c r="I347" i="2"/>
  <c r="L347" i="2"/>
  <c r="E348" i="2" s="1"/>
  <c r="M347" i="2"/>
  <c r="F348" i="2" s="1"/>
  <c r="K347" i="2"/>
  <c r="D348" i="2" s="1"/>
  <c r="J347" i="2" l="1"/>
  <c r="C348" i="2" s="1"/>
  <c r="M348" i="2" s="1"/>
  <c r="F349" i="2" s="1"/>
  <c r="L348" i="2" l="1"/>
  <c r="E349" i="2" s="1"/>
  <c r="I348" i="2"/>
  <c r="G348" i="2"/>
  <c r="K348" i="2"/>
  <c r="D349" i="2" s="1"/>
  <c r="H348" i="2"/>
  <c r="J348" i="2" l="1"/>
  <c r="C349" i="2" s="1"/>
  <c r="K349" i="2" s="1"/>
  <c r="D350" i="2" s="1"/>
  <c r="H349" i="2" l="1"/>
  <c r="I349" i="2"/>
  <c r="L349" i="2"/>
  <c r="E350" i="2" s="1"/>
  <c r="M349" i="2"/>
  <c r="F350" i="2" s="1"/>
  <c r="G349" i="2"/>
  <c r="J349" i="2" l="1"/>
  <c r="C350" i="2" s="1"/>
  <c r="G350" i="2" s="1"/>
  <c r="K350" i="2" l="1"/>
  <c r="D351" i="2" s="1"/>
  <c r="L350" i="2"/>
  <c r="E351" i="2" s="1"/>
  <c r="I350" i="2"/>
  <c r="M350" i="2"/>
  <c r="F351" i="2" s="1"/>
  <c r="H350" i="2"/>
  <c r="J350" i="2" l="1"/>
  <c r="C351" i="2" s="1"/>
  <c r="K351" i="2" s="1"/>
  <c r="D352" i="2" s="1"/>
  <c r="M351" i="2" l="1"/>
  <c r="F352" i="2" s="1"/>
  <c r="I351" i="2"/>
  <c r="G351" i="2"/>
  <c r="L351" i="2"/>
  <c r="E352" i="2" s="1"/>
  <c r="H351" i="2"/>
  <c r="J351" i="2" l="1"/>
  <c r="C352" i="2" s="1"/>
  <c r="H352" i="2"/>
  <c r="I352" i="2" l="1"/>
  <c r="L352" i="2"/>
  <c r="E353" i="2" s="1"/>
  <c r="M352" i="2"/>
  <c r="F353" i="2" s="1"/>
  <c r="K352" i="2"/>
  <c r="D353" i="2" s="1"/>
  <c r="G352" i="2"/>
  <c r="J352" i="2" s="1"/>
  <c r="C353" i="2" s="1"/>
  <c r="G353" i="2" l="1"/>
  <c r="L353" i="2"/>
  <c r="E354" i="2" s="1"/>
  <c r="K353" i="2"/>
  <c r="D354" i="2" s="1"/>
  <c r="M353" i="2"/>
  <c r="F354" i="2" s="1"/>
  <c r="I353" i="2"/>
  <c r="H353" i="2"/>
  <c r="J353" i="2" l="1"/>
  <c r="C354" i="2" s="1"/>
  <c r="G354" i="2" s="1"/>
  <c r="H354" i="2" l="1"/>
  <c r="I354" i="2"/>
  <c r="L354" i="2"/>
  <c r="E355" i="2" s="1"/>
  <c r="K354" i="2"/>
  <c r="D355" i="2" s="1"/>
  <c r="M354" i="2"/>
  <c r="F355" i="2" s="1"/>
  <c r="J354" i="2" l="1"/>
  <c r="C355" i="2" s="1"/>
  <c r="L355" i="2" s="1"/>
  <c r="E356" i="2" s="1"/>
  <c r="H355" i="2"/>
  <c r="G355" i="2"/>
  <c r="I355" i="2"/>
  <c r="M355" i="2"/>
  <c r="F356" i="2" s="1"/>
  <c r="K355" i="2"/>
  <c r="D356" i="2" s="1"/>
  <c r="J355" i="2" l="1"/>
  <c r="C356" i="2" s="1"/>
  <c r="L356" i="2" s="1"/>
  <c r="E357" i="2" s="1"/>
  <c r="I356" i="2"/>
  <c r="M356" i="2"/>
  <c r="F357" i="2" s="1"/>
  <c r="K356" i="2"/>
  <c r="D357" i="2" s="1"/>
  <c r="H356" i="2"/>
  <c r="G356" i="2" l="1"/>
  <c r="J356" i="2"/>
  <c r="C357" i="2" s="1"/>
  <c r="K357" i="2" l="1"/>
  <c r="D358" i="2" s="1"/>
  <c r="M357" i="2"/>
  <c r="F358" i="2" s="1"/>
  <c r="H357" i="2"/>
  <c r="L357" i="2"/>
  <c r="E358" i="2" s="1"/>
  <c r="I357" i="2"/>
  <c r="G357" i="2"/>
  <c r="J357" i="2" s="1"/>
  <c r="C358" i="2" s="1"/>
  <c r="I358" i="2" s="1"/>
  <c r="H358" i="2" l="1"/>
  <c r="L358" i="2"/>
  <c r="E359" i="2" s="1"/>
  <c r="G358" i="2"/>
  <c r="K358" i="2"/>
  <c r="D359" i="2" s="1"/>
  <c r="M358" i="2"/>
  <c r="F359" i="2" s="1"/>
  <c r="J358" i="2" l="1"/>
  <c r="C359" i="2" s="1"/>
  <c r="L359" i="2" s="1"/>
  <c r="E360" i="2" s="1"/>
  <c r="G359" i="2"/>
  <c r="M359" i="2"/>
  <c r="F360" i="2" s="1"/>
  <c r="H359" i="2"/>
  <c r="I359" i="2" l="1"/>
  <c r="J359" i="2" s="1"/>
  <c r="C360" i="2" s="1"/>
  <c r="K359" i="2"/>
  <c r="D360" i="2" s="1"/>
  <c r="G360" i="2" l="1"/>
  <c r="H360" i="2"/>
  <c r="M360" i="2"/>
  <c r="F361" i="2" s="1"/>
  <c r="L360" i="2"/>
  <c r="E361" i="2" s="1"/>
  <c r="K360" i="2"/>
  <c r="D361" i="2" s="1"/>
  <c r="I360" i="2"/>
  <c r="J360" i="2" s="1"/>
  <c r="C361" i="2" s="1"/>
  <c r="L361" i="2" l="1"/>
  <c r="E362" i="2" s="1"/>
  <c r="K361" i="2"/>
  <c r="D362" i="2" s="1"/>
  <c r="G361" i="2"/>
  <c r="H361" i="2"/>
  <c r="M361" i="2"/>
  <c r="F362" i="2" s="1"/>
  <c r="I361" i="2"/>
  <c r="J361" i="2" l="1"/>
  <c r="C362" i="2" s="1"/>
  <c r="K362" i="2" s="1"/>
  <c r="D363" i="2" s="1"/>
  <c r="G362" i="2"/>
  <c r="M362" i="2"/>
  <c r="F363" i="2" s="1"/>
  <c r="L362" i="2" l="1"/>
  <c r="E363" i="2" s="1"/>
  <c r="I362" i="2"/>
  <c r="H362" i="2"/>
  <c r="J362" i="2" l="1"/>
  <c r="C363" i="2" s="1"/>
  <c r="G363" i="2" s="1"/>
  <c r="H363" i="2"/>
  <c r="M363" i="2"/>
  <c r="F364" i="2" s="1"/>
  <c r="K363" i="2"/>
  <c r="D364" i="2" s="1"/>
  <c r="L363" i="2"/>
  <c r="E364" i="2" s="1"/>
  <c r="I363" i="2"/>
  <c r="J363" i="2" s="1"/>
  <c r="C364" i="2" s="1"/>
  <c r="M364" i="2" l="1"/>
  <c r="F365" i="2" s="1"/>
  <c r="I364" i="2"/>
  <c r="K364" i="2"/>
  <c r="D365" i="2" s="1"/>
  <c r="L364" i="2"/>
  <c r="E365" i="2" s="1"/>
  <c r="G364" i="2"/>
  <c r="H364" i="2"/>
  <c r="J364" i="2" l="1"/>
  <c r="C365" i="2" s="1"/>
  <c r="H365" i="2" s="1"/>
  <c r="L365" i="2" l="1"/>
  <c r="E366" i="2" s="1"/>
  <c r="M365" i="2"/>
  <c r="F366" i="2" s="1"/>
  <c r="I365" i="2"/>
  <c r="G365" i="2"/>
  <c r="K365" i="2"/>
  <c r="D366" i="2" s="1"/>
  <c r="J365" i="2" l="1"/>
  <c r="C366" i="2" s="1"/>
  <c r="G366" i="2" s="1"/>
  <c r="K366" i="2"/>
  <c r="D367" i="2" s="1"/>
  <c r="H366" i="2"/>
  <c r="I366" i="2"/>
  <c r="M366" i="2"/>
  <c r="F367" i="2" s="1"/>
  <c r="L366" i="2"/>
  <c r="E367" i="2" s="1"/>
  <c r="J366" i="2" l="1"/>
  <c r="C367" i="2" s="1"/>
  <c r="I367" i="2" s="1"/>
  <c r="H367" i="2"/>
  <c r="G367" i="2"/>
  <c r="K367" i="2" l="1"/>
  <c r="D368" i="2" s="1"/>
  <c r="L367" i="2"/>
  <c r="E368" i="2" s="1"/>
  <c r="M367" i="2"/>
  <c r="F368" i="2" s="1"/>
  <c r="J367" i="2"/>
  <c r="C368" i="2" s="1"/>
  <c r="G368" i="2" l="1"/>
  <c r="K368" i="2"/>
  <c r="D369" i="2" s="1"/>
  <c r="I368" i="2"/>
  <c r="M368" i="2"/>
  <c r="F369" i="2" s="1"/>
  <c r="H368" i="2"/>
  <c r="L368" i="2"/>
  <c r="E369" i="2" s="1"/>
  <c r="J368" i="2" l="1"/>
  <c r="C369" i="2" s="1"/>
  <c r="M369" i="2" s="1"/>
  <c r="F370" i="2" s="1"/>
  <c r="L369" i="2" l="1"/>
  <c r="E370" i="2" s="1"/>
  <c r="K369" i="2"/>
  <c r="D370" i="2" s="1"/>
  <c r="H369" i="2"/>
  <c r="I369" i="2"/>
  <c r="G369" i="2"/>
  <c r="J369" i="2" l="1"/>
  <c r="C370" i="2" s="1"/>
  <c r="I370" i="2" s="1"/>
  <c r="G370" i="2" l="1"/>
  <c r="H370" i="2"/>
  <c r="M370" i="2"/>
  <c r="F371" i="2" s="1"/>
  <c r="L370" i="2"/>
  <c r="E371" i="2" s="1"/>
  <c r="K370" i="2"/>
  <c r="D371" i="2" s="1"/>
  <c r="J370" i="2"/>
  <c r="C371" i="2" s="1"/>
  <c r="G371" i="2" l="1"/>
  <c r="K371" i="2"/>
  <c r="D372" i="2" s="1"/>
  <c r="H371" i="2"/>
  <c r="M371" i="2"/>
  <c r="F372" i="2" s="1"/>
  <c r="I371" i="2"/>
  <c r="L371" i="2"/>
  <c r="E372" i="2" s="1"/>
  <c r="J371" i="2" l="1"/>
  <c r="C372" i="2" s="1"/>
  <c r="L372" i="2" s="1"/>
  <c r="E373" i="2" s="1"/>
  <c r="G372" i="2"/>
  <c r="M372" i="2"/>
  <c r="F373" i="2" s="1"/>
  <c r="H372" i="2"/>
  <c r="I372" i="2"/>
  <c r="K372" i="2"/>
  <c r="D373" i="2" s="1"/>
  <c r="J372" i="2" l="1"/>
  <c r="C373" i="2" s="1"/>
  <c r="M373" i="2" s="1"/>
  <c r="F374" i="2" s="1"/>
  <c r="H373" i="2" l="1"/>
  <c r="L373" i="2"/>
  <c r="E374" i="2" s="1"/>
  <c r="K373" i="2"/>
  <c r="D374" i="2" s="1"/>
  <c r="I373" i="2"/>
  <c r="G373" i="2"/>
  <c r="J373" i="2" s="1"/>
  <c r="C374" i="2" s="1"/>
  <c r="H374" i="2" s="1"/>
  <c r="G374" i="2" l="1"/>
  <c r="K374" i="2"/>
  <c r="D375" i="2" s="1"/>
  <c r="M374" i="2"/>
  <c r="F375" i="2" s="1"/>
  <c r="L374" i="2"/>
  <c r="E375" i="2" s="1"/>
  <c r="I374" i="2"/>
  <c r="J374" i="2" s="1"/>
  <c r="C375" i="2" s="1"/>
  <c r="L375" i="2" l="1"/>
  <c r="E376" i="2" s="1"/>
  <c r="I375" i="2"/>
  <c r="M375" i="2"/>
  <c r="F376" i="2" s="1"/>
  <c r="K375" i="2"/>
  <c r="D376" i="2" s="1"/>
  <c r="G375" i="2"/>
  <c r="H375" i="2"/>
  <c r="J375" i="2" l="1"/>
  <c r="C376" i="2" s="1"/>
  <c r="L376" i="2" l="1"/>
  <c r="E377" i="2" s="1"/>
  <c r="M376" i="2"/>
  <c r="F377" i="2" s="1"/>
  <c r="K376" i="2"/>
  <c r="D377" i="2" s="1"/>
  <c r="I376" i="2"/>
  <c r="H376" i="2"/>
  <c r="G376" i="2"/>
  <c r="J376" i="2" l="1"/>
  <c r="C377" i="2" s="1"/>
  <c r="K377" i="2" s="1"/>
  <c r="D378" i="2" s="1"/>
  <c r="G377" i="2" l="1"/>
  <c r="L377" i="2"/>
  <c r="E378" i="2" s="1"/>
  <c r="M377" i="2"/>
  <c r="F378" i="2" s="1"/>
  <c r="I377" i="2"/>
  <c r="H377" i="2"/>
  <c r="J377" i="2" l="1"/>
  <c r="C378" i="2" s="1"/>
  <c r="K378" i="2" s="1"/>
  <c r="D379" i="2" s="1"/>
  <c r="M378" i="2" l="1"/>
  <c r="F379" i="2" s="1"/>
  <c r="H378" i="2"/>
  <c r="G378" i="2"/>
  <c r="L378" i="2"/>
  <c r="E379" i="2" s="1"/>
  <c r="I378" i="2"/>
  <c r="J378" i="2" l="1"/>
  <c r="C379" i="2" s="1"/>
  <c r="I379" i="2" s="1"/>
  <c r="K379" i="2"/>
  <c r="D380" i="2" s="1"/>
  <c r="L379" i="2"/>
  <c r="E380" i="2" s="1"/>
  <c r="G379" i="2"/>
  <c r="H379" i="2"/>
  <c r="M379" i="2"/>
  <c r="F380" i="2" s="1"/>
  <c r="J379" i="2" l="1"/>
  <c r="C380" i="2" s="1"/>
  <c r="G380" i="2" s="1"/>
  <c r="L380" i="2"/>
  <c r="E381" i="2" s="1"/>
  <c r="K380" i="2"/>
  <c r="D381" i="2" s="1"/>
  <c r="H380" i="2"/>
  <c r="I380" i="2"/>
  <c r="M380" i="2"/>
  <c r="F381" i="2" s="1"/>
  <c r="J380" i="2" l="1"/>
  <c r="C381" i="2" s="1"/>
  <c r="G381" i="2" s="1"/>
  <c r="L381" i="2" l="1"/>
  <c r="E382" i="2" s="1"/>
  <c r="M381" i="2"/>
  <c r="F382" i="2" s="1"/>
  <c r="H381" i="2"/>
  <c r="I381" i="2"/>
  <c r="J381" i="2" s="1"/>
  <c r="C382" i="2" s="1"/>
  <c r="K381" i="2"/>
  <c r="D382" i="2" s="1"/>
  <c r="G382" i="2" l="1"/>
  <c r="K382" i="2"/>
  <c r="D383" i="2" s="1"/>
  <c r="L382" i="2"/>
  <c r="E383" i="2" s="1"/>
  <c r="M382" i="2"/>
  <c r="F383" i="2" s="1"/>
  <c r="H382" i="2"/>
  <c r="I382" i="2"/>
  <c r="J382" i="2" l="1"/>
  <c r="C383" i="2" s="1"/>
  <c r="H383" i="2" s="1"/>
  <c r="I383" i="2" l="1"/>
  <c r="L383" i="2"/>
  <c r="E384" i="2" s="1"/>
  <c r="K383" i="2"/>
  <c r="D384" i="2" s="1"/>
  <c r="G383" i="2"/>
  <c r="J383" i="2" s="1"/>
  <c r="C384" i="2" s="1"/>
  <c r="M383" i="2"/>
  <c r="F384" i="2" s="1"/>
  <c r="M384" i="2" l="1"/>
  <c r="F385" i="2" s="1"/>
  <c r="G384" i="2"/>
  <c r="H384" i="2"/>
  <c r="I384" i="2"/>
  <c r="K384" i="2"/>
  <c r="D385" i="2" s="1"/>
  <c r="L384" i="2"/>
  <c r="E385" i="2" s="1"/>
  <c r="J384" i="2" l="1"/>
  <c r="C385" i="2" s="1"/>
  <c r="L385" i="2" s="1"/>
  <c r="E386" i="2" s="1"/>
  <c r="G385" i="2" l="1"/>
  <c r="I385" i="2"/>
  <c r="M385" i="2"/>
  <c r="F386" i="2" s="1"/>
  <c r="H385" i="2"/>
  <c r="K385" i="2"/>
  <c r="D386" i="2" s="1"/>
  <c r="J385" i="2" l="1"/>
  <c r="C386" i="2" s="1"/>
  <c r="H386" i="2" s="1"/>
  <c r="M386" i="2" l="1"/>
  <c r="F387" i="2" s="1"/>
  <c r="G386" i="2"/>
  <c r="K386" i="2"/>
  <c r="D387" i="2" s="1"/>
  <c r="I386" i="2"/>
  <c r="L386" i="2"/>
  <c r="E387" i="2" s="1"/>
  <c r="J386" i="2"/>
  <c r="C387" i="2" s="1"/>
  <c r="H387" i="2" l="1"/>
  <c r="K387" i="2"/>
  <c r="D388" i="2" s="1"/>
  <c r="I387" i="2"/>
  <c r="M387" i="2"/>
  <c r="F388" i="2" s="1"/>
  <c r="L387" i="2"/>
  <c r="E388" i="2" s="1"/>
  <c r="G387" i="2"/>
  <c r="J387" i="2" l="1"/>
  <c r="C388" i="2" s="1"/>
  <c r="L388" i="2" s="1"/>
  <c r="E389" i="2" s="1"/>
  <c r="H388" i="2" l="1"/>
  <c r="G388" i="2"/>
  <c r="M388" i="2"/>
  <c r="F389" i="2" s="1"/>
  <c r="K388" i="2"/>
  <c r="D389" i="2" s="1"/>
  <c r="I388" i="2"/>
  <c r="J388" i="2" l="1"/>
  <c r="C389" i="2" s="1"/>
  <c r="K389" i="2" s="1"/>
  <c r="D390" i="2" s="1"/>
  <c r="I389" i="2" l="1"/>
  <c r="L389" i="2"/>
  <c r="E390" i="2" s="1"/>
  <c r="H389" i="2"/>
  <c r="G389" i="2"/>
  <c r="M389" i="2"/>
  <c r="F390" i="2" s="1"/>
  <c r="J389" i="2" l="1"/>
  <c r="C390" i="2" s="1"/>
  <c r="L390" i="2" l="1"/>
  <c r="E391" i="2" s="1"/>
  <c r="H390" i="2"/>
  <c r="I390" i="2"/>
  <c r="M390" i="2"/>
  <c r="F391" i="2" s="1"/>
  <c r="K390" i="2"/>
  <c r="D391" i="2" s="1"/>
  <c r="G390" i="2"/>
  <c r="J390" i="2" l="1"/>
  <c r="C391" i="2" s="1"/>
  <c r="G391" i="2" s="1"/>
  <c r="I391" i="2" l="1"/>
  <c r="H391" i="2"/>
  <c r="K391" i="2"/>
  <c r="D392" i="2" s="1"/>
  <c r="L391" i="2"/>
  <c r="E392" i="2" s="1"/>
  <c r="M391" i="2"/>
  <c r="F392" i="2" s="1"/>
  <c r="J391" i="2" l="1"/>
  <c r="C392" i="2" s="1"/>
  <c r="K392" i="2" s="1"/>
  <c r="D393" i="2" s="1"/>
  <c r="M392" i="2" l="1"/>
  <c r="F393" i="2" s="1"/>
  <c r="L392" i="2"/>
  <c r="E393" i="2" s="1"/>
  <c r="H392" i="2"/>
  <c r="I392" i="2"/>
  <c r="G392" i="2"/>
  <c r="J392" i="2" l="1"/>
  <c r="C393" i="2" s="1"/>
  <c r="L393" i="2" s="1"/>
  <c r="E394" i="2" s="1"/>
  <c r="M393" i="2"/>
  <c r="F394" i="2" s="1"/>
  <c r="K393" i="2"/>
  <c r="D394" i="2" s="1"/>
  <c r="G393" i="2"/>
  <c r="H393" i="2"/>
  <c r="I393" i="2"/>
  <c r="J393" i="2" l="1"/>
  <c r="C394" i="2" s="1"/>
  <c r="M394" i="2" l="1"/>
  <c r="F395" i="2" s="1"/>
  <c r="L394" i="2"/>
  <c r="E395" i="2" s="1"/>
  <c r="G394" i="2"/>
  <c r="K394" i="2"/>
  <c r="D395" i="2" s="1"/>
  <c r="H394" i="2"/>
  <c r="I394" i="2"/>
  <c r="J394" i="2" l="1"/>
  <c r="C395" i="2" s="1"/>
  <c r="G395" i="2" s="1"/>
  <c r="H395" i="2" l="1"/>
  <c r="I395" i="2"/>
  <c r="L395" i="2"/>
  <c r="E396" i="2" s="1"/>
  <c r="K395" i="2"/>
  <c r="D396" i="2" s="1"/>
  <c r="M395" i="2"/>
  <c r="F396" i="2" s="1"/>
  <c r="J395" i="2" l="1"/>
  <c r="C396" i="2" s="1"/>
  <c r="K396" i="2" s="1"/>
  <c r="D397" i="2" s="1"/>
  <c r="H396" i="2" l="1"/>
  <c r="M396" i="2"/>
  <c r="F397" i="2" s="1"/>
  <c r="L396" i="2"/>
  <c r="E397" i="2" s="1"/>
  <c r="I396" i="2"/>
  <c r="G396" i="2"/>
  <c r="J396" i="2" l="1"/>
  <c r="C397" i="2" s="1"/>
  <c r="H397" i="2" s="1"/>
  <c r="G397" i="2"/>
  <c r="M397" i="2"/>
  <c r="F398" i="2" s="1"/>
  <c r="I397" i="2"/>
  <c r="L397" i="2"/>
  <c r="E398" i="2" s="1"/>
  <c r="K397" i="2"/>
  <c r="D398" i="2" s="1"/>
  <c r="J397" i="2" l="1"/>
  <c r="C398" i="2" s="1"/>
  <c r="G398" i="2"/>
  <c r="H398" i="2"/>
  <c r="L398" i="2"/>
  <c r="E399" i="2" s="1"/>
  <c r="I398" i="2"/>
  <c r="K398" i="2"/>
  <c r="D399" i="2" s="1"/>
  <c r="M398" i="2"/>
  <c r="F399" i="2" s="1"/>
  <c r="J398" i="2" l="1"/>
  <c r="C399" i="2" s="1"/>
  <c r="K399" i="2" l="1"/>
  <c r="D400" i="2" s="1"/>
  <c r="M399" i="2"/>
  <c r="F400" i="2" s="1"/>
  <c r="L399" i="2"/>
  <c r="E400" i="2" s="1"/>
  <c r="G399" i="2"/>
  <c r="I399" i="2"/>
  <c r="H399" i="2"/>
  <c r="J399" i="2" l="1"/>
  <c r="C400" i="2" s="1"/>
  <c r="G400" i="2"/>
  <c r="K400" i="2"/>
  <c r="D401" i="2" s="1"/>
  <c r="L400" i="2"/>
  <c r="E401" i="2" s="1"/>
  <c r="M400" i="2"/>
  <c r="F401" i="2" s="1"/>
  <c r="H400" i="2"/>
  <c r="I400" i="2"/>
  <c r="J400" i="2" l="1"/>
  <c r="C401" i="2" s="1"/>
  <c r="L401" i="2" s="1"/>
  <c r="E402" i="2" s="1"/>
  <c r="G401" i="2"/>
  <c r="K401" i="2"/>
  <c r="D402" i="2" s="1"/>
  <c r="M401" i="2"/>
  <c r="F402" i="2" s="1"/>
  <c r="I401" i="2"/>
  <c r="H401" i="2"/>
  <c r="J401" i="2" l="1"/>
  <c r="C402" i="2" s="1"/>
  <c r="K402" i="2" s="1"/>
  <c r="D403" i="2" s="1"/>
  <c r="H402" i="2" l="1"/>
  <c r="M402" i="2"/>
  <c r="F403" i="2" s="1"/>
  <c r="L402" i="2"/>
  <c r="E403" i="2" s="1"/>
  <c r="I402" i="2"/>
  <c r="G402" i="2"/>
  <c r="J402" i="2" s="1"/>
  <c r="C403" i="2" s="1"/>
  <c r="M403" i="2" l="1"/>
  <c r="F404" i="2" s="1"/>
  <c r="I403" i="2"/>
  <c r="G403" i="2"/>
  <c r="K403" i="2"/>
  <c r="D404" i="2" s="1"/>
  <c r="H403" i="2"/>
  <c r="L403" i="2"/>
  <c r="E404" i="2" s="1"/>
  <c r="J403" i="2" l="1"/>
  <c r="C404" i="2" s="1"/>
  <c r="I404" i="2"/>
  <c r="M404" i="2"/>
  <c r="F405" i="2" s="1"/>
  <c r="H404" i="2"/>
  <c r="L404" i="2"/>
  <c r="E405" i="2" s="1"/>
  <c r="K404" i="2"/>
  <c r="D405" i="2" s="1"/>
  <c r="G404" i="2"/>
  <c r="J404" i="2" l="1"/>
  <c r="C405" i="2" s="1"/>
  <c r="I405" i="2" s="1"/>
  <c r="L405" i="2" l="1"/>
  <c r="E406" i="2" s="1"/>
  <c r="G405" i="2"/>
  <c r="H405" i="2"/>
  <c r="M405" i="2"/>
  <c r="F406" i="2" s="1"/>
  <c r="K405" i="2"/>
  <c r="D406" i="2" s="1"/>
  <c r="J405" i="2" l="1"/>
  <c r="C406" i="2" s="1"/>
  <c r="M406" i="2" s="1"/>
  <c r="F407" i="2" s="1"/>
  <c r="G406" i="2"/>
  <c r="L406" i="2"/>
  <c r="E407" i="2" s="1"/>
  <c r="I406" i="2" l="1"/>
  <c r="H406" i="2"/>
  <c r="K406" i="2"/>
  <c r="D407" i="2" s="1"/>
  <c r="J406" i="2"/>
  <c r="C407" i="2" s="1"/>
  <c r="H407" i="2" s="1"/>
  <c r="M407" i="2" l="1"/>
  <c r="F408" i="2" s="1"/>
  <c r="G407" i="2"/>
  <c r="I407" i="2"/>
  <c r="L407" i="2"/>
  <c r="E408" i="2" s="1"/>
  <c r="K407" i="2"/>
  <c r="D408" i="2" s="1"/>
  <c r="J407" i="2"/>
  <c r="C408" i="2" s="1"/>
  <c r="M408" i="2" s="1"/>
  <c r="F409" i="2" s="1"/>
  <c r="L408" i="2" l="1"/>
  <c r="E409" i="2" s="1"/>
  <c r="K408" i="2"/>
  <c r="D409" i="2" s="1"/>
  <c r="H408" i="2"/>
  <c r="I408" i="2"/>
  <c r="G408" i="2"/>
  <c r="J408" i="2" l="1"/>
  <c r="C409" i="2" s="1"/>
  <c r="K409" i="2" l="1"/>
  <c r="D410" i="2" s="1"/>
  <c r="M409" i="2"/>
  <c r="F410" i="2" s="1"/>
  <c r="L409" i="2"/>
  <c r="E410" i="2" s="1"/>
  <c r="I409" i="2"/>
  <c r="G409" i="2"/>
  <c r="H409" i="2"/>
  <c r="J409" i="2" l="1"/>
  <c r="C410" i="2" s="1"/>
  <c r="G410" i="2" l="1"/>
  <c r="I410" i="2"/>
  <c r="H410" i="2"/>
  <c r="K410" i="2"/>
  <c r="D411" i="2" s="1"/>
  <c r="L410" i="2"/>
  <c r="E411" i="2" s="1"/>
  <c r="M410" i="2"/>
  <c r="F411" i="2" s="1"/>
  <c r="J410" i="2" l="1"/>
  <c r="C411" i="2" s="1"/>
  <c r="H411" i="2" s="1"/>
  <c r="G411" i="2" l="1"/>
  <c r="I411" i="2"/>
  <c r="L411" i="2"/>
  <c r="E412" i="2" s="1"/>
  <c r="M411" i="2"/>
  <c r="F412" i="2" s="1"/>
  <c r="K411" i="2"/>
  <c r="D412" i="2" s="1"/>
  <c r="J411" i="2" l="1"/>
  <c r="C412" i="2" s="1"/>
  <c r="H412" i="2" s="1"/>
  <c r="K412" i="2" l="1"/>
  <c r="D413" i="2" s="1"/>
  <c r="M412" i="2"/>
  <c r="F413" i="2" s="1"/>
  <c r="L412" i="2"/>
  <c r="E413" i="2" s="1"/>
  <c r="G412" i="2"/>
  <c r="I412" i="2"/>
  <c r="J412" i="2" l="1"/>
  <c r="C413" i="2" s="1"/>
  <c r="K413" i="2" s="1"/>
  <c r="D414" i="2" s="1"/>
  <c r="M413" i="2" l="1"/>
  <c r="F414" i="2" s="1"/>
  <c r="I413" i="2"/>
  <c r="L413" i="2"/>
  <c r="E414" i="2" s="1"/>
  <c r="H413" i="2"/>
  <c r="G413" i="2"/>
  <c r="J413" i="2" s="1"/>
  <c r="C414" i="2" s="1"/>
  <c r="H414" i="2" s="1"/>
  <c r="G414" i="2" l="1"/>
  <c r="M414" i="2"/>
  <c r="F415" i="2" s="1"/>
  <c r="L414" i="2"/>
  <c r="E415" i="2" s="1"/>
  <c r="K414" i="2"/>
  <c r="D415" i="2" s="1"/>
  <c r="I414" i="2"/>
  <c r="J414" i="2"/>
  <c r="C415" i="2" s="1"/>
  <c r="M415" i="2" s="1"/>
  <c r="F416" i="2" s="1"/>
  <c r="H415" i="2" l="1"/>
  <c r="L415" i="2"/>
  <c r="E416" i="2" s="1"/>
  <c r="G415" i="2"/>
  <c r="I415" i="2"/>
  <c r="K415" i="2"/>
  <c r="D416" i="2" s="1"/>
  <c r="J415" i="2" l="1"/>
  <c r="C416" i="2" s="1"/>
  <c r="K416" i="2" s="1"/>
  <c r="D417" i="2" s="1"/>
  <c r="H416" i="2"/>
  <c r="G416" i="2"/>
  <c r="I416" i="2" l="1"/>
  <c r="M416" i="2"/>
  <c r="F417" i="2" s="1"/>
  <c r="L416" i="2"/>
  <c r="E417" i="2" s="1"/>
  <c r="J416" i="2"/>
  <c r="C417" i="2" s="1"/>
  <c r="H417" i="2" l="1"/>
  <c r="I417" i="2"/>
  <c r="L417" i="2"/>
  <c r="E418" i="2" s="1"/>
  <c r="M417" i="2"/>
  <c r="F418" i="2" s="1"/>
  <c r="K417" i="2"/>
  <c r="D418" i="2" s="1"/>
  <c r="G417" i="2"/>
  <c r="J417" i="2" l="1"/>
  <c r="C418" i="2" s="1"/>
  <c r="G418" i="2" s="1"/>
  <c r="K418" i="2" l="1"/>
  <c r="D419" i="2" s="1"/>
  <c r="M418" i="2"/>
  <c r="F419" i="2" s="1"/>
  <c r="I418" i="2"/>
  <c r="L418" i="2"/>
  <c r="E419" i="2" s="1"/>
  <c r="H418" i="2"/>
  <c r="J418" i="2" s="1"/>
  <c r="C419" i="2" s="1"/>
  <c r="K419" i="2" l="1"/>
  <c r="D420" i="2" s="1"/>
  <c r="M419" i="2"/>
  <c r="F420" i="2" s="1"/>
  <c r="I419" i="2"/>
  <c r="L419" i="2"/>
  <c r="E420" i="2" s="1"/>
  <c r="H419" i="2"/>
  <c r="G419" i="2"/>
  <c r="J419" i="2" s="1"/>
  <c r="C420" i="2" s="1"/>
  <c r="H420" i="2" s="1"/>
  <c r="G420" i="2" l="1"/>
  <c r="K420" i="2"/>
  <c r="D421" i="2" s="1"/>
  <c r="L420" i="2"/>
  <c r="E421" i="2" s="1"/>
  <c r="I420" i="2"/>
  <c r="M420" i="2"/>
  <c r="F421" i="2" s="1"/>
  <c r="J420" i="2"/>
  <c r="C421" i="2" s="1"/>
  <c r="G421" i="2" s="1"/>
  <c r="M421" i="2" l="1"/>
  <c r="F422" i="2" s="1"/>
  <c r="I421" i="2"/>
  <c r="L421" i="2"/>
  <c r="E422" i="2" s="1"/>
  <c r="K421" i="2"/>
  <c r="D422" i="2" s="1"/>
  <c r="H421" i="2"/>
  <c r="J421" i="2" l="1"/>
  <c r="C422" i="2" s="1"/>
  <c r="G422" i="2" s="1"/>
  <c r="I422" i="2" l="1"/>
  <c r="M422" i="2"/>
  <c r="F423" i="2" s="1"/>
  <c r="L422" i="2"/>
  <c r="E423" i="2" s="1"/>
  <c r="H422" i="2"/>
  <c r="K422" i="2"/>
  <c r="D423" i="2" s="1"/>
  <c r="J422" i="2" l="1"/>
  <c r="C423" i="2" s="1"/>
  <c r="K423" i="2" s="1"/>
  <c r="D424" i="2" s="1"/>
  <c r="L423" i="2" l="1"/>
  <c r="E424" i="2" s="1"/>
  <c r="G423" i="2"/>
  <c r="H423" i="2"/>
  <c r="I423" i="2"/>
  <c r="M423" i="2"/>
  <c r="F424" i="2" s="1"/>
  <c r="J423" i="2"/>
  <c r="C424" i="2" s="1"/>
  <c r="I424" i="2" s="1"/>
  <c r="K424" i="2" l="1"/>
  <c r="D425" i="2" s="1"/>
  <c r="G424" i="2"/>
  <c r="L424" i="2"/>
  <c r="E425" i="2" s="1"/>
  <c r="M424" i="2"/>
  <c r="F425" i="2" s="1"/>
  <c r="H424" i="2"/>
  <c r="J424" i="2" l="1"/>
  <c r="C425" i="2" s="1"/>
  <c r="M425" i="2" l="1"/>
  <c r="F426" i="2" s="1"/>
  <c r="K425" i="2"/>
  <c r="D426" i="2" s="1"/>
  <c r="I425" i="2"/>
  <c r="L425" i="2"/>
  <c r="E426" i="2" s="1"/>
  <c r="H425" i="2"/>
  <c r="G425" i="2"/>
  <c r="J425" i="2" l="1"/>
  <c r="C426" i="2" s="1"/>
  <c r="G426" i="2" s="1"/>
  <c r="H426" i="2" l="1"/>
  <c r="L426" i="2"/>
  <c r="E427" i="2" s="1"/>
  <c r="K426" i="2"/>
  <c r="D427" i="2" s="1"/>
  <c r="M426" i="2"/>
  <c r="F427" i="2" s="1"/>
  <c r="I426" i="2"/>
  <c r="J426" i="2" l="1"/>
  <c r="C427" i="2" s="1"/>
  <c r="I427" i="2" s="1"/>
  <c r="K427" i="2" l="1"/>
  <c r="D428" i="2" s="1"/>
  <c r="G427" i="2"/>
  <c r="L427" i="2"/>
  <c r="E428" i="2" s="1"/>
  <c r="M427" i="2"/>
  <c r="F428" i="2" s="1"/>
  <c r="H427" i="2"/>
  <c r="J427" i="2" s="1"/>
  <c r="C428" i="2" s="1"/>
  <c r="M428" i="2" l="1"/>
  <c r="F429" i="2" s="1"/>
  <c r="L428" i="2"/>
  <c r="E429" i="2" s="1"/>
  <c r="I428" i="2"/>
  <c r="K428" i="2"/>
  <c r="D429" i="2" s="1"/>
  <c r="G428" i="2"/>
  <c r="H428" i="2"/>
  <c r="J428" i="2" l="1"/>
  <c r="C429" i="2" s="1"/>
  <c r="I429" i="2" s="1"/>
  <c r="K429" i="2" l="1"/>
  <c r="D430" i="2" s="1"/>
  <c r="H429" i="2"/>
  <c r="M429" i="2"/>
  <c r="F430" i="2" s="1"/>
  <c r="L429" i="2"/>
  <c r="E430" i="2" s="1"/>
  <c r="G429" i="2"/>
  <c r="J429" i="2" s="1"/>
  <c r="C430" i="2" s="1"/>
  <c r="K430" i="2" s="1"/>
  <c r="D431" i="2" s="1"/>
  <c r="G430" i="2" l="1"/>
  <c r="H430" i="2"/>
  <c r="I430" i="2"/>
  <c r="M430" i="2"/>
  <c r="F431" i="2" s="1"/>
  <c r="L430" i="2"/>
  <c r="E431" i="2" s="1"/>
  <c r="J430" i="2" l="1"/>
  <c r="C431" i="2" s="1"/>
  <c r="M431" i="2" s="1"/>
  <c r="F432" i="2" s="1"/>
  <c r="H431" i="2"/>
  <c r="I431" i="2"/>
  <c r="G431" i="2"/>
  <c r="L431" i="2"/>
  <c r="E432" i="2" s="1"/>
  <c r="J431" i="2" l="1"/>
  <c r="C432" i="2" s="1"/>
  <c r="L432" i="2" s="1"/>
  <c r="E433" i="2" s="1"/>
  <c r="K431" i="2"/>
  <c r="D432" i="2" s="1"/>
  <c r="H432" i="2" l="1"/>
  <c r="I432" i="2"/>
  <c r="K432" i="2"/>
  <c r="D433" i="2" s="1"/>
  <c r="M432" i="2"/>
  <c r="F433" i="2" s="1"/>
  <c r="G432" i="2"/>
  <c r="J432" i="2" l="1"/>
  <c r="C433" i="2" s="1"/>
  <c r="G433" i="2" s="1"/>
  <c r="H433" i="2" l="1"/>
  <c r="L433" i="2"/>
  <c r="E434" i="2" s="1"/>
  <c r="M433" i="2"/>
  <c r="F434" i="2" s="1"/>
  <c r="I433" i="2"/>
  <c r="J433" i="2" s="1"/>
  <c r="C434" i="2" s="1"/>
  <c r="K433" i="2"/>
  <c r="D434" i="2" s="1"/>
  <c r="I434" i="2" l="1"/>
  <c r="K434" i="2"/>
  <c r="D435" i="2" s="1"/>
  <c r="L434" i="2"/>
  <c r="E435" i="2" s="1"/>
  <c r="M434" i="2"/>
  <c r="F435" i="2" s="1"/>
  <c r="G434" i="2"/>
  <c r="H434" i="2"/>
  <c r="J434" i="2" l="1"/>
  <c r="C435" i="2" s="1"/>
  <c r="K435" i="2" l="1"/>
  <c r="D436" i="2" s="1"/>
  <c r="M435" i="2"/>
  <c r="F436" i="2" s="1"/>
  <c r="I435" i="2"/>
  <c r="L435" i="2"/>
  <c r="E436" i="2" s="1"/>
  <c r="G435" i="2"/>
  <c r="H435" i="2"/>
  <c r="J435" i="2" l="1"/>
  <c r="C436" i="2" s="1"/>
  <c r="L436" i="2" l="1"/>
  <c r="E437" i="2" s="1"/>
  <c r="M436" i="2"/>
  <c r="F437" i="2" s="1"/>
  <c r="K436" i="2"/>
  <c r="D437" i="2" s="1"/>
  <c r="G436" i="2"/>
  <c r="I436" i="2"/>
  <c r="H436" i="2"/>
  <c r="J436" i="2" l="1"/>
  <c r="C437" i="2" s="1"/>
  <c r="I437" i="2" s="1"/>
  <c r="H437" i="2"/>
  <c r="G437" i="2"/>
  <c r="K437" i="2"/>
  <c r="D438" i="2" s="1"/>
  <c r="M437" i="2"/>
  <c r="F438" i="2" s="1"/>
  <c r="L437" i="2"/>
  <c r="E438" i="2" s="1"/>
  <c r="J437" i="2"/>
  <c r="C438" i="2" s="1"/>
  <c r="I438" i="2" s="1"/>
  <c r="G438" i="2" l="1"/>
  <c r="M438" i="2"/>
  <c r="F439" i="2" s="1"/>
  <c r="H438" i="2"/>
  <c r="L438" i="2"/>
  <c r="E439" i="2" s="1"/>
  <c r="K438" i="2"/>
  <c r="D439" i="2" s="1"/>
  <c r="J438" i="2" l="1"/>
  <c r="C439" i="2" s="1"/>
  <c r="K439" i="2" s="1"/>
  <c r="D440" i="2" s="1"/>
  <c r="G439" i="2" l="1"/>
  <c r="L439" i="2"/>
  <c r="E440" i="2" s="1"/>
  <c r="I439" i="2"/>
  <c r="H439" i="2"/>
  <c r="M439" i="2"/>
  <c r="F440" i="2" s="1"/>
  <c r="J439" i="2" l="1"/>
  <c r="C440" i="2" s="1"/>
  <c r="L440" i="2" s="1"/>
  <c r="E441" i="2" s="1"/>
  <c r="M440" i="2" l="1"/>
  <c r="F441" i="2" s="1"/>
  <c r="K440" i="2"/>
  <c r="D441" i="2" s="1"/>
  <c r="G440" i="2"/>
  <c r="I440" i="2"/>
  <c r="H440" i="2"/>
  <c r="J440" i="2" l="1"/>
  <c r="C441" i="2" s="1"/>
  <c r="K441" i="2" s="1"/>
  <c r="D442" i="2" s="1"/>
  <c r="G441" i="2"/>
  <c r="I441" i="2"/>
  <c r="M441" i="2"/>
  <c r="F442" i="2" s="1"/>
  <c r="L441" i="2"/>
  <c r="E442" i="2" s="1"/>
  <c r="H441" i="2" l="1"/>
  <c r="J441" i="2"/>
  <c r="C442" i="2" s="1"/>
  <c r="I442" i="2" s="1"/>
  <c r="K442" i="2" l="1"/>
  <c r="D443" i="2" s="1"/>
  <c r="G442" i="2"/>
  <c r="H442" i="2"/>
  <c r="L442" i="2"/>
  <c r="E443" i="2" s="1"/>
  <c r="M442" i="2"/>
  <c r="F443" i="2" s="1"/>
  <c r="J442" i="2" l="1"/>
  <c r="C443" i="2" s="1"/>
  <c r="G443" i="2" s="1"/>
  <c r="L443" i="2" l="1"/>
  <c r="E444" i="2" s="1"/>
  <c r="H443" i="2"/>
  <c r="M443" i="2"/>
  <c r="F444" i="2" s="1"/>
  <c r="K443" i="2"/>
  <c r="D444" i="2" s="1"/>
  <c r="I443" i="2"/>
  <c r="J443" i="2" l="1"/>
  <c r="C444" i="2" s="1"/>
  <c r="L444" i="2" s="1"/>
  <c r="E445" i="2" s="1"/>
  <c r="M444" i="2"/>
  <c r="F445" i="2" s="1"/>
  <c r="I444" i="2"/>
  <c r="K444" i="2"/>
  <c r="D445" i="2" s="1"/>
  <c r="H444" i="2"/>
  <c r="G444" i="2"/>
  <c r="J444" i="2" l="1"/>
  <c r="C445" i="2" s="1"/>
  <c r="I445" i="2" s="1"/>
  <c r="G445" i="2" l="1"/>
  <c r="L445" i="2"/>
  <c r="E446" i="2" s="1"/>
  <c r="M445" i="2"/>
  <c r="F446" i="2" s="1"/>
  <c r="H445" i="2"/>
  <c r="J445" i="2" s="1"/>
  <c r="C446" i="2" s="1"/>
  <c r="I446" i="2" s="1"/>
  <c r="K445" i="2"/>
  <c r="D446" i="2" s="1"/>
  <c r="G446" i="2" l="1"/>
  <c r="K446" i="2"/>
  <c r="D447" i="2" s="1"/>
  <c r="M446" i="2"/>
  <c r="F447" i="2" s="1"/>
  <c r="H446" i="2"/>
  <c r="L446" i="2"/>
  <c r="E447" i="2" s="1"/>
  <c r="J446" i="2" l="1"/>
  <c r="C447" i="2" s="1"/>
  <c r="H447" i="2" s="1"/>
  <c r="I447" i="2" l="1"/>
  <c r="G447" i="2"/>
  <c r="M447" i="2"/>
  <c r="F448" i="2" s="1"/>
  <c r="L447" i="2"/>
  <c r="E448" i="2" s="1"/>
  <c r="K447" i="2"/>
  <c r="D448" i="2" s="1"/>
  <c r="J447" i="2" l="1"/>
  <c r="C448" i="2" s="1"/>
  <c r="I448" i="2" s="1"/>
  <c r="H448" i="2" l="1"/>
  <c r="M448" i="2"/>
  <c r="F449" i="2" s="1"/>
  <c r="L448" i="2"/>
  <c r="E449" i="2" s="1"/>
  <c r="K448" i="2"/>
  <c r="D449" i="2" s="1"/>
  <c r="G448" i="2"/>
  <c r="J448" i="2" s="1"/>
  <c r="C449" i="2" s="1"/>
  <c r="I449" i="2" s="1"/>
  <c r="H449" i="2" l="1"/>
  <c r="G449" i="2"/>
  <c r="J449" i="2" s="1"/>
  <c r="C450" i="2" s="1"/>
  <c r="M449" i="2"/>
  <c r="F450" i="2" s="1"/>
  <c r="K449" i="2"/>
  <c r="D450" i="2" s="1"/>
  <c r="L449" i="2"/>
  <c r="E450" i="2" s="1"/>
  <c r="M450" i="2" l="1"/>
  <c r="F451" i="2" s="1"/>
  <c r="G450" i="2"/>
  <c r="I450" i="2"/>
  <c r="K450" i="2"/>
  <c r="D451" i="2" s="1"/>
  <c r="H450" i="2"/>
  <c r="L450" i="2"/>
  <c r="E451" i="2" s="1"/>
  <c r="J450" i="2" l="1"/>
  <c r="C451" i="2" s="1"/>
  <c r="M451" i="2" s="1"/>
  <c r="F452" i="2" s="1"/>
  <c r="I451" i="2" l="1"/>
  <c r="K451" i="2"/>
  <c r="D452" i="2" s="1"/>
  <c r="H451" i="2"/>
  <c r="L451" i="2"/>
  <c r="E452" i="2" s="1"/>
  <c r="G451" i="2"/>
  <c r="J451" i="2" l="1"/>
  <c r="C452" i="2" s="1"/>
  <c r="I452" i="2" s="1"/>
  <c r="M452" i="2"/>
  <c r="F453" i="2" s="1"/>
  <c r="L452" i="2"/>
  <c r="E453" i="2" s="1"/>
  <c r="H452" i="2"/>
  <c r="G452" i="2"/>
  <c r="K452" i="2"/>
  <c r="D453" i="2" s="1"/>
  <c r="J452" i="2" l="1"/>
  <c r="C453" i="2" s="1"/>
  <c r="M453" i="2" s="1"/>
  <c r="F454" i="2" s="1"/>
  <c r="H453" i="2"/>
  <c r="L453" i="2"/>
  <c r="E454" i="2" s="1"/>
  <c r="G453" i="2"/>
  <c r="I453" i="2"/>
  <c r="K453" i="2"/>
  <c r="D454" i="2" s="1"/>
  <c r="J453" i="2" l="1"/>
  <c r="C454" i="2" s="1"/>
  <c r="I454" i="2" s="1"/>
  <c r="H454" i="2" l="1"/>
  <c r="M454" i="2"/>
  <c r="F455" i="2" s="1"/>
  <c r="L454" i="2"/>
  <c r="E455" i="2" s="1"/>
  <c r="G454" i="2"/>
  <c r="J454" i="2" s="1"/>
  <c r="C455" i="2" s="1"/>
  <c r="M455" i="2" s="1"/>
  <c r="F456" i="2" s="1"/>
  <c r="K454" i="2"/>
  <c r="D455" i="2" s="1"/>
  <c r="L455" i="2" l="1"/>
  <c r="E456" i="2" s="1"/>
  <c r="I455" i="2"/>
  <c r="H455" i="2"/>
  <c r="G455" i="2"/>
  <c r="J455" i="2" s="1"/>
  <c r="C456" i="2" s="1"/>
  <c r="I456" i="2" s="1"/>
  <c r="K455" i="2"/>
  <c r="D456" i="2" s="1"/>
  <c r="H456" i="2" l="1"/>
  <c r="G456" i="2"/>
  <c r="M456" i="2"/>
  <c r="F457" i="2" s="1"/>
  <c r="K456" i="2"/>
  <c r="D457" i="2" s="1"/>
  <c r="L456" i="2"/>
  <c r="E457" i="2" s="1"/>
  <c r="J456" i="2" l="1"/>
  <c r="C457" i="2" s="1"/>
  <c r="G457" i="2" s="1"/>
  <c r="L457" i="2" l="1"/>
  <c r="E458" i="2" s="1"/>
  <c r="K457" i="2"/>
  <c r="D458" i="2" s="1"/>
  <c r="H457" i="2"/>
  <c r="M457" i="2"/>
  <c r="F458" i="2" s="1"/>
  <c r="I457" i="2"/>
  <c r="J457" i="2" l="1"/>
  <c r="C458" i="2" s="1"/>
  <c r="H458" i="2"/>
  <c r="M458" i="2"/>
  <c r="F459" i="2" s="1"/>
  <c r="G458" i="2"/>
  <c r="L458" i="2"/>
  <c r="E459" i="2" s="1"/>
  <c r="K458" i="2"/>
  <c r="D459" i="2" s="1"/>
  <c r="I458" i="2"/>
  <c r="J458" i="2" l="1"/>
  <c r="C459" i="2" s="1"/>
  <c r="H459" i="2" s="1"/>
  <c r="G459" i="2" l="1"/>
  <c r="L459" i="2"/>
  <c r="E460" i="2" s="1"/>
  <c r="K459" i="2"/>
  <c r="D460" i="2" s="1"/>
  <c r="M459" i="2"/>
  <c r="F460" i="2" s="1"/>
  <c r="I459" i="2"/>
  <c r="J459" i="2"/>
  <c r="C460" i="2" s="1"/>
  <c r="I460" i="2" l="1"/>
  <c r="L460" i="2"/>
  <c r="E461" i="2" s="1"/>
  <c r="K460" i="2"/>
  <c r="D461" i="2" s="1"/>
  <c r="M460" i="2"/>
  <c r="F461" i="2" s="1"/>
  <c r="H460" i="2"/>
  <c r="G460" i="2"/>
  <c r="J460" i="2" l="1"/>
  <c r="C461" i="2" s="1"/>
  <c r="H461" i="2" s="1"/>
  <c r="K461" i="2" l="1"/>
  <c r="D462" i="2" s="1"/>
  <c r="M461" i="2"/>
  <c r="F462" i="2" s="1"/>
  <c r="L461" i="2"/>
  <c r="E462" i="2" s="1"/>
  <c r="G461" i="2"/>
  <c r="I461" i="2"/>
  <c r="J461" i="2" l="1"/>
  <c r="C462" i="2" s="1"/>
  <c r="G462" i="2" s="1"/>
  <c r="L462" i="2" l="1"/>
  <c r="E463" i="2" s="1"/>
  <c r="M462" i="2"/>
  <c r="F463" i="2" s="1"/>
  <c r="H462" i="2"/>
  <c r="I462" i="2"/>
  <c r="K462" i="2"/>
  <c r="D463" i="2" s="1"/>
  <c r="J462" i="2" l="1"/>
  <c r="C463" i="2" s="1"/>
  <c r="H463" i="2" s="1"/>
  <c r="L463" i="2" l="1"/>
  <c r="E464" i="2" s="1"/>
  <c r="K463" i="2"/>
  <c r="D464" i="2" s="1"/>
  <c r="I463" i="2"/>
  <c r="G463" i="2"/>
  <c r="J463" i="2" s="1"/>
  <c r="C464" i="2" s="1"/>
  <c r="M463" i="2"/>
  <c r="F464" i="2" s="1"/>
  <c r="H464" i="2" l="1"/>
  <c r="I464" i="2"/>
  <c r="K464" i="2"/>
  <c r="D465" i="2" s="1"/>
  <c r="M464" i="2"/>
  <c r="F465" i="2" s="1"/>
  <c r="L464" i="2"/>
  <c r="E465" i="2" s="1"/>
  <c r="G464" i="2"/>
  <c r="J464" i="2" l="1"/>
  <c r="C465" i="2" s="1"/>
  <c r="K465" i="2" s="1"/>
  <c r="D466" i="2" s="1"/>
  <c r="H465" i="2" l="1"/>
  <c r="M465" i="2"/>
  <c r="F466" i="2" s="1"/>
  <c r="I465" i="2"/>
  <c r="L465" i="2"/>
  <c r="E466" i="2" s="1"/>
  <c r="G465" i="2"/>
  <c r="J465" i="2" l="1"/>
  <c r="C466" i="2" s="1"/>
  <c r="I466" i="2" l="1"/>
  <c r="K466" i="2"/>
  <c r="D467" i="2" s="1"/>
  <c r="G466" i="2"/>
  <c r="L466" i="2"/>
  <c r="E467" i="2" s="1"/>
  <c r="M466" i="2"/>
  <c r="F467" i="2" s="1"/>
  <c r="H466" i="2"/>
  <c r="J466" i="2" l="1"/>
  <c r="C467" i="2" s="1"/>
  <c r="K467" i="2" s="1"/>
  <c r="D468" i="2" s="1"/>
  <c r="M467" i="2" l="1"/>
  <c r="F468" i="2" s="1"/>
  <c r="I467" i="2"/>
  <c r="G467" i="2"/>
  <c r="L467" i="2"/>
  <c r="E468" i="2" s="1"/>
  <c r="H467" i="2"/>
  <c r="J467" i="2" l="1"/>
  <c r="C468" i="2" s="1"/>
  <c r="H468" i="2" s="1"/>
  <c r="I468" i="2" l="1"/>
  <c r="G468" i="2"/>
  <c r="M468" i="2"/>
  <c r="F469" i="2" s="1"/>
  <c r="L468" i="2"/>
  <c r="E469" i="2" s="1"/>
  <c r="K468" i="2"/>
  <c r="D469" i="2" s="1"/>
  <c r="J468" i="2"/>
  <c r="C469" i="2" s="1"/>
  <c r="H469" i="2" l="1"/>
  <c r="G469" i="2"/>
  <c r="L469" i="2"/>
  <c r="E470" i="2" s="1"/>
  <c r="I469" i="2"/>
  <c r="M469" i="2"/>
  <c r="F470" i="2" s="1"/>
  <c r="K469" i="2"/>
  <c r="D470" i="2" s="1"/>
  <c r="J469" i="2" l="1"/>
  <c r="C470" i="2" s="1"/>
  <c r="G470" i="2" s="1"/>
  <c r="H470" i="2" l="1"/>
  <c r="L470" i="2"/>
  <c r="E471" i="2" s="1"/>
  <c r="M470" i="2"/>
  <c r="F471" i="2" s="1"/>
  <c r="I470" i="2"/>
  <c r="K470" i="2"/>
  <c r="D471" i="2" s="1"/>
  <c r="J470" i="2" l="1"/>
  <c r="C471" i="2" s="1"/>
  <c r="H471" i="2" s="1"/>
  <c r="K471" i="2"/>
  <c r="D472" i="2" s="1"/>
  <c r="G471" i="2"/>
  <c r="L471" i="2"/>
  <c r="E472" i="2" s="1"/>
  <c r="I471" i="2"/>
  <c r="M471" i="2" l="1"/>
  <c r="F472" i="2" s="1"/>
  <c r="J471" i="2"/>
  <c r="C472" i="2" s="1"/>
  <c r="L472" i="2" l="1"/>
  <c r="E473" i="2" s="1"/>
  <c r="K472" i="2"/>
  <c r="D473" i="2" s="1"/>
  <c r="M472" i="2"/>
  <c r="F473" i="2" s="1"/>
  <c r="I472" i="2"/>
  <c r="H472" i="2"/>
  <c r="G472" i="2"/>
  <c r="J472" i="2" l="1"/>
  <c r="C473" i="2" s="1"/>
  <c r="M473" i="2" s="1"/>
  <c r="F474" i="2" s="1"/>
  <c r="G473" i="2" l="1"/>
  <c r="I473" i="2"/>
  <c r="K473" i="2"/>
  <c r="D474" i="2" s="1"/>
  <c r="L473" i="2"/>
  <c r="E474" i="2" s="1"/>
  <c r="H473" i="2"/>
  <c r="J473" i="2" l="1"/>
  <c r="C474" i="2" s="1"/>
  <c r="L474" i="2" s="1"/>
  <c r="E475" i="2" s="1"/>
  <c r="M474" i="2" l="1"/>
  <c r="F475" i="2" s="1"/>
  <c r="G474" i="2"/>
  <c r="K474" i="2"/>
  <c r="D475" i="2" s="1"/>
  <c r="H474" i="2"/>
  <c r="I474" i="2"/>
  <c r="J474" i="2" l="1"/>
  <c r="C475" i="2" s="1"/>
  <c r="L475" i="2" s="1"/>
  <c r="E476" i="2" s="1"/>
  <c r="I475" i="2"/>
  <c r="H475" i="2"/>
  <c r="M475" i="2" l="1"/>
  <c r="F476" i="2" s="1"/>
  <c r="G475" i="2"/>
  <c r="J475" i="2" s="1"/>
  <c r="C476" i="2" s="1"/>
  <c r="I476" i="2" s="1"/>
  <c r="K475" i="2"/>
  <c r="D476" i="2" s="1"/>
  <c r="H476" i="2" l="1"/>
  <c r="M476" i="2"/>
  <c r="F477" i="2" s="1"/>
  <c r="K476" i="2"/>
  <c r="D477" i="2" s="1"/>
  <c r="G476" i="2"/>
  <c r="L476" i="2"/>
  <c r="E477" i="2" s="1"/>
  <c r="J476" i="2"/>
  <c r="C477" i="2" s="1"/>
  <c r="M477" i="2" s="1"/>
  <c r="F478" i="2" s="1"/>
  <c r="H477" i="2" l="1"/>
  <c r="K477" i="2"/>
  <c r="D478" i="2" s="1"/>
  <c r="G477" i="2"/>
  <c r="L477" i="2"/>
  <c r="E478" i="2" s="1"/>
  <c r="I477" i="2"/>
  <c r="J477" i="2" l="1"/>
  <c r="C478" i="2" s="1"/>
  <c r="H478" i="2" s="1"/>
  <c r="I478" i="2" l="1"/>
  <c r="L478" i="2"/>
  <c r="E479" i="2" s="1"/>
  <c r="K478" i="2"/>
  <c r="D479" i="2" s="1"/>
  <c r="M478" i="2"/>
  <c r="F479" i="2" s="1"/>
  <c r="G478" i="2"/>
  <c r="J478" i="2" l="1"/>
  <c r="C479" i="2" s="1"/>
  <c r="G479" i="2" s="1"/>
  <c r="M479" i="2" l="1"/>
  <c r="F480" i="2" s="1"/>
  <c r="K479" i="2"/>
  <c r="D480" i="2" s="1"/>
  <c r="H479" i="2"/>
  <c r="I479" i="2"/>
  <c r="L479" i="2"/>
  <c r="E480" i="2" s="1"/>
  <c r="J479" i="2" l="1"/>
  <c r="C480" i="2" s="1"/>
  <c r="I480" i="2" s="1"/>
  <c r="L480" i="2"/>
  <c r="E481" i="2" s="1"/>
  <c r="M480" i="2" l="1"/>
  <c r="F481" i="2" s="1"/>
  <c r="K480" i="2"/>
  <c r="D481" i="2" s="1"/>
  <c r="G480" i="2"/>
  <c r="H480" i="2"/>
  <c r="J480" i="2" s="1"/>
  <c r="C481" i="2" s="1"/>
  <c r="M481" i="2" l="1"/>
  <c r="F482" i="2" s="1"/>
  <c r="G481" i="2"/>
  <c r="L481" i="2"/>
  <c r="E482" i="2" s="1"/>
  <c r="H481" i="2"/>
  <c r="K481" i="2"/>
  <c r="D482" i="2" s="1"/>
  <c r="I481" i="2"/>
  <c r="J481" i="2" l="1"/>
  <c r="C482" i="2" s="1"/>
  <c r="H482" i="2" s="1"/>
  <c r="I482" i="2" l="1"/>
  <c r="K482" i="2"/>
  <c r="D483" i="2" s="1"/>
  <c r="M482" i="2"/>
  <c r="F483" i="2" s="1"/>
  <c r="G482" i="2"/>
  <c r="J482" i="2" s="1"/>
  <c r="C483" i="2" s="1"/>
  <c r="L482" i="2"/>
  <c r="E483" i="2" s="1"/>
  <c r="G483" i="2" l="1"/>
  <c r="M483" i="2"/>
  <c r="F484" i="2" s="1"/>
  <c r="H483" i="2"/>
  <c r="I483" i="2"/>
  <c r="L483" i="2"/>
  <c r="E484" i="2" s="1"/>
  <c r="K483" i="2"/>
  <c r="D484" i="2" s="1"/>
  <c r="J483" i="2" l="1"/>
  <c r="C484" i="2" s="1"/>
  <c r="I484" i="2" s="1"/>
  <c r="H484" i="2" l="1"/>
  <c r="L484" i="2"/>
  <c r="E485" i="2" s="1"/>
  <c r="K484" i="2"/>
  <c r="D485" i="2" s="1"/>
  <c r="M484" i="2"/>
  <c r="F485" i="2" s="1"/>
  <c r="G484" i="2"/>
  <c r="J484" i="2" s="1"/>
  <c r="C485" i="2" s="1"/>
  <c r="K485" i="2" l="1"/>
  <c r="D486" i="2" s="1"/>
  <c r="M485" i="2"/>
  <c r="F486" i="2" s="1"/>
  <c r="H485" i="2"/>
  <c r="G485" i="2"/>
  <c r="I485" i="2"/>
  <c r="L485" i="2"/>
  <c r="E486" i="2" s="1"/>
  <c r="J485" i="2" l="1"/>
  <c r="C486" i="2" s="1"/>
  <c r="G486" i="2" l="1"/>
  <c r="I486" i="2"/>
  <c r="L486" i="2"/>
  <c r="E487" i="2" s="1"/>
  <c r="M486" i="2"/>
  <c r="F487" i="2" s="1"/>
  <c r="H486" i="2"/>
  <c r="K486" i="2"/>
  <c r="D487" i="2" s="1"/>
  <c r="J486" i="2" l="1"/>
  <c r="C487" i="2" s="1"/>
  <c r="K487" i="2" s="1"/>
  <c r="D488" i="2" s="1"/>
  <c r="I487" i="2" l="1"/>
  <c r="H487" i="2"/>
  <c r="M487" i="2"/>
  <c r="F488" i="2" s="1"/>
  <c r="L487" i="2"/>
  <c r="E488" i="2" s="1"/>
  <c r="G487" i="2"/>
  <c r="J487" i="2"/>
  <c r="C488" i="2" s="1"/>
  <c r="H488" i="2" l="1"/>
  <c r="K488" i="2"/>
  <c r="D489" i="2" s="1"/>
  <c r="M488" i="2"/>
  <c r="F489" i="2" s="1"/>
  <c r="L488" i="2"/>
  <c r="E489" i="2" s="1"/>
  <c r="I488" i="2"/>
  <c r="G488" i="2"/>
  <c r="J488" i="2" l="1"/>
  <c r="C489" i="2" s="1"/>
  <c r="H489" i="2" s="1"/>
  <c r="M489" i="2" l="1"/>
  <c r="F490" i="2" s="1"/>
  <c r="K489" i="2"/>
  <c r="D490" i="2" s="1"/>
  <c r="L489" i="2"/>
  <c r="E490" i="2" s="1"/>
  <c r="I489" i="2"/>
  <c r="G489" i="2"/>
  <c r="J489" i="2" l="1"/>
  <c r="C490" i="2" s="1"/>
  <c r="I490" i="2"/>
  <c r="L490" i="2"/>
  <c r="E491" i="2" s="1"/>
  <c r="H490" i="2"/>
  <c r="K490" i="2"/>
  <c r="D491" i="2" s="1"/>
  <c r="G490" i="2"/>
  <c r="M490" i="2"/>
  <c r="F491" i="2" s="1"/>
  <c r="J490" i="2" l="1"/>
  <c r="C491" i="2" s="1"/>
  <c r="G491" i="2" s="1"/>
  <c r="H491" i="2"/>
  <c r="M491" i="2"/>
  <c r="F492" i="2" s="1"/>
  <c r="I491" i="2"/>
  <c r="L491" i="2"/>
  <c r="E492" i="2" s="1"/>
  <c r="K491" i="2"/>
  <c r="D492" i="2" s="1"/>
  <c r="J491" i="2" l="1"/>
  <c r="C492" i="2" s="1"/>
  <c r="L492" i="2" s="1"/>
  <c r="E493" i="2" s="1"/>
  <c r="K492" i="2" l="1"/>
  <c r="D493" i="2" s="1"/>
  <c r="G492" i="2"/>
  <c r="I492" i="2"/>
  <c r="M492" i="2"/>
  <c r="F493" i="2" s="1"/>
  <c r="H492" i="2"/>
  <c r="J492" i="2" l="1"/>
  <c r="C493" i="2" s="1"/>
  <c r="K493" i="2"/>
  <c r="D494" i="2" s="1"/>
  <c r="L493" i="2"/>
  <c r="E494" i="2" s="1"/>
  <c r="I493" i="2"/>
  <c r="G493" i="2"/>
  <c r="M493" i="2"/>
  <c r="F494" i="2" s="1"/>
  <c r="H493" i="2"/>
  <c r="J493" i="2"/>
  <c r="C494" i="2" s="1"/>
  <c r="G494" i="2" s="1"/>
  <c r="H494" i="2" l="1"/>
  <c r="M494" i="2"/>
  <c r="F495" i="2" s="1"/>
  <c r="I494" i="2"/>
  <c r="L494" i="2"/>
  <c r="E495" i="2" s="1"/>
  <c r="K494" i="2"/>
  <c r="D495" i="2" s="1"/>
  <c r="J494" i="2" l="1"/>
  <c r="C495" i="2" s="1"/>
  <c r="K495" i="2" l="1"/>
  <c r="D496" i="2" s="1"/>
  <c r="I495" i="2"/>
  <c r="G495" i="2"/>
  <c r="M495" i="2"/>
  <c r="F496" i="2" s="1"/>
  <c r="L495" i="2"/>
  <c r="E496" i="2" s="1"/>
  <c r="H495" i="2"/>
  <c r="J495" i="2" l="1"/>
  <c r="C496" i="2" s="1"/>
  <c r="H496" i="2" s="1"/>
  <c r="M496" i="2"/>
  <c r="F497" i="2" s="1"/>
  <c r="G496" i="2" l="1"/>
  <c r="I496" i="2"/>
  <c r="L496" i="2"/>
  <c r="E497" i="2" s="1"/>
  <c r="K496" i="2"/>
  <c r="D497" i="2" s="1"/>
  <c r="J496" i="2" l="1"/>
  <c r="C497" i="2" s="1"/>
  <c r="H497" i="2" s="1"/>
  <c r="G497" i="2"/>
  <c r="L497" i="2"/>
  <c r="E498" i="2" s="1"/>
  <c r="K497" i="2"/>
  <c r="D498" i="2" s="1"/>
  <c r="I497" i="2"/>
  <c r="M497" i="2"/>
  <c r="F498" i="2" s="1"/>
  <c r="J497" i="2"/>
  <c r="C498" i="2" s="1"/>
  <c r="M498" i="2" l="1"/>
  <c r="F499" i="2" s="1"/>
  <c r="L498" i="2"/>
  <c r="E499" i="2" s="1"/>
  <c r="I498" i="2"/>
  <c r="K498" i="2"/>
  <c r="D499" i="2" s="1"/>
  <c r="H498" i="2"/>
  <c r="G498" i="2"/>
  <c r="J498" i="2" l="1"/>
  <c r="C499" i="2" s="1"/>
  <c r="H499" i="2" l="1"/>
  <c r="K499" i="2"/>
  <c r="D500" i="2" s="1"/>
  <c r="M499" i="2"/>
  <c r="F500" i="2" s="1"/>
  <c r="I499" i="2"/>
  <c r="L499" i="2"/>
  <c r="E500" i="2" s="1"/>
  <c r="G499" i="2"/>
  <c r="J499" i="2" l="1"/>
  <c r="C500" i="2" s="1"/>
  <c r="H500" i="2" s="1"/>
  <c r="K500" i="2" l="1"/>
  <c r="D501" i="2" s="1"/>
  <c r="L500" i="2"/>
  <c r="E501" i="2" s="1"/>
  <c r="M500" i="2"/>
  <c r="F501" i="2" s="1"/>
  <c r="I500" i="2"/>
  <c r="G500" i="2"/>
  <c r="J500" i="2" l="1"/>
  <c r="C501" i="2" s="1"/>
  <c r="G501" i="2"/>
  <c r="M501" i="2" l="1"/>
  <c r="F502" i="2" s="1"/>
  <c r="I501" i="2"/>
  <c r="L501" i="2"/>
  <c r="E502" i="2" s="1"/>
  <c r="K501" i="2"/>
  <c r="D502" i="2" s="1"/>
  <c r="H501" i="2"/>
  <c r="J501" i="2" l="1"/>
  <c r="C502" i="2" s="1"/>
  <c r="G502" i="2"/>
  <c r="I502" i="2"/>
  <c r="K502" i="2"/>
  <c r="D503" i="2" s="1"/>
  <c r="M502" i="2"/>
  <c r="F503" i="2" s="1"/>
  <c r="L502" i="2"/>
  <c r="E503" i="2" s="1"/>
  <c r="H502" i="2"/>
  <c r="J502" i="2" l="1"/>
  <c r="C503" i="2" s="1"/>
  <c r="H503" i="2" s="1"/>
  <c r="G503" i="2" l="1"/>
  <c r="K503" i="2"/>
  <c r="D504" i="2" s="1"/>
  <c r="I503" i="2"/>
  <c r="M503" i="2"/>
  <c r="F504" i="2" s="1"/>
  <c r="L503" i="2"/>
  <c r="E504" i="2" s="1"/>
  <c r="J503" i="2" l="1"/>
  <c r="C504" i="2" s="1"/>
  <c r="L504" i="2" s="1"/>
  <c r="E505" i="2" s="1"/>
  <c r="H504" i="2"/>
  <c r="I504" i="2"/>
  <c r="K504" i="2"/>
  <c r="D505" i="2" s="1"/>
  <c r="M504" i="2"/>
  <c r="F505" i="2" s="1"/>
  <c r="G504" i="2"/>
  <c r="J504" i="2" l="1"/>
  <c r="C505" i="2" s="1"/>
  <c r="L505" i="2" l="1"/>
  <c r="E506" i="2" s="1"/>
  <c r="M505" i="2"/>
  <c r="F506" i="2" s="1"/>
  <c r="K505" i="2"/>
  <c r="D506" i="2" s="1"/>
  <c r="I505" i="2"/>
  <c r="G505" i="2"/>
  <c r="H505" i="2"/>
  <c r="J505" i="2" l="1"/>
  <c r="C506" i="2" s="1"/>
  <c r="G506" i="2" s="1"/>
  <c r="L506" i="2" l="1"/>
  <c r="E507" i="2" s="1"/>
  <c r="I506" i="2"/>
  <c r="M506" i="2"/>
  <c r="F507" i="2" s="1"/>
  <c r="K506" i="2"/>
  <c r="D507" i="2" s="1"/>
  <c r="H506" i="2"/>
  <c r="J506" i="2" s="1"/>
  <c r="C507" i="2" s="1"/>
  <c r="G507" i="2" l="1"/>
  <c r="H507" i="2"/>
  <c r="I507" i="2"/>
  <c r="K507" i="2"/>
  <c r="D508" i="2" s="1"/>
  <c r="L507" i="2"/>
  <c r="E508" i="2" s="1"/>
  <c r="M507" i="2"/>
  <c r="F508" i="2" s="1"/>
  <c r="J507" i="2" l="1"/>
  <c r="C508" i="2" s="1"/>
  <c r="H508" i="2" s="1"/>
  <c r="I508" i="2"/>
  <c r="K508" i="2"/>
  <c r="D509" i="2" s="1"/>
  <c r="M508" i="2"/>
  <c r="F509" i="2" s="1"/>
  <c r="L508" i="2"/>
  <c r="E509" i="2" s="1"/>
  <c r="G508" i="2"/>
  <c r="J508" i="2" l="1"/>
  <c r="C509" i="2" s="1"/>
  <c r="K509" i="2"/>
  <c r="D510" i="2" s="1"/>
  <c r="I509" i="2"/>
  <c r="H509" i="2"/>
  <c r="G509" i="2"/>
  <c r="M509" i="2"/>
  <c r="F510" i="2" s="1"/>
  <c r="L509" i="2"/>
  <c r="E510" i="2" s="1"/>
  <c r="J509" i="2"/>
  <c r="C510" i="2" s="1"/>
  <c r="I510" i="2" s="1"/>
  <c r="G510" i="2" l="1"/>
  <c r="L510" i="2"/>
  <c r="E511" i="2" s="1"/>
  <c r="K510" i="2"/>
  <c r="D511" i="2" s="1"/>
  <c r="H510" i="2"/>
  <c r="M510" i="2"/>
  <c r="F511" i="2" s="1"/>
  <c r="J510" i="2" l="1"/>
  <c r="C511" i="2" s="1"/>
  <c r="I511" i="2" s="1"/>
  <c r="K511" i="2" l="1"/>
  <c r="D512" i="2" s="1"/>
  <c r="G511" i="2"/>
  <c r="L511" i="2"/>
  <c r="E512" i="2" s="1"/>
  <c r="H511" i="2"/>
  <c r="M511" i="2"/>
  <c r="F512" i="2" s="1"/>
  <c r="J511" i="2" l="1"/>
  <c r="C512" i="2" s="1"/>
  <c r="I512" i="2" s="1"/>
  <c r="K512" i="2"/>
  <c r="D513" i="2" s="1"/>
  <c r="L512" i="2"/>
  <c r="E513" i="2" s="1"/>
  <c r="H512" i="2" l="1"/>
  <c r="G512" i="2"/>
  <c r="M512" i="2"/>
  <c r="F513" i="2" s="1"/>
  <c r="J512" i="2"/>
  <c r="C513" i="2" s="1"/>
  <c r="I513" i="2" s="1"/>
  <c r="K513" i="2" l="1"/>
  <c r="D514" i="2" s="1"/>
  <c r="M513" i="2"/>
  <c r="F514" i="2" s="1"/>
  <c r="G513" i="2"/>
  <c r="H513" i="2"/>
  <c r="L513" i="2"/>
  <c r="E514" i="2" s="1"/>
  <c r="J513" i="2" l="1"/>
  <c r="C514" i="2" s="1"/>
  <c r="G514" i="2" s="1"/>
  <c r="K514" i="2"/>
  <c r="D515" i="2" s="1"/>
  <c r="L514" i="2"/>
  <c r="E515" i="2" s="1"/>
  <c r="I514" i="2"/>
  <c r="M514" i="2"/>
  <c r="F515" i="2" s="1"/>
  <c r="H514" i="2" l="1"/>
  <c r="J514" i="2" s="1"/>
  <c r="C515" i="2" s="1"/>
  <c r="I515" i="2" l="1"/>
  <c r="H515" i="2"/>
  <c r="K515" i="2"/>
  <c r="D516" i="2" s="1"/>
  <c r="G515" i="2"/>
  <c r="M515" i="2"/>
  <c r="F516" i="2" s="1"/>
  <c r="L515" i="2"/>
  <c r="E516" i="2" s="1"/>
  <c r="J515" i="2" l="1"/>
  <c r="C516" i="2" s="1"/>
  <c r="G516" i="2" s="1"/>
  <c r="L516" i="2" l="1"/>
  <c r="E517" i="2" s="1"/>
  <c r="H516" i="2"/>
  <c r="I516" i="2"/>
  <c r="M516" i="2"/>
  <c r="F517" i="2" s="1"/>
  <c r="K516" i="2"/>
  <c r="D517" i="2" s="1"/>
  <c r="J516" i="2" l="1"/>
  <c r="C517" i="2" s="1"/>
  <c r="H517" i="2" s="1"/>
  <c r="G517" i="2"/>
  <c r="M517" i="2"/>
  <c r="F518" i="2" s="1"/>
  <c r="L517" i="2"/>
  <c r="E518" i="2" s="1"/>
  <c r="I517" i="2"/>
  <c r="K517" i="2"/>
  <c r="D518" i="2" s="1"/>
  <c r="J517" i="2" l="1"/>
  <c r="C518" i="2" s="1"/>
  <c r="K518" i="2" s="1"/>
  <c r="D519" i="2" s="1"/>
  <c r="I518" i="2"/>
  <c r="H518" i="2"/>
  <c r="L518" i="2"/>
  <c r="E519" i="2" s="1"/>
  <c r="M518" i="2"/>
  <c r="F519" i="2" s="1"/>
  <c r="G518" i="2" l="1"/>
  <c r="J518" i="2"/>
  <c r="C519" i="2" s="1"/>
  <c r="H519" i="2" s="1"/>
  <c r="M519" i="2" l="1"/>
  <c r="F520" i="2" s="1"/>
  <c r="K519" i="2"/>
  <c r="D520" i="2" s="1"/>
  <c r="I519" i="2"/>
  <c r="L519" i="2"/>
  <c r="E520" i="2" s="1"/>
  <c r="G519" i="2"/>
  <c r="J519" i="2" l="1"/>
  <c r="C520" i="2" s="1"/>
  <c r="L520" i="2" s="1"/>
  <c r="E521" i="2" s="1"/>
  <c r="G520" i="2" l="1"/>
  <c r="I520" i="2"/>
  <c r="H520" i="2"/>
  <c r="K520" i="2"/>
  <c r="D521" i="2" s="1"/>
  <c r="M520" i="2"/>
  <c r="F521" i="2" s="1"/>
  <c r="J520" i="2" l="1"/>
  <c r="C521" i="2" s="1"/>
  <c r="H521" i="2" s="1"/>
  <c r="M521" i="2" l="1"/>
  <c r="F522" i="2" s="1"/>
  <c r="G521" i="2"/>
  <c r="K521" i="2"/>
  <c r="D522" i="2" s="1"/>
  <c r="I521" i="2"/>
  <c r="L521" i="2"/>
  <c r="E522" i="2" s="1"/>
  <c r="J521" i="2" l="1"/>
  <c r="C522" i="2" s="1"/>
  <c r="I522" i="2" s="1"/>
  <c r="G522" i="2" l="1"/>
  <c r="L522" i="2"/>
  <c r="E523" i="2" s="1"/>
  <c r="M522" i="2"/>
  <c r="F523" i="2" s="1"/>
  <c r="H522" i="2"/>
  <c r="J522" i="2" s="1"/>
  <c r="C523" i="2" s="1"/>
  <c r="K522" i="2"/>
  <c r="D523" i="2" s="1"/>
  <c r="G523" i="2" l="1"/>
  <c r="L523" i="2"/>
  <c r="E524" i="2" s="1"/>
  <c r="I523" i="2"/>
  <c r="M523" i="2"/>
  <c r="F524" i="2" s="1"/>
  <c r="K523" i="2"/>
  <c r="D524" i="2" s="1"/>
  <c r="H523" i="2"/>
  <c r="J523" i="2" l="1"/>
  <c r="C524" i="2" s="1"/>
  <c r="H524" i="2" s="1"/>
  <c r="M524" i="2" l="1"/>
  <c r="F525" i="2" s="1"/>
  <c r="I524" i="2"/>
  <c r="G524" i="2"/>
  <c r="K524" i="2"/>
  <c r="D525" i="2" s="1"/>
  <c r="L524" i="2"/>
  <c r="E525" i="2" s="1"/>
  <c r="J524" i="2" l="1"/>
  <c r="C525" i="2" s="1"/>
  <c r="I525" i="2" l="1"/>
  <c r="K525" i="2"/>
  <c r="D526" i="2" s="1"/>
  <c r="L525" i="2"/>
  <c r="E526" i="2" s="1"/>
  <c r="M525" i="2"/>
  <c r="F526" i="2" s="1"/>
  <c r="H525" i="2"/>
  <c r="G525" i="2"/>
  <c r="J525" i="2" l="1"/>
  <c r="C526" i="2" s="1"/>
  <c r="G526" i="2" s="1"/>
  <c r="K526" i="2" l="1"/>
  <c r="D527" i="2" s="1"/>
  <c r="L526" i="2"/>
  <c r="E527" i="2" s="1"/>
  <c r="M526" i="2"/>
  <c r="F527" i="2" s="1"/>
  <c r="I526" i="2"/>
  <c r="H526" i="2"/>
  <c r="J526" i="2" l="1"/>
  <c r="C527" i="2" s="1"/>
  <c r="I527" i="2" s="1"/>
  <c r="L527" i="2" l="1"/>
  <c r="E528" i="2" s="1"/>
  <c r="M527" i="2"/>
  <c r="F528" i="2" s="1"/>
  <c r="G527" i="2"/>
  <c r="K527" i="2"/>
  <c r="D528" i="2" s="1"/>
  <c r="H527" i="2"/>
  <c r="J527" i="2" l="1"/>
  <c r="C528" i="2" s="1"/>
  <c r="K528" i="2" s="1"/>
  <c r="D529" i="2" s="1"/>
  <c r="L528" i="2" l="1"/>
  <c r="E529" i="2" s="1"/>
  <c r="M528" i="2"/>
  <c r="F529" i="2" s="1"/>
  <c r="I528" i="2"/>
  <c r="G528" i="2"/>
  <c r="H528" i="2"/>
  <c r="J528" i="2" l="1"/>
  <c r="C529" i="2" s="1"/>
  <c r="G529" i="2" s="1"/>
  <c r="L529" i="2"/>
  <c r="E530" i="2" s="1"/>
  <c r="K529" i="2"/>
  <c r="D530" i="2" s="1"/>
  <c r="I529" i="2" l="1"/>
  <c r="M529" i="2"/>
  <c r="F530" i="2" s="1"/>
  <c r="H529" i="2"/>
  <c r="J529" i="2" l="1"/>
  <c r="C530" i="2" s="1"/>
  <c r="G530" i="2" l="1"/>
  <c r="K530" i="2"/>
  <c r="D531" i="2" s="1"/>
  <c r="L530" i="2"/>
  <c r="E531" i="2" s="1"/>
  <c r="H530" i="2"/>
  <c r="M530" i="2"/>
  <c r="F531" i="2" s="1"/>
  <c r="I530" i="2"/>
  <c r="J530" i="2" l="1"/>
  <c r="C531" i="2" s="1"/>
  <c r="G531" i="2" l="1"/>
  <c r="I531" i="2"/>
  <c r="K531" i="2"/>
  <c r="D532" i="2" s="1"/>
  <c r="M531" i="2"/>
  <c r="F532" i="2" s="1"/>
  <c r="L531" i="2"/>
  <c r="E532" i="2" s="1"/>
  <c r="H531" i="2"/>
  <c r="J531" i="2" s="1"/>
  <c r="C532" i="2" s="1"/>
  <c r="H532" i="2" l="1"/>
  <c r="I532" i="2"/>
  <c r="M532" i="2"/>
  <c r="F533" i="2" s="1"/>
  <c r="L532" i="2"/>
  <c r="E533" i="2" s="1"/>
  <c r="K532" i="2"/>
  <c r="D533" i="2" s="1"/>
  <c r="G532" i="2"/>
  <c r="J532" i="2" s="1"/>
  <c r="C533" i="2" s="1"/>
  <c r="I533" i="2" s="1"/>
  <c r="G533" i="2" l="1"/>
  <c r="H533" i="2"/>
  <c r="M533" i="2"/>
  <c r="F534" i="2" s="1"/>
  <c r="L533" i="2"/>
  <c r="E534" i="2" s="1"/>
  <c r="K533" i="2"/>
  <c r="D534" i="2" s="1"/>
  <c r="J533" i="2"/>
  <c r="C534" i="2" s="1"/>
  <c r="M534" i="2" l="1"/>
  <c r="F535" i="2" s="1"/>
  <c r="L534" i="2"/>
  <c r="E535" i="2" s="1"/>
  <c r="H534" i="2"/>
  <c r="I534" i="2"/>
  <c r="K534" i="2"/>
  <c r="D535" i="2" s="1"/>
  <c r="G534" i="2"/>
  <c r="J534" i="2" s="1"/>
  <c r="C535" i="2" s="1"/>
  <c r="L535" i="2" s="1"/>
  <c r="E536" i="2" s="1"/>
  <c r="G535" i="2" l="1"/>
  <c r="M535" i="2"/>
  <c r="F536" i="2" s="1"/>
  <c r="H535" i="2"/>
  <c r="I535" i="2"/>
  <c r="K535" i="2"/>
  <c r="D536" i="2" s="1"/>
  <c r="J535" i="2" l="1"/>
  <c r="C536" i="2" s="1"/>
  <c r="I536" i="2" s="1"/>
  <c r="K536" i="2"/>
  <c r="D537" i="2" s="1"/>
  <c r="H536" i="2"/>
  <c r="M536" i="2"/>
  <c r="F537" i="2" s="1"/>
  <c r="G536" i="2"/>
  <c r="L536" i="2"/>
  <c r="E537" i="2" s="1"/>
  <c r="J536" i="2" l="1"/>
  <c r="C537" i="2" s="1"/>
  <c r="G537" i="2" s="1"/>
  <c r="M537" i="2" l="1"/>
  <c r="F538" i="2" s="1"/>
  <c r="K537" i="2"/>
  <c r="D538" i="2" s="1"/>
  <c r="I537" i="2"/>
  <c r="L537" i="2"/>
  <c r="E538" i="2" s="1"/>
  <c r="H537" i="2"/>
  <c r="J537" i="2" l="1"/>
  <c r="C538" i="2" s="1"/>
  <c r="M538" i="2" s="1"/>
  <c r="F539" i="2" s="1"/>
  <c r="I538" i="2" l="1"/>
  <c r="H538" i="2"/>
  <c r="G538" i="2"/>
  <c r="J538" i="2" s="1"/>
  <c r="C539" i="2" s="1"/>
  <c r="L538" i="2"/>
  <c r="E539" i="2" s="1"/>
  <c r="K538" i="2"/>
  <c r="D539" i="2" s="1"/>
  <c r="G539" i="2" l="1"/>
  <c r="K539" i="2"/>
  <c r="D540" i="2" s="1"/>
  <c r="I539" i="2"/>
  <c r="H539" i="2"/>
  <c r="L539" i="2"/>
  <c r="E540" i="2" s="1"/>
  <c r="M539" i="2"/>
  <c r="F540" i="2" s="1"/>
  <c r="J539" i="2" l="1"/>
  <c r="C540" i="2" s="1"/>
  <c r="G540" i="2" s="1"/>
  <c r="M540" i="2" l="1"/>
  <c r="F541" i="2" s="1"/>
  <c r="L540" i="2"/>
  <c r="E541" i="2" s="1"/>
  <c r="I540" i="2"/>
  <c r="H540" i="2"/>
  <c r="K540" i="2"/>
  <c r="D541" i="2" s="1"/>
  <c r="J540" i="2"/>
  <c r="C541" i="2" s="1"/>
  <c r="M541" i="2" s="1"/>
  <c r="F542" i="2" s="1"/>
  <c r="L541" i="2" l="1"/>
  <c r="E542" i="2" s="1"/>
  <c r="I541" i="2"/>
  <c r="H541" i="2"/>
  <c r="K541" i="2"/>
  <c r="D542" i="2" s="1"/>
  <c r="G541" i="2"/>
  <c r="J541" i="2" s="1"/>
  <c r="C542" i="2" s="1"/>
  <c r="M542" i="2" s="1"/>
  <c r="F543" i="2" s="1"/>
  <c r="L542" i="2" l="1"/>
  <c r="E543" i="2" s="1"/>
  <c r="K542" i="2"/>
  <c r="D543" i="2" s="1"/>
  <c r="I542" i="2"/>
  <c r="G542" i="2"/>
  <c r="H542" i="2"/>
  <c r="J542" i="2" l="1"/>
  <c r="C543" i="2" s="1"/>
  <c r="H543" i="2" s="1"/>
  <c r="I543" i="2" l="1"/>
  <c r="G543" i="2"/>
  <c r="M543" i="2"/>
  <c r="F544" i="2" s="1"/>
  <c r="L543" i="2"/>
  <c r="E544" i="2" s="1"/>
  <c r="K543" i="2"/>
  <c r="D544" i="2" s="1"/>
  <c r="J543" i="2" l="1"/>
  <c r="C544" i="2" s="1"/>
  <c r="G544" i="2" s="1"/>
  <c r="L544" i="2" l="1"/>
  <c r="E545" i="2" s="1"/>
  <c r="I544" i="2"/>
  <c r="K544" i="2"/>
  <c r="D545" i="2" s="1"/>
  <c r="M544" i="2"/>
  <c r="F545" i="2" s="1"/>
  <c r="H544" i="2"/>
  <c r="J544" i="2" s="1"/>
  <c r="C545" i="2" s="1"/>
  <c r="G545" i="2" l="1"/>
  <c r="I545" i="2"/>
  <c r="L545" i="2"/>
  <c r="E546" i="2" s="1"/>
  <c r="K545" i="2"/>
  <c r="D546" i="2" s="1"/>
  <c r="H545" i="2"/>
  <c r="M545" i="2"/>
  <c r="F546" i="2" s="1"/>
  <c r="J545" i="2"/>
  <c r="C546" i="2" s="1"/>
  <c r="H546" i="2" l="1"/>
  <c r="G546" i="2"/>
  <c r="I546" i="2"/>
  <c r="J546" i="2" s="1"/>
  <c r="C547" i="2" s="1"/>
  <c r="M546" i="2"/>
  <c r="F547" i="2" s="1"/>
  <c r="L546" i="2"/>
  <c r="E547" i="2" s="1"/>
  <c r="K546" i="2"/>
  <c r="D547" i="2" s="1"/>
  <c r="M547" i="2" l="1"/>
  <c r="F548" i="2" s="1"/>
  <c r="L547" i="2"/>
  <c r="E548" i="2" s="1"/>
  <c r="I547" i="2"/>
  <c r="K547" i="2"/>
  <c r="D548" i="2" s="1"/>
  <c r="G547" i="2"/>
  <c r="H547" i="2"/>
  <c r="J547" i="2" s="1"/>
  <c r="C548" i="2" s="1"/>
  <c r="I548" i="2" s="1"/>
  <c r="K548" i="2" l="1"/>
  <c r="D549" i="2" s="1"/>
  <c r="L548" i="2"/>
  <c r="E549" i="2" s="1"/>
  <c r="G548" i="2"/>
  <c r="M548" i="2"/>
  <c r="F549" i="2" s="1"/>
  <c r="H548" i="2"/>
  <c r="J548" i="2" l="1"/>
  <c r="C549" i="2" s="1"/>
  <c r="L549" i="2" s="1"/>
  <c r="E550" i="2" s="1"/>
  <c r="M549" i="2" l="1"/>
  <c r="F550" i="2" s="1"/>
  <c r="K549" i="2"/>
  <c r="D550" i="2" s="1"/>
  <c r="I549" i="2"/>
  <c r="H549" i="2"/>
  <c r="G549" i="2"/>
  <c r="J549" i="2" l="1"/>
  <c r="C550" i="2" s="1"/>
  <c r="H550" i="2"/>
  <c r="K550" i="2"/>
  <c r="D551" i="2" s="1"/>
  <c r="L550" i="2"/>
  <c r="E551" i="2" s="1"/>
  <c r="I550" i="2"/>
  <c r="G550" i="2"/>
  <c r="M550" i="2"/>
  <c r="F551" i="2" s="1"/>
  <c r="J550" i="2" l="1"/>
  <c r="C551" i="2" s="1"/>
  <c r="I551" i="2" l="1"/>
  <c r="G551" i="2"/>
  <c r="H551" i="2"/>
  <c r="L551" i="2"/>
  <c r="E552" i="2" s="1"/>
  <c r="K551" i="2"/>
  <c r="D552" i="2" s="1"/>
  <c r="M551" i="2"/>
  <c r="F552" i="2" s="1"/>
  <c r="J551" i="2" l="1"/>
  <c r="C552" i="2" s="1"/>
  <c r="K552" i="2" s="1"/>
  <c r="D553" i="2" s="1"/>
  <c r="M552" i="2" l="1"/>
  <c r="F553" i="2" s="1"/>
  <c r="I552" i="2"/>
  <c r="H552" i="2"/>
  <c r="L552" i="2"/>
  <c r="E553" i="2" s="1"/>
  <c r="G552" i="2"/>
  <c r="J552" i="2" l="1"/>
  <c r="C553" i="2" s="1"/>
  <c r="I553" i="2" s="1"/>
  <c r="M553" i="2" l="1"/>
  <c r="F554" i="2" s="1"/>
  <c r="K553" i="2"/>
  <c r="D554" i="2" s="1"/>
  <c r="H553" i="2"/>
  <c r="G553" i="2"/>
  <c r="L553" i="2"/>
  <c r="E554" i="2" s="1"/>
  <c r="J553" i="2" l="1"/>
  <c r="C554" i="2" s="1"/>
  <c r="H554" i="2" s="1"/>
  <c r="I554" i="2" l="1"/>
  <c r="K554" i="2"/>
  <c r="D555" i="2" s="1"/>
  <c r="G554" i="2"/>
  <c r="L554" i="2"/>
  <c r="E555" i="2" s="1"/>
  <c r="M554" i="2"/>
  <c r="F555" i="2" s="1"/>
  <c r="J554" i="2" l="1"/>
  <c r="C555" i="2" s="1"/>
  <c r="I555" i="2" s="1"/>
  <c r="L555" i="2" l="1"/>
  <c r="E556" i="2" s="1"/>
  <c r="H555" i="2"/>
  <c r="M555" i="2"/>
  <c r="F556" i="2" s="1"/>
  <c r="K555" i="2"/>
  <c r="D556" i="2" s="1"/>
  <c r="G555" i="2"/>
  <c r="J555" i="2"/>
  <c r="C556" i="2" s="1"/>
  <c r="G556" i="2" l="1"/>
  <c r="I556" i="2"/>
  <c r="H556" i="2"/>
  <c r="K556" i="2"/>
  <c r="D557" i="2" s="1"/>
  <c r="M556" i="2"/>
  <c r="F557" i="2" s="1"/>
  <c r="L556" i="2"/>
  <c r="E557" i="2" s="1"/>
  <c r="J556" i="2" l="1"/>
  <c r="C557" i="2" s="1"/>
  <c r="L557" i="2" s="1"/>
  <c r="E558" i="2" s="1"/>
  <c r="I557" i="2" l="1"/>
  <c r="K557" i="2"/>
  <c r="D558" i="2" s="1"/>
  <c r="M557" i="2"/>
  <c r="F558" i="2" s="1"/>
  <c r="G557" i="2"/>
  <c r="H557" i="2"/>
  <c r="J557" i="2" l="1"/>
  <c r="C558" i="2" s="1"/>
  <c r="K558" i="2" s="1"/>
  <c r="D559" i="2" s="1"/>
  <c r="G558" i="2" l="1"/>
  <c r="I558" i="2"/>
  <c r="L558" i="2"/>
  <c r="E559" i="2" s="1"/>
  <c r="M558" i="2"/>
  <c r="F559" i="2" s="1"/>
  <c r="H558" i="2"/>
  <c r="J558" i="2" l="1"/>
  <c r="C559" i="2" s="1"/>
  <c r="H559" i="2" s="1"/>
  <c r="G559" i="2" l="1"/>
  <c r="K559" i="2"/>
  <c r="D560" i="2" s="1"/>
  <c r="I559" i="2"/>
  <c r="M559" i="2"/>
  <c r="F560" i="2" s="1"/>
  <c r="L559" i="2"/>
  <c r="E560" i="2" s="1"/>
  <c r="J559" i="2" l="1"/>
  <c r="C560" i="2" s="1"/>
  <c r="H560" i="2" s="1"/>
  <c r="L560" i="2" l="1"/>
  <c r="E561" i="2" s="1"/>
  <c r="M560" i="2"/>
  <c r="F561" i="2" s="1"/>
  <c r="K560" i="2"/>
  <c r="D561" i="2" s="1"/>
  <c r="G560" i="2"/>
  <c r="I560" i="2"/>
  <c r="J560" i="2" l="1"/>
  <c r="C561" i="2" s="1"/>
  <c r="K561" i="2" s="1"/>
  <c r="D562" i="2" s="1"/>
  <c r="G561" i="2"/>
  <c r="L561" i="2"/>
  <c r="E562" i="2" s="1"/>
  <c r="H561" i="2"/>
  <c r="M561" i="2"/>
  <c r="F562" i="2" s="1"/>
  <c r="I561" i="2"/>
  <c r="J561" i="2" l="1"/>
  <c r="C562" i="2" s="1"/>
  <c r="K562" i="2" s="1"/>
  <c r="D563" i="2" s="1"/>
  <c r="H562" i="2" l="1"/>
  <c r="L562" i="2"/>
  <c r="E563" i="2" s="1"/>
  <c r="G562" i="2"/>
  <c r="I562" i="2"/>
  <c r="J562" i="2" s="1"/>
  <c r="C563" i="2" s="1"/>
  <c r="K563" i="2" s="1"/>
  <c r="D564" i="2" s="1"/>
  <c r="M562" i="2"/>
  <c r="F563" i="2" s="1"/>
  <c r="G563" i="2" l="1"/>
  <c r="H563" i="2"/>
  <c r="I563" i="2"/>
  <c r="L563" i="2"/>
  <c r="E564" i="2" s="1"/>
  <c r="M563" i="2"/>
  <c r="F564" i="2" s="1"/>
  <c r="J563" i="2" l="1"/>
  <c r="C564" i="2" s="1"/>
  <c r="I564" i="2" s="1"/>
  <c r="K564" i="2" l="1"/>
  <c r="D565" i="2" s="1"/>
  <c r="H564" i="2"/>
  <c r="L564" i="2"/>
  <c r="E565" i="2" s="1"/>
  <c r="G564" i="2"/>
  <c r="M564" i="2"/>
  <c r="F565" i="2" s="1"/>
  <c r="J564" i="2" l="1"/>
  <c r="C565" i="2" s="1"/>
  <c r="H565" i="2" s="1"/>
  <c r="L565" i="2" l="1"/>
  <c r="E566" i="2" s="1"/>
  <c r="M565" i="2"/>
  <c r="F566" i="2" s="1"/>
  <c r="G565" i="2"/>
  <c r="I565" i="2"/>
  <c r="K565" i="2"/>
  <c r="D566" i="2" s="1"/>
  <c r="J565" i="2" l="1"/>
  <c r="C566" i="2" s="1"/>
  <c r="I566" i="2" s="1"/>
  <c r="H566" i="2"/>
  <c r="K566" i="2"/>
  <c r="D567" i="2" s="1"/>
  <c r="M566" i="2"/>
  <c r="F567" i="2" s="1"/>
  <c r="G566" i="2"/>
  <c r="L566" i="2"/>
  <c r="E567" i="2" s="1"/>
  <c r="J566" i="2" l="1"/>
  <c r="C567" i="2" s="1"/>
  <c r="M567" i="2" s="1"/>
  <c r="F568" i="2" s="1"/>
  <c r="H567" i="2"/>
  <c r="G567" i="2"/>
  <c r="K567" i="2"/>
  <c r="D568" i="2" s="1"/>
  <c r="L567" i="2"/>
  <c r="E568" i="2" s="1"/>
  <c r="I567" i="2"/>
  <c r="J567" i="2" l="1"/>
  <c r="C568" i="2" s="1"/>
  <c r="M568" i="2" s="1"/>
  <c r="F569" i="2" s="1"/>
  <c r="K568" i="2" l="1"/>
  <c r="D569" i="2" s="1"/>
  <c r="L568" i="2"/>
  <c r="E569" i="2" s="1"/>
  <c r="H568" i="2"/>
  <c r="I568" i="2"/>
  <c r="G568" i="2"/>
  <c r="J568" i="2" l="1"/>
  <c r="C569" i="2" s="1"/>
  <c r="M569" i="2" s="1"/>
  <c r="F570" i="2" s="1"/>
  <c r="K569" i="2" l="1"/>
  <c r="D570" i="2" s="1"/>
  <c r="G569" i="2"/>
  <c r="L569" i="2"/>
  <c r="E570" i="2" s="1"/>
  <c r="H569" i="2"/>
  <c r="I569" i="2"/>
  <c r="J569" i="2" l="1"/>
  <c r="C570" i="2" s="1"/>
  <c r="I570" i="2" s="1"/>
  <c r="G570" i="2" l="1"/>
  <c r="H570" i="2"/>
  <c r="K570" i="2"/>
  <c r="D571" i="2" s="1"/>
  <c r="M570" i="2"/>
  <c r="F571" i="2" s="1"/>
  <c r="L570" i="2"/>
  <c r="E571" i="2" s="1"/>
  <c r="J570" i="2"/>
  <c r="C571" i="2" s="1"/>
  <c r="M571" i="2" l="1"/>
  <c r="F572" i="2" s="1"/>
  <c r="G571" i="2"/>
  <c r="L571" i="2"/>
  <c r="E572" i="2" s="1"/>
  <c r="K571" i="2"/>
  <c r="D572" i="2" s="1"/>
  <c r="I571" i="2"/>
  <c r="H571" i="2"/>
  <c r="J571" i="2" l="1"/>
  <c r="C572" i="2" s="1"/>
  <c r="I572" i="2" s="1"/>
  <c r="M572" i="2" l="1"/>
  <c r="F573" i="2" s="1"/>
  <c r="G572" i="2"/>
  <c r="H572" i="2"/>
  <c r="L572" i="2"/>
  <c r="E573" i="2" s="1"/>
  <c r="K572" i="2"/>
  <c r="D573" i="2" s="1"/>
  <c r="J572" i="2" l="1"/>
  <c r="C573" i="2" s="1"/>
  <c r="H573" i="2" s="1"/>
  <c r="M573" i="2"/>
  <c r="F574" i="2" s="1"/>
  <c r="G573" i="2" l="1"/>
  <c r="K573" i="2"/>
  <c r="D574" i="2" s="1"/>
  <c r="L573" i="2"/>
  <c r="E574" i="2" s="1"/>
  <c r="I573" i="2"/>
  <c r="J573" i="2"/>
  <c r="C574" i="2" s="1"/>
  <c r="G574" i="2" l="1"/>
  <c r="L574" i="2"/>
  <c r="E575" i="2" s="1"/>
  <c r="M574" i="2"/>
  <c r="F575" i="2" s="1"/>
  <c r="K574" i="2"/>
  <c r="D575" i="2" s="1"/>
  <c r="I574" i="2"/>
  <c r="H574" i="2"/>
  <c r="J574" i="2" l="1"/>
  <c r="C575" i="2" s="1"/>
  <c r="M575" i="2" s="1"/>
  <c r="F576" i="2" s="1"/>
  <c r="H575" i="2" l="1"/>
  <c r="G575" i="2"/>
  <c r="L575" i="2"/>
  <c r="E576" i="2" s="1"/>
  <c r="I575" i="2"/>
  <c r="K575" i="2"/>
  <c r="D576" i="2" s="1"/>
  <c r="J575" i="2" l="1"/>
  <c r="C576" i="2" s="1"/>
  <c r="I576" i="2" s="1"/>
  <c r="M576" i="2" l="1"/>
  <c r="F577" i="2" s="1"/>
  <c r="G576" i="2"/>
  <c r="L576" i="2"/>
  <c r="E577" i="2" s="1"/>
  <c r="K576" i="2"/>
  <c r="D577" i="2" s="1"/>
  <c r="H576" i="2"/>
  <c r="J576" i="2" l="1"/>
  <c r="C577" i="2" s="1"/>
  <c r="M577" i="2" s="1"/>
  <c r="F578" i="2" s="1"/>
  <c r="L577" i="2" l="1"/>
  <c r="E578" i="2" s="1"/>
  <c r="H577" i="2"/>
  <c r="I577" i="2"/>
  <c r="G577" i="2"/>
  <c r="K577" i="2"/>
  <c r="D578" i="2" s="1"/>
  <c r="J577" i="2"/>
  <c r="C578" i="2" s="1"/>
  <c r="I578" i="2" l="1"/>
  <c r="M578" i="2"/>
  <c r="F579" i="2" s="1"/>
  <c r="K578" i="2"/>
  <c r="D579" i="2" s="1"/>
  <c r="L578" i="2"/>
  <c r="E579" i="2" s="1"/>
  <c r="G578" i="2"/>
  <c r="H578" i="2"/>
  <c r="J578" i="2" l="1"/>
  <c r="C579" i="2" s="1"/>
  <c r="M579" i="2" s="1"/>
  <c r="F580" i="2" s="1"/>
  <c r="G579" i="2" l="1"/>
  <c r="K579" i="2"/>
  <c r="D580" i="2" s="1"/>
  <c r="I579" i="2"/>
  <c r="L579" i="2"/>
  <c r="E580" i="2" s="1"/>
  <c r="H579" i="2"/>
  <c r="J579" i="2" l="1"/>
  <c r="C580" i="2" s="1"/>
  <c r="M580" i="2" s="1"/>
  <c r="F581" i="2" s="1"/>
  <c r="I580" i="2" l="1"/>
  <c r="G580" i="2"/>
  <c r="L580" i="2"/>
  <c r="E581" i="2" s="1"/>
  <c r="K580" i="2"/>
  <c r="D581" i="2" s="1"/>
  <c r="H580" i="2"/>
  <c r="J580" i="2" l="1"/>
  <c r="C581" i="2" s="1"/>
  <c r="L581" i="2" s="1"/>
  <c r="E582" i="2" s="1"/>
  <c r="K581" i="2" l="1"/>
  <c r="D582" i="2" s="1"/>
  <c r="G581" i="2"/>
  <c r="I581" i="2"/>
  <c r="H581" i="2"/>
  <c r="M581" i="2"/>
  <c r="F582" i="2" s="1"/>
  <c r="J581" i="2" l="1"/>
  <c r="C582" i="2" s="1"/>
  <c r="H582" i="2" s="1"/>
  <c r="K582" i="2" l="1"/>
  <c r="D583" i="2" s="1"/>
  <c r="M582" i="2"/>
  <c r="F583" i="2" s="1"/>
  <c r="I582" i="2"/>
  <c r="L582" i="2"/>
  <c r="E583" i="2" s="1"/>
  <c r="G582" i="2"/>
  <c r="J582" i="2" l="1"/>
  <c r="C583" i="2" s="1"/>
  <c r="L583" i="2" s="1"/>
  <c r="E584" i="2" s="1"/>
  <c r="G583" i="2"/>
  <c r="I583" i="2"/>
  <c r="K583" i="2"/>
  <c r="D584" i="2" s="1"/>
  <c r="M583" i="2"/>
  <c r="F584" i="2" s="1"/>
  <c r="H583" i="2"/>
  <c r="J583" i="2" l="1"/>
  <c r="C584" i="2" s="1"/>
  <c r="L584" i="2" s="1"/>
  <c r="E585" i="2" s="1"/>
  <c r="K584" i="2" l="1"/>
  <c r="D585" i="2" s="1"/>
  <c r="G584" i="2"/>
  <c r="I584" i="2"/>
  <c r="H584" i="2"/>
  <c r="M584" i="2"/>
  <c r="F585" i="2" s="1"/>
  <c r="J584" i="2" l="1"/>
  <c r="C585" i="2" s="1"/>
  <c r="K585" i="2" s="1"/>
  <c r="D586" i="2" s="1"/>
  <c r="H585" i="2" l="1"/>
  <c r="M585" i="2"/>
  <c r="F586" i="2" s="1"/>
  <c r="G585" i="2"/>
  <c r="I585" i="2"/>
  <c r="L585" i="2"/>
  <c r="E586" i="2" s="1"/>
  <c r="J585" i="2" l="1"/>
  <c r="C586" i="2" s="1"/>
  <c r="M586" i="2" s="1"/>
  <c r="F587" i="2" s="1"/>
  <c r="H586" i="2"/>
  <c r="K586" i="2"/>
  <c r="D587" i="2" s="1"/>
  <c r="L586" i="2"/>
  <c r="E587" i="2" s="1"/>
  <c r="G586" i="2"/>
  <c r="I586" i="2" l="1"/>
  <c r="J586" i="2"/>
  <c r="C587" i="2" s="1"/>
  <c r="M587" i="2" l="1"/>
  <c r="F588" i="2" s="1"/>
  <c r="G587" i="2"/>
  <c r="I587" i="2"/>
  <c r="H587" i="2"/>
  <c r="K587" i="2"/>
  <c r="D588" i="2" s="1"/>
  <c r="L587" i="2"/>
  <c r="E588" i="2" s="1"/>
  <c r="J587" i="2" l="1"/>
  <c r="C588" i="2" s="1"/>
  <c r="L588" i="2" s="1"/>
  <c r="E589" i="2" s="1"/>
  <c r="I588" i="2" l="1"/>
  <c r="H588" i="2"/>
  <c r="G588" i="2"/>
  <c r="K588" i="2"/>
  <c r="D589" i="2" s="1"/>
  <c r="M588" i="2"/>
  <c r="F589" i="2" s="1"/>
  <c r="J588" i="2" l="1"/>
  <c r="C589" i="2" s="1"/>
  <c r="L589" i="2" s="1"/>
  <c r="E590" i="2" s="1"/>
  <c r="I589" i="2" l="1"/>
  <c r="K589" i="2"/>
  <c r="D590" i="2" s="1"/>
  <c r="M589" i="2"/>
  <c r="F590" i="2" s="1"/>
  <c r="G589" i="2"/>
  <c r="H589" i="2"/>
  <c r="J589" i="2" l="1"/>
  <c r="C590" i="2" s="1"/>
  <c r="K590" i="2" s="1"/>
  <c r="D591" i="2" s="1"/>
  <c r="I590" i="2" l="1"/>
  <c r="G590" i="2"/>
  <c r="M590" i="2"/>
  <c r="F591" i="2" s="1"/>
  <c r="L590" i="2"/>
  <c r="E591" i="2" s="1"/>
  <c r="H590" i="2"/>
  <c r="J590" i="2" l="1"/>
  <c r="C591" i="2" s="1"/>
  <c r="K591" i="2" s="1"/>
  <c r="D592" i="2" s="1"/>
  <c r="G591" i="2" l="1"/>
  <c r="I591" i="2"/>
  <c r="L591" i="2"/>
  <c r="E592" i="2" s="1"/>
  <c r="M591" i="2"/>
  <c r="F592" i="2" s="1"/>
  <c r="H591" i="2"/>
  <c r="J591" i="2" l="1"/>
  <c r="C592" i="2" s="1"/>
  <c r="L592" i="2" s="1"/>
  <c r="E593" i="2" s="1"/>
  <c r="H592" i="2" l="1"/>
  <c r="G592" i="2"/>
  <c r="I592" i="2"/>
  <c r="M592" i="2"/>
  <c r="F593" i="2" s="1"/>
  <c r="K592" i="2"/>
  <c r="D593" i="2" s="1"/>
  <c r="J592" i="2" l="1"/>
  <c r="C593" i="2" s="1"/>
  <c r="K593" i="2"/>
  <c r="D594" i="2" s="1"/>
  <c r="G593" i="2"/>
  <c r="I593" i="2"/>
  <c r="L593" i="2"/>
  <c r="E594" i="2" s="1"/>
  <c r="H593" i="2"/>
  <c r="M593" i="2"/>
  <c r="F594" i="2" s="1"/>
  <c r="J593" i="2"/>
  <c r="C594" i="2" s="1"/>
  <c r="L594" i="2" s="1"/>
  <c r="E595" i="2" s="1"/>
  <c r="H594" i="2" l="1"/>
  <c r="M594" i="2"/>
  <c r="F595" i="2" s="1"/>
  <c r="G594" i="2"/>
  <c r="K594" i="2"/>
  <c r="D595" i="2" s="1"/>
  <c r="I594" i="2"/>
  <c r="J594" i="2"/>
  <c r="C595" i="2" s="1"/>
  <c r="H595" i="2" s="1"/>
  <c r="K595" i="2" l="1"/>
  <c r="D596" i="2" s="1"/>
  <c r="G595" i="2"/>
  <c r="I595" i="2"/>
  <c r="L595" i="2"/>
  <c r="E596" i="2" s="1"/>
  <c r="M595" i="2"/>
  <c r="F596" i="2" s="1"/>
  <c r="J595" i="2" l="1"/>
  <c r="C596" i="2" s="1"/>
  <c r="I596" i="2" s="1"/>
  <c r="L596" i="2"/>
  <c r="E597" i="2" s="1"/>
  <c r="G596" i="2"/>
  <c r="M596" i="2"/>
  <c r="F597" i="2" s="1"/>
  <c r="H596" i="2"/>
  <c r="K596" i="2"/>
  <c r="D597" i="2" s="1"/>
  <c r="J596" i="2" l="1"/>
  <c r="C597" i="2" s="1"/>
  <c r="I597" i="2" s="1"/>
  <c r="G597" i="2"/>
  <c r="K597" i="2" l="1"/>
  <c r="D598" i="2" s="1"/>
  <c r="H597" i="2"/>
  <c r="L597" i="2"/>
  <c r="E598" i="2" s="1"/>
  <c r="M597" i="2"/>
  <c r="F598" i="2" s="1"/>
  <c r="J597" i="2"/>
  <c r="C598" i="2" s="1"/>
  <c r="I598" i="2" l="1"/>
  <c r="H598" i="2"/>
  <c r="L598" i="2"/>
  <c r="E599" i="2" s="1"/>
  <c r="M598" i="2"/>
  <c r="F599" i="2" s="1"/>
  <c r="K598" i="2"/>
  <c r="D599" i="2" s="1"/>
  <c r="G598" i="2"/>
  <c r="J598" i="2" l="1"/>
  <c r="C599" i="2" s="1"/>
  <c r="G599" i="2" s="1"/>
  <c r="M599" i="2" l="1"/>
  <c r="F600" i="2" s="1"/>
  <c r="H599" i="2"/>
  <c r="I599" i="2"/>
  <c r="L599" i="2"/>
  <c r="E600" i="2" s="1"/>
  <c r="K599" i="2"/>
  <c r="D600" i="2" s="1"/>
  <c r="J599" i="2" l="1"/>
  <c r="C600" i="2" s="1"/>
  <c r="H600" i="2" s="1"/>
  <c r="G600" i="2" l="1"/>
  <c r="I600" i="2"/>
  <c r="K600" i="2"/>
  <c r="D601" i="2" s="1"/>
  <c r="M600" i="2"/>
  <c r="F601" i="2" s="1"/>
  <c r="L600" i="2"/>
  <c r="E601" i="2" s="1"/>
  <c r="J600" i="2" l="1"/>
  <c r="C601" i="2" s="1"/>
  <c r="I601" i="2" s="1"/>
  <c r="L601" i="2" l="1"/>
  <c r="E602" i="2" s="1"/>
  <c r="M601" i="2"/>
  <c r="F602" i="2" s="1"/>
  <c r="H601" i="2"/>
  <c r="K601" i="2"/>
  <c r="D602" i="2" s="1"/>
  <c r="G601" i="2"/>
  <c r="J601" i="2" l="1"/>
  <c r="C602" i="2" s="1"/>
  <c r="L602" i="2" s="1"/>
  <c r="E603" i="2" s="1"/>
  <c r="M602" i="2" l="1"/>
  <c r="F603" i="2" s="1"/>
  <c r="I602" i="2"/>
  <c r="H602" i="2"/>
  <c r="G602" i="2"/>
  <c r="J602" i="2" s="1"/>
  <c r="C603" i="2" s="1"/>
  <c r="K602" i="2"/>
  <c r="D603" i="2" s="1"/>
  <c r="K603" i="2" l="1"/>
  <c r="D604" i="2" s="1"/>
  <c r="H603" i="2"/>
  <c r="L603" i="2"/>
  <c r="E604" i="2" s="1"/>
  <c r="M603" i="2"/>
  <c r="F604" i="2" s="1"/>
  <c r="I603" i="2"/>
  <c r="G603" i="2"/>
  <c r="J603" i="2" l="1"/>
  <c r="C604" i="2" s="1"/>
  <c r="H604" i="2" s="1"/>
  <c r="L604" i="2" l="1"/>
  <c r="E605" i="2" s="1"/>
  <c r="G604" i="2"/>
  <c r="I604" i="2"/>
  <c r="K604" i="2"/>
  <c r="D605" i="2" s="1"/>
  <c r="M604" i="2"/>
  <c r="F605" i="2" s="1"/>
  <c r="J604" i="2" l="1"/>
  <c r="C605" i="2" s="1"/>
  <c r="M605" i="2" s="1"/>
  <c r="F606" i="2" s="1"/>
  <c r="I605" i="2" l="1"/>
  <c r="G605" i="2"/>
  <c r="L605" i="2"/>
  <c r="E606" i="2" s="1"/>
  <c r="K605" i="2"/>
  <c r="D606" i="2" s="1"/>
  <c r="H605" i="2"/>
  <c r="J605" i="2" l="1"/>
  <c r="C606" i="2" s="1"/>
  <c r="L606" i="2" s="1"/>
  <c r="E607" i="2" s="1"/>
  <c r="H606" i="2"/>
  <c r="G606" i="2"/>
  <c r="I606" i="2" l="1"/>
  <c r="K606" i="2"/>
  <c r="D607" i="2" s="1"/>
  <c r="M606" i="2"/>
  <c r="F607" i="2" s="1"/>
  <c r="J606" i="2"/>
  <c r="C607" i="2" s="1"/>
  <c r="I607" i="2" s="1"/>
  <c r="H607" i="2" l="1"/>
  <c r="M607" i="2"/>
  <c r="F608" i="2" s="1"/>
  <c r="K607" i="2"/>
  <c r="D608" i="2" s="1"/>
  <c r="G607" i="2"/>
  <c r="L607" i="2"/>
  <c r="E608" i="2" s="1"/>
  <c r="J607" i="2"/>
  <c r="C608" i="2" s="1"/>
  <c r="M608" i="2" s="1"/>
  <c r="F609" i="2" s="1"/>
  <c r="G608" i="2" l="1"/>
  <c r="I608" i="2"/>
  <c r="L608" i="2"/>
  <c r="E609" i="2" s="1"/>
  <c r="K608" i="2"/>
  <c r="D609" i="2" s="1"/>
  <c r="H608" i="2"/>
  <c r="J608" i="2" l="1"/>
  <c r="C609" i="2" s="1"/>
  <c r="H609" i="2" s="1"/>
  <c r="I609" i="2"/>
  <c r="K609" i="2"/>
  <c r="D610" i="2" s="1"/>
  <c r="L609" i="2"/>
  <c r="E610" i="2" s="1"/>
  <c r="M609" i="2"/>
  <c r="F610" i="2" s="1"/>
  <c r="G609" i="2"/>
  <c r="J609" i="2" s="1"/>
  <c r="C610" i="2" s="1"/>
  <c r="H610" i="2" l="1"/>
  <c r="G610" i="2"/>
  <c r="L610" i="2"/>
  <c r="E611" i="2" s="1"/>
  <c r="K610" i="2"/>
  <c r="D611" i="2" s="1"/>
  <c r="M610" i="2"/>
  <c r="F611" i="2" s="1"/>
  <c r="I610" i="2"/>
  <c r="J610" i="2" l="1"/>
  <c r="C611" i="2" s="1"/>
  <c r="H611" i="2"/>
  <c r="G611" i="2"/>
  <c r="M611" i="2"/>
  <c r="F612" i="2" s="1"/>
  <c r="K611" i="2"/>
  <c r="D612" i="2" s="1"/>
  <c r="I611" i="2"/>
  <c r="L611" i="2"/>
  <c r="E612" i="2" s="1"/>
  <c r="J611" i="2" l="1"/>
  <c r="C612" i="2" s="1"/>
  <c r="G612" i="2" s="1"/>
  <c r="H612" i="2" l="1"/>
  <c r="M612" i="2"/>
  <c r="F613" i="2" s="1"/>
  <c r="L612" i="2"/>
  <c r="E613" i="2" s="1"/>
  <c r="K612" i="2"/>
  <c r="D613" i="2" s="1"/>
  <c r="I612" i="2"/>
  <c r="J612" i="2" s="1"/>
  <c r="C613" i="2" s="1"/>
  <c r="I613" i="2" l="1"/>
  <c r="K613" i="2"/>
  <c r="D614" i="2" s="1"/>
  <c r="L613" i="2"/>
  <c r="E614" i="2" s="1"/>
  <c r="M613" i="2"/>
  <c r="F614" i="2" s="1"/>
  <c r="G613" i="2"/>
  <c r="H613" i="2"/>
  <c r="J613" i="2" l="1"/>
  <c r="C614" i="2" s="1"/>
  <c r="K614" i="2" l="1"/>
  <c r="D615" i="2" s="1"/>
  <c r="M614" i="2"/>
  <c r="F615" i="2" s="1"/>
  <c r="L614" i="2"/>
  <c r="E615" i="2" s="1"/>
  <c r="I614" i="2"/>
  <c r="G614" i="2"/>
  <c r="H614" i="2"/>
  <c r="J614" i="2" l="1"/>
  <c r="C615" i="2" s="1"/>
  <c r="H615" i="2" l="1"/>
  <c r="I615" i="2"/>
  <c r="M615" i="2"/>
  <c r="F616" i="2" s="1"/>
  <c r="L615" i="2"/>
  <c r="E616" i="2" s="1"/>
  <c r="K615" i="2"/>
  <c r="D616" i="2" s="1"/>
  <c r="G615" i="2"/>
  <c r="J615" i="2" l="1"/>
  <c r="C616" i="2" s="1"/>
  <c r="M616" i="2" s="1"/>
  <c r="F617" i="2" s="1"/>
  <c r="I616" i="2" l="1"/>
  <c r="K616" i="2"/>
  <c r="D617" i="2" s="1"/>
  <c r="G616" i="2"/>
  <c r="H616" i="2"/>
  <c r="J616" i="2" s="1"/>
  <c r="C617" i="2" s="1"/>
  <c r="L616" i="2"/>
  <c r="E617" i="2" s="1"/>
  <c r="G617" i="2" l="1"/>
  <c r="H617" i="2"/>
  <c r="I617" i="2"/>
  <c r="M617" i="2"/>
  <c r="F618" i="2" s="1"/>
  <c r="K617" i="2"/>
  <c r="D618" i="2" s="1"/>
  <c r="L617" i="2"/>
  <c r="E618" i="2" s="1"/>
  <c r="J617" i="2"/>
  <c r="C618" i="2" s="1"/>
  <c r="G618" i="2" l="1"/>
  <c r="M618" i="2"/>
  <c r="F619" i="2" s="1"/>
  <c r="K618" i="2"/>
  <c r="D619" i="2" s="1"/>
  <c r="I618" i="2"/>
  <c r="H618" i="2"/>
  <c r="L618" i="2"/>
  <c r="E619" i="2" s="1"/>
  <c r="J618" i="2" l="1"/>
  <c r="C619" i="2" s="1"/>
  <c r="K619" i="2" s="1"/>
  <c r="D620" i="2" s="1"/>
  <c r="I619" i="2" l="1"/>
  <c r="G619" i="2"/>
  <c r="M619" i="2"/>
  <c r="F620" i="2" s="1"/>
  <c r="H619" i="2"/>
  <c r="J619" i="2" s="1"/>
  <c r="C620" i="2" s="1"/>
  <c r="L619" i="2"/>
  <c r="E620" i="2" s="1"/>
  <c r="G620" i="2" l="1"/>
  <c r="H620" i="2"/>
  <c r="I620" i="2"/>
  <c r="L620" i="2"/>
  <c r="E621" i="2" s="1"/>
  <c r="M620" i="2"/>
  <c r="F621" i="2" s="1"/>
  <c r="K620" i="2"/>
  <c r="D621" i="2" s="1"/>
  <c r="J620" i="2"/>
  <c r="C621" i="2" s="1"/>
  <c r="H621" i="2" l="1"/>
  <c r="G621" i="2"/>
  <c r="K621" i="2"/>
  <c r="D622" i="2" s="1"/>
  <c r="M621" i="2"/>
  <c r="F622" i="2" s="1"/>
  <c r="L621" i="2"/>
  <c r="E622" i="2" s="1"/>
  <c r="I621" i="2"/>
  <c r="J621" i="2" l="1"/>
  <c r="C622" i="2" s="1"/>
  <c r="M622" i="2" s="1"/>
  <c r="F623" i="2" s="1"/>
  <c r="I622" i="2" l="1"/>
  <c r="K622" i="2"/>
  <c r="D623" i="2" s="1"/>
  <c r="L622" i="2"/>
  <c r="E623" i="2" s="1"/>
  <c r="H622" i="2"/>
  <c r="G622" i="2"/>
  <c r="J622" i="2" l="1"/>
  <c r="C623" i="2" s="1"/>
  <c r="K623" i="2" s="1"/>
  <c r="D624" i="2" s="1"/>
  <c r="G623" i="2" l="1"/>
  <c r="I623" i="2"/>
  <c r="M623" i="2"/>
  <c r="F624" i="2" s="1"/>
  <c r="H623" i="2"/>
  <c r="L623" i="2"/>
  <c r="E624" i="2" s="1"/>
  <c r="J623" i="2" l="1"/>
  <c r="C624" i="2" s="1"/>
  <c r="I624" i="2" s="1"/>
  <c r="G624" i="2" l="1"/>
  <c r="M624" i="2"/>
  <c r="F625" i="2" s="1"/>
  <c r="L624" i="2"/>
  <c r="E625" i="2" s="1"/>
  <c r="H624" i="2"/>
  <c r="J624" i="2" s="1"/>
  <c r="C625" i="2" s="1"/>
  <c r="K624" i="2"/>
  <c r="D625" i="2" s="1"/>
  <c r="H625" i="2" l="1"/>
  <c r="I625" i="2"/>
  <c r="M625" i="2"/>
  <c r="F626" i="2" s="1"/>
  <c r="K625" i="2"/>
  <c r="D626" i="2" s="1"/>
  <c r="L625" i="2"/>
  <c r="E626" i="2" s="1"/>
  <c r="G625" i="2"/>
  <c r="J625" i="2" l="1"/>
  <c r="C626" i="2" s="1"/>
  <c r="I626" i="2" s="1"/>
  <c r="H626" i="2" l="1"/>
  <c r="G626" i="2"/>
  <c r="L626" i="2"/>
  <c r="E627" i="2" s="1"/>
  <c r="M626" i="2"/>
  <c r="F627" i="2" s="1"/>
  <c r="K626" i="2"/>
  <c r="D627" i="2" s="1"/>
  <c r="J626" i="2" l="1"/>
  <c r="C627" i="2" s="1"/>
  <c r="K627" i="2" s="1"/>
  <c r="D628" i="2" s="1"/>
  <c r="L627" i="2" l="1"/>
  <c r="E628" i="2" s="1"/>
  <c r="H627" i="2"/>
  <c r="M627" i="2"/>
  <c r="F628" i="2" s="1"/>
  <c r="G627" i="2"/>
  <c r="I627" i="2"/>
  <c r="J627" i="2" l="1"/>
  <c r="C628" i="2" s="1"/>
  <c r="K628" i="2" s="1"/>
  <c r="D629" i="2" s="1"/>
  <c r="I628" i="2" l="1"/>
  <c r="L628" i="2"/>
  <c r="E629" i="2" s="1"/>
  <c r="H628" i="2"/>
  <c r="M628" i="2"/>
  <c r="F629" i="2" s="1"/>
  <c r="G628" i="2"/>
  <c r="J628" i="2" l="1"/>
  <c r="C629" i="2" s="1"/>
  <c r="H629" i="2" s="1"/>
  <c r="M629" i="2" l="1"/>
  <c r="F630" i="2" s="1"/>
  <c r="I629" i="2"/>
  <c r="K629" i="2"/>
  <c r="D630" i="2" s="1"/>
  <c r="G629" i="2"/>
  <c r="L629" i="2"/>
  <c r="E630" i="2" s="1"/>
  <c r="J629" i="2" l="1"/>
  <c r="C630" i="2" s="1"/>
  <c r="L630" i="2" s="1"/>
  <c r="E631" i="2" s="1"/>
  <c r="G630" i="2" l="1"/>
  <c r="I630" i="2"/>
  <c r="H630" i="2"/>
  <c r="K630" i="2"/>
  <c r="D631" i="2" s="1"/>
  <c r="M630" i="2"/>
  <c r="F631" i="2" s="1"/>
  <c r="J630" i="2" l="1"/>
  <c r="C631" i="2" s="1"/>
  <c r="L631" i="2" s="1"/>
  <c r="E632" i="2" s="1"/>
  <c r="I631" i="2"/>
  <c r="K631" i="2"/>
  <c r="D632" i="2" s="1"/>
  <c r="H631" i="2"/>
  <c r="M631" i="2"/>
  <c r="F632" i="2" s="1"/>
  <c r="G631" i="2" l="1"/>
  <c r="J631" i="2"/>
  <c r="C632" i="2" s="1"/>
  <c r="M632" i="2" s="1"/>
  <c r="F633" i="2" s="1"/>
  <c r="G632" i="2" l="1"/>
  <c r="I632" i="2"/>
  <c r="H632" i="2"/>
  <c r="J632" i="2" s="1"/>
  <c r="C633" i="2" s="1"/>
  <c r="M633" i="2" s="1"/>
  <c r="F634" i="2" s="1"/>
  <c r="L632" i="2"/>
  <c r="E633" i="2" s="1"/>
  <c r="K632" i="2"/>
  <c r="D633" i="2" s="1"/>
  <c r="K633" i="2" l="1"/>
  <c r="D634" i="2" s="1"/>
  <c r="H633" i="2"/>
  <c r="L633" i="2"/>
  <c r="E634" i="2" s="1"/>
  <c r="I633" i="2"/>
  <c r="G633" i="2"/>
  <c r="J633" i="2" l="1"/>
  <c r="C634" i="2" s="1"/>
  <c r="H634" i="2" s="1"/>
  <c r="M634" i="2" l="1"/>
  <c r="F635" i="2" s="1"/>
  <c r="I634" i="2"/>
  <c r="K634" i="2"/>
  <c r="D635" i="2" s="1"/>
  <c r="G634" i="2"/>
  <c r="L634" i="2"/>
  <c r="E635" i="2" s="1"/>
  <c r="J634" i="2" l="1"/>
  <c r="C635" i="2" s="1"/>
  <c r="G635" i="2" s="1"/>
  <c r="M635" i="2" l="1"/>
  <c r="F636" i="2" s="1"/>
  <c r="H635" i="2"/>
  <c r="K635" i="2"/>
  <c r="D636" i="2" s="1"/>
  <c r="I635" i="2"/>
  <c r="L635" i="2"/>
  <c r="E636" i="2" s="1"/>
  <c r="J635" i="2" l="1"/>
  <c r="C636" i="2" s="1"/>
  <c r="H636" i="2" s="1"/>
  <c r="M636" i="2" l="1"/>
  <c r="F637" i="2" s="1"/>
  <c r="L636" i="2"/>
  <c r="E637" i="2" s="1"/>
  <c r="G636" i="2"/>
  <c r="K636" i="2"/>
  <c r="D637" i="2" s="1"/>
  <c r="I636" i="2"/>
  <c r="J636" i="2"/>
  <c r="C637" i="2" s="1"/>
  <c r="H637" i="2" s="1"/>
  <c r="G637" i="2" l="1"/>
  <c r="L637" i="2"/>
  <c r="E638" i="2" s="1"/>
  <c r="I637" i="2"/>
  <c r="J637" i="2" s="1"/>
  <c r="C638" i="2" s="1"/>
  <c r="K637" i="2"/>
  <c r="D638" i="2" s="1"/>
  <c r="M637" i="2"/>
  <c r="F638" i="2" s="1"/>
  <c r="M638" i="2" l="1"/>
  <c r="F639" i="2" s="1"/>
  <c r="L638" i="2"/>
  <c r="E639" i="2" s="1"/>
  <c r="H638" i="2"/>
  <c r="I638" i="2"/>
  <c r="K638" i="2"/>
  <c r="D639" i="2" s="1"/>
  <c r="G638" i="2"/>
  <c r="J638" i="2" l="1"/>
  <c r="C639" i="2" s="1"/>
  <c r="I639" i="2" s="1"/>
  <c r="H639" i="2"/>
  <c r="K639" i="2" l="1"/>
  <c r="D640" i="2" s="1"/>
  <c r="L639" i="2"/>
  <c r="E640" i="2" s="1"/>
  <c r="M639" i="2"/>
  <c r="F640" i="2" s="1"/>
  <c r="G639" i="2"/>
  <c r="J639" i="2" s="1"/>
  <c r="C640" i="2" s="1"/>
  <c r="M640" i="2" l="1"/>
  <c r="F641" i="2" s="1"/>
  <c r="H640" i="2"/>
  <c r="G640" i="2"/>
  <c r="I640" i="2"/>
  <c r="K640" i="2"/>
  <c r="D641" i="2" s="1"/>
  <c r="L640" i="2"/>
  <c r="E641" i="2" s="1"/>
  <c r="J640" i="2" l="1"/>
  <c r="C641" i="2" s="1"/>
  <c r="H641" i="2" s="1"/>
  <c r="L641" i="2"/>
  <c r="E642" i="2" s="1"/>
  <c r="M641" i="2"/>
  <c r="F642" i="2" s="1"/>
  <c r="K641" i="2"/>
  <c r="D642" i="2" s="1"/>
  <c r="I641" i="2"/>
  <c r="G641" i="2"/>
  <c r="J641" i="2" l="1"/>
  <c r="C642" i="2" s="1"/>
  <c r="G642" i="2" s="1"/>
  <c r="I642" i="2" l="1"/>
  <c r="K642" i="2"/>
  <c r="D643" i="2" s="1"/>
  <c r="M642" i="2"/>
  <c r="F643" i="2" s="1"/>
  <c r="L642" i="2"/>
  <c r="E643" i="2" s="1"/>
  <c r="H642" i="2"/>
  <c r="J642" i="2" s="1"/>
  <c r="C643" i="2" s="1"/>
  <c r="H643" i="2" l="1"/>
  <c r="G643" i="2"/>
  <c r="M643" i="2"/>
  <c r="F644" i="2" s="1"/>
  <c r="L643" i="2"/>
  <c r="E644" i="2" s="1"/>
  <c r="I643" i="2"/>
  <c r="K643" i="2"/>
  <c r="D644" i="2" s="1"/>
  <c r="J643" i="2" l="1"/>
  <c r="C644" i="2" s="1"/>
  <c r="M644" i="2" l="1"/>
  <c r="F645" i="2" s="1"/>
  <c r="K644" i="2"/>
  <c r="D645" i="2" s="1"/>
  <c r="H644" i="2"/>
  <c r="L644" i="2"/>
  <c r="E645" i="2" s="1"/>
  <c r="I644" i="2"/>
  <c r="G644" i="2"/>
  <c r="J644" i="2" l="1"/>
  <c r="C645" i="2" s="1"/>
  <c r="K645" i="2" s="1"/>
  <c r="D646" i="2" s="1"/>
  <c r="M645" i="2" l="1"/>
  <c r="F646" i="2" s="1"/>
  <c r="H645" i="2"/>
  <c r="I645" i="2"/>
  <c r="L645" i="2"/>
  <c r="E646" i="2" s="1"/>
  <c r="G645" i="2"/>
  <c r="J645" i="2" l="1"/>
  <c r="C646" i="2" s="1"/>
  <c r="H646" i="2" s="1"/>
  <c r="L646" i="2" l="1"/>
  <c r="E647" i="2" s="1"/>
  <c r="G646" i="2"/>
  <c r="I646" i="2"/>
  <c r="K646" i="2"/>
  <c r="D647" i="2" s="1"/>
  <c r="M646" i="2"/>
  <c r="F647" i="2" s="1"/>
  <c r="J646" i="2" l="1"/>
  <c r="C647" i="2" s="1"/>
  <c r="L647" i="2" s="1"/>
  <c r="E648" i="2" s="1"/>
  <c r="G647" i="2"/>
  <c r="I647" i="2" l="1"/>
  <c r="K647" i="2"/>
  <c r="D648" i="2" s="1"/>
  <c r="M647" i="2"/>
  <c r="F648" i="2" s="1"/>
  <c r="H647" i="2"/>
  <c r="J647" i="2" s="1"/>
  <c r="C648" i="2" s="1"/>
  <c r="K648" i="2" l="1"/>
  <c r="D649" i="2" s="1"/>
  <c r="L648" i="2"/>
  <c r="E649" i="2" s="1"/>
  <c r="M648" i="2"/>
  <c r="F649" i="2" s="1"/>
  <c r="G648" i="2"/>
  <c r="I648" i="2"/>
  <c r="H648" i="2"/>
  <c r="J648" i="2" l="1"/>
  <c r="C649" i="2" s="1"/>
  <c r="H649" i="2" l="1"/>
  <c r="L649" i="2"/>
  <c r="E650" i="2" s="1"/>
  <c r="M649" i="2"/>
  <c r="F650" i="2" s="1"/>
  <c r="K649" i="2"/>
  <c r="D650" i="2" s="1"/>
  <c r="G649" i="2"/>
  <c r="I649" i="2"/>
  <c r="J649" i="2" l="1"/>
  <c r="C650" i="2" s="1"/>
  <c r="M650" i="2" s="1"/>
  <c r="F651" i="2" s="1"/>
  <c r="K650" i="2" l="1"/>
  <c r="D651" i="2" s="1"/>
  <c r="H650" i="2"/>
  <c r="I650" i="2"/>
  <c r="L650" i="2"/>
  <c r="E651" i="2" s="1"/>
  <c r="G650" i="2"/>
  <c r="J650" i="2" l="1"/>
  <c r="C651" i="2" s="1"/>
  <c r="I651" i="2" s="1"/>
  <c r="L651" i="2" l="1"/>
  <c r="E652" i="2" s="1"/>
  <c r="K651" i="2"/>
  <c r="D652" i="2" s="1"/>
  <c r="H651" i="2"/>
  <c r="M651" i="2"/>
  <c r="F652" i="2" s="1"/>
  <c r="G651" i="2"/>
  <c r="J651" i="2" l="1"/>
  <c r="C652" i="2" s="1"/>
  <c r="L652" i="2" s="1"/>
  <c r="E653" i="2" s="1"/>
  <c r="G652" i="2" l="1"/>
  <c r="K652" i="2"/>
  <c r="D653" i="2" s="1"/>
  <c r="I652" i="2"/>
  <c r="M652" i="2"/>
  <c r="F653" i="2" s="1"/>
  <c r="H652" i="2"/>
  <c r="J652" i="2" l="1"/>
  <c r="C653" i="2" s="1"/>
  <c r="K653" i="2" s="1"/>
  <c r="D654" i="2" s="1"/>
  <c r="G653" i="2" l="1"/>
  <c r="M653" i="2"/>
  <c r="F654" i="2" s="1"/>
  <c r="I653" i="2"/>
  <c r="L653" i="2"/>
  <c r="E654" i="2" s="1"/>
  <c r="H653" i="2"/>
  <c r="J653" i="2" l="1"/>
  <c r="C654" i="2" s="1"/>
  <c r="I654" i="2" l="1"/>
  <c r="K654" i="2"/>
  <c r="D655" i="2" s="1"/>
  <c r="H654" i="2"/>
  <c r="M654" i="2"/>
  <c r="F655" i="2" s="1"/>
  <c r="L654" i="2"/>
  <c r="E655" i="2" s="1"/>
  <c r="G654" i="2"/>
  <c r="J654" i="2" l="1"/>
  <c r="C655" i="2" s="1"/>
  <c r="H655" i="2" l="1"/>
  <c r="I655" i="2"/>
  <c r="K655" i="2"/>
  <c r="D656" i="2" s="1"/>
  <c r="L655" i="2"/>
  <c r="E656" i="2" s="1"/>
  <c r="M655" i="2"/>
  <c r="F656" i="2" s="1"/>
  <c r="G655" i="2"/>
  <c r="J655" i="2" s="1"/>
  <c r="C656" i="2" s="1"/>
  <c r="H656" i="2" l="1"/>
  <c r="I656" i="2"/>
  <c r="M656" i="2"/>
  <c r="F657" i="2" s="1"/>
  <c r="K656" i="2"/>
  <c r="D657" i="2" s="1"/>
  <c r="G656" i="2"/>
  <c r="J656" i="2" s="1"/>
  <c r="C657" i="2" s="1"/>
  <c r="L656" i="2"/>
  <c r="E657" i="2" s="1"/>
  <c r="K657" i="2" l="1"/>
  <c r="D658" i="2" s="1"/>
  <c r="M657" i="2"/>
  <c r="F658" i="2" s="1"/>
  <c r="I657" i="2"/>
  <c r="G657" i="2"/>
  <c r="H657" i="2"/>
  <c r="L657" i="2"/>
  <c r="E658" i="2" s="1"/>
  <c r="J657" i="2" l="1"/>
  <c r="C658" i="2" s="1"/>
  <c r="G658" i="2" s="1"/>
  <c r="H658" i="2" l="1"/>
  <c r="I658" i="2"/>
  <c r="K658" i="2"/>
  <c r="D659" i="2" s="1"/>
  <c r="M658" i="2"/>
  <c r="F659" i="2" s="1"/>
  <c r="L658" i="2"/>
  <c r="E659" i="2" s="1"/>
  <c r="J658" i="2" l="1"/>
  <c r="C659" i="2" s="1"/>
  <c r="L659" i="2" s="1"/>
  <c r="E660" i="2" s="1"/>
  <c r="M659" i="2" l="1"/>
  <c r="F660" i="2" s="1"/>
  <c r="I659" i="2"/>
  <c r="K659" i="2"/>
  <c r="D660" i="2" s="1"/>
  <c r="H659" i="2"/>
  <c r="G659" i="2"/>
  <c r="J659" i="2" l="1"/>
  <c r="C660" i="2" s="1"/>
  <c r="L660" i="2" s="1"/>
  <c r="E661" i="2" s="1"/>
  <c r="M660" i="2" l="1"/>
  <c r="F661" i="2" s="1"/>
  <c r="K660" i="2"/>
  <c r="D661" i="2" s="1"/>
  <c r="G660" i="2"/>
  <c r="I660" i="2"/>
  <c r="H660" i="2"/>
  <c r="J660" i="2" l="1"/>
  <c r="C661" i="2" s="1"/>
  <c r="L661" i="2" s="1"/>
  <c r="E662" i="2" s="1"/>
  <c r="G661" i="2" l="1"/>
  <c r="H661" i="2"/>
  <c r="K661" i="2"/>
  <c r="D662" i="2" s="1"/>
  <c r="M661" i="2"/>
  <c r="F662" i="2" s="1"/>
  <c r="I661" i="2"/>
  <c r="J661" i="2" l="1"/>
  <c r="C662" i="2" s="1"/>
  <c r="H662" i="2" s="1"/>
  <c r="L662" i="2" l="1"/>
  <c r="E663" i="2" s="1"/>
  <c r="K662" i="2"/>
  <c r="D663" i="2" s="1"/>
  <c r="G662" i="2"/>
  <c r="I662" i="2"/>
  <c r="M662" i="2"/>
  <c r="F663" i="2" s="1"/>
  <c r="J662" i="2" l="1"/>
  <c r="C663" i="2" s="1"/>
  <c r="G663" i="2" s="1"/>
  <c r="M663" i="2"/>
  <c r="F664" i="2" s="1"/>
  <c r="I663" i="2"/>
  <c r="H663" i="2"/>
  <c r="L663" i="2" l="1"/>
  <c r="E664" i="2" s="1"/>
  <c r="K663" i="2"/>
  <c r="D664" i="2" s="1"/>
  <c r="J663" i="2"/>
  <c r="C664" i="2" s="1"/>
  <c r="I664" i="2" l="1"/>
  <c r="M664" i="2"/>
  <c r="F665" i="2" s="1"/>
  <c r="L664" i="2"/>
  <c r="E665" i="2" s="1"/>
  <c r="K664" i="2"/>
  <c r="D665" i="2" s="1"/>
  <c r="G664" i="2"/>
  <c r="H664" i="2"/>
  <c r="J664" i="2" l="1"/>
  <c r="C665" i="2" s="1"/>
  <c r="G665" i="2" s="1"/>
  <c r="H665" i="2" l="1"/>
  <c r="K665" i="2"/>
  <c r="D666" i="2" s="1"/>
  <c r="L665" i="2"/>
  <c r="E666" i="2" s="1"/>
  <c r="M665" i="2"/>
  <c r="F666" i="2" s="1"/>
  <c r="I665" i="2"/>
  <c r="J665" i="2"/>
  <c r="C666" i="2" s="1"/>
  <c r="G666" i="2" l="1"/>
  <c r="H666" i="2"/>
  <c r="I666" i="2"/>
  <c r="M666" i="2"/>
  <c r="F667" i="2" s="1"/>
  <c r="K666" i="2"/>
  <c r="D667" i="2" s="1"/>
  <c r="L666" i="2"/>
  <c r="E667" i="2" s="1"/>
  <c r="J666" i="2" l="1"/>
  <c r="C667" i="2" s="1"/>
  <c r="H667" i="2" s="1"/>
  <c r="M667" i="2" l="1"/>
  <c r="F668" i="2" s="1"/>
  <c r="L667" i="2"/>
  <c r="E668" i="2" s="1"/>
  <c r="I667" i="2"/>
  <c r="K667" i="2"/>
  <c r="D668" i="2" s="1"/>
  <c r="G667" i="2"/>
  <c r="J667" i="2" s="1"/>
  <c r="C668" i="2" s="1"/>
  <c r="I668" i="2" s="1"/>
  <c r="G668" i="2" l="1"/>
  <c r="H668" i="2"/>
  <c r="L668" i="2"/>
  <c r="E669" i="2" s="1"/>
  <c r="M668" i="2"/>
  <c r="F669" i="2" s="1"/>
  <c r="K668" i="2"/>
  <c r="D669" i="2" s="1"/>
  <c r="J668" i="2"/>
  <c r="C669" i="2" s="1"/>
  <c r="M669" i="2" s="1"/>
  <c r="F670" i="2" s="1"/>
  <c r="H669" i="2" l="1"/>
  <c r="L669" i="2"/>
  <c r="E670" i="2" s="1"/>
  <c r="G669" i="2"/>
  <c r="K669" i="2"/>
  <c r="D670" i="2" s="1"/>
  <c r="I669" i="2"/>
  <c r="J669" i="2" l="1"/>
  <c r="C670" i="2" s="1"/>
  <c r="M670" i="2"/>
  <c r="F671" i="2" s="1"/>
  <c r="K670" i="2"/>
  <c r="D671" i="2" s="1"/>
  <c r="G670" i="2"/>
  <c r="H670" i="2"/>
  <c r="L670" i="2"/>
  <c r="E671" i="2" s="1"/>
  <c r="I670" i="2"/>
  <c r="J670" i="2" l="1"/>
  <c r="C671" i="2" s="1"/>
  <c r="K671" i="2"/>
  <c r="D672" i="2" s="1"/>
  <c r="M671" i="2"/>
  <c r="F672" i="2" s="1"/>
  <c r="G671" i="2"/>
  <c r="H671" i="2"/>
  <c r="L671" i="2"/>
  <c r="E672" i="2" s="1"/>
  <c r="I671" i="2"/>
  <c r="J671" i="2" l="1"/>
  <c r="C672" i="2" s="1"/>
  <c r="L672" i="2" s="1"/>
  <c r="E673" i="2" s="1"/>
  <c r="M672" i="2"/>
  <c r="F673" i="2" s="1"/>
  <c r="I672" i="2"/>
  <c r="H672" i="2"/>
  <c r="K672" i="2"/>
  <c r="D673" i="2" s="1"/>
  <c r="G672" i="2"/>
  <c r="J672" i="2" l="1"/>
  <c r="C673" i="2" s="1"/>
  <c r="L673" i="2" s="1"/>
  <c r="E674" i="2" s="1"/>
  <c r="G673" i="2" l="1"/>
  <c r="I673" i="2"/>
  <c r="M673" i="2"/>
  <c r="F674" i="2" s="1"/>
  <c r="K673" i="2"/>
  <c r="D674" i="2" s="1"/>
  <c r="H673" i="2"/>
  <c r="J673" i="2" l="1"/>
  <c r="C674" i="2" s="1"/>
  <c r="K674" i="2" s="1"/>
  <c r="D675" i="2" s="1"/>
  <c r="M674" i="2"/>
  <c r="F675" i="2" s="1"/>
  <c r="I674" i="2"/>
  <c r="L674" i="2"/>
  <c r="E675" i="2" s="1"/>
  <c r="G674" i="2" l="1"/>
  <c r="H674" i="2"/>
  <c r="J674" i="2" l="1"/>
  <c r="C675" i="2" s="1"/>
  <c r="G675" i="2"/>
  <c r="H675" i="2"/>
  <c r="L675" i="2"/>
  <c r="E676" i="2" s="1"/>
  <c r="K675" i="2"/>
  <c r="D676" i="2" s="1"/>
  <c r="I675" i="2"/>
  <c r="M675" i="2"/>
  <c r="F676" i="2" s="1"/>
  <c r="J675" i="2" l="1"/>
  <c r="C676" i="2" s="1"/>
  <c r="I676" i="2" s="1"/>
  <c r="K676" i="2" l="1"/>
  <c r="D677" i="2" s="1"/>
  <c r="H676" i="2"/>
  <c r="L676" i="2"/>
  <c r="E677" i="2" s="1"/>
  <c r="M676" i="2"/>
  <c r="F677" i="2" s="1"/>
  <c r="G676" i="2"/>
  <c r="J676" i="2" l="1"/>
  <c r="C677" i="2" s="1"/>
  <c r="I677" i="2" s="1"/>
  <c r="G677" i="2" l="1"/>
  <c r="K677" i="2"/>
  <c r="D678" i="2" s="1"/>
  <c r="H677" i="2"/>
  <c r="L677" i="2"/>
  <c r="E678" i="2" s="1"/>
  <c r="M677" i="2"/>
  <c r="F678" i="2" s="1"/>
  <c r="J677" i="2" l="1"/>
  <c r="C678" i="2" s="1"/>
  <c r="H678" i="2" s="1"/>
  <c r="I678" i="2" l="1"/>
  <c r="M678" i="2"/>
  <c r="F679" i="2" s="1"/>
  <c r="L678" i="2"/>
  <c r="E679" i="2" s="1"/>
  <c r="K678" i="2"/>
  <c r="D679" i="2" s="1"/>
  <c r="G678" i="2"/>
  <c r="J678" i="2" s="1"/>
  <c r="C679" i="2" s="1"/>
  <c r="H679" i="2" l="1"/>
  <c r="G679" i="2"/>
  <c r="M679" i="2"/>
  <c r="F680" i="2" s="1"/>
  <c r="L679" i="2"/>
  <c r="E680" i="2" s="1"/>
  <c r="I679" i="2"/>
  <c r="K679" i="2"/>
  <c r="D680" i="2" s="1"/>
  <c r="J679" i="2" l="1"/>
  <c r="C680" i="2" s="1"/>
  <c r="M680" i="2" s="1"/>
  <c r="F681" i="2" s="1"/>
  <c r="K680" i="2" l="1"/>
  <c r="D681" i="2" s="1"/>
  <c r="I680" i="2"/>
  <c r="H680" i="2"/>
  <c r="G680" i="2"/>
  <c r="L680" i="2"/>
  <c r="E681" i="2" s="1"/>
  <c r="J680" i="2" l="1"/>
  <c r="C681" i="2" s="1"/>
  <c r="L681" i="2" s="1"/>
  <c r="E682" i="2" s="1"/>
  <c r="I681" i="2" l="1"/>
  <c r="M681" i="2"/>
  <c r="F682" i="2" s="1"/>
  <c r="K681" i="2"/>
  <c r="D682" i="2" s="1"/>
  <c r="H681" i="2"/>
  <c r="G681" i="2"/>
  <c r="J681" i="2" l="1"/>
  <c r="C682" i="2" s="1"/>
  <c r="M682" i="2" s="1"/>
  <c r="F683" i="2" s="1"/>
  <c r="I682" i="2" l="1"/>
  <c r="H682" i="2"/>
  <c r="L682" i="2"/>
  <c r="E683" i="2" s="1"/>
  <c r="K682" i="2"/>
  <c r="D683" i="2" s="1"/>
  <c r="G682" i="2"/>
  <c r="J682" i="2" s="1"/>
  <c r="C683" i="2" s="1"/>
  <c r="G683" i="2" l="1"/>
  <c r="L683" i="2"/>
  <c r="E684" i="2" s="1"/>
  <c r="I683" i="2"/>
  <c r="M683" i="2"/>
  <c r="F684" i="2" s="1"/>
  <c r="H683" i="2"/>
  <c r="K683" i="2"/>
  <c r="D684" i="2" s="1"/>
  <c r="J683" i="2" l="1"/>
  <c r="C684" i="2" s="1"/>
  <c r="M684" i="2" s="1"/>
  <c r="F685" i="2" s="1"/>
  <c r="H684" i="2" l="1"/>
  <c r="G684" i="2"/>
  <c r="I684" i="2"/>
  <c r="K684" i="2"/>
  <c r="D685" i="2" s="1"/>
  <c r="L684" i="2"/>
  <c r="E685" i="2" s="1"/>
  <c r="J684" i="2"/>
  <c r="C685" i="2" s="1"/>
  <c r="L685" i="2" l="1"/>
  <c r="E686" i="2" s="1"/>
  <c r="K685" i="2"/>
  <c r="D686" i="2" s="1"/>
  <c r="H685" i="2"/>
  <c r="I685" i="2"/>
  <c r="G685" i="2"/>
  <c r="M685" i="2"/>
  <c r="F686" i="2" s="1"/>
  <c r="J685" i="2" l="1"/>
  <c r="C686" i="2" s="1"/>
  <c r="I686" i="2" s="1"/>
  <c r="K686" i="2"/>
  <c r="D687" i="2" s="1"/>
  <c r="H686" i="2"/>
  <c r="G686" i="2"/>
  <c r="L686" i="2"/>
  <c r="E687" i="2" s="1"/>
  <c r="M686" i="2"/>
  <c r="F687" i="2" s="1"/>
  <c r="J686" i="2" l="1"/>
  <c r="C687" i="2" s="1"/>
  <c r="M687" i="2" s="1"/>
  <c r="F688" i="2" s="1"/>
  <c r="H687" i="2" l="1"/>
  <c r="L687" i="2"/>
  <c r="E688" i="2" s="1"/>
  <c r="G687" i="2"/>
  <c r="I687" i="2"/>
  <c r="K687" i="2"/>
  <c r="D688" i="2" s="1"/>
  <c r="J687" i="2" l="1"/>
  <c r="C688" i="2" s="1"/>
  <c r="I688" i="2" s="1"/>
  <c r="K688" i="2"/>
  <c r="D689" i="2" s="1"/>
  <c r="H688" i="2"/>
  <c r="L688" i="2"/>
  <c r="E689" i="2" s="1"/>
  <c r="G688" i="2"/>
  <c r="J688" i="2" s="1"/>
  <c r="C689" i="2" s="1"/>
  <c r="L689" i="2" s="1"/>
  <c r="E690" i="2" s="1"/>
  <c r="M688" i="2"/>
  <c r="F689" i="2" s="1"/>
  <c r="M689" i="2" l="1"/>
  <c r="F690" i="2" s="1"/>
  <c r="K689" i="2"/>
  <c r="D690" i="2" s="1"/>
  <c r="H689" i="2"/>
  <c r="I689" i="2"/>
  <c r="G689" i="2"/>
  <c r="J689" i="2" l="1"/>
  <c r="C690" i="2" s="1"/>
  <c r="G690" i="2" s="1"/>
  <c r="K690" i="2" l="1"/>
  <c r="D691" i="2" s="1"/>
  <c r="I690" i="2"/>
  <c r="L690" i="2"/>
  <c r="E691" i="2" s="1"/>
  <c r="H690" i="2"/>
  <c r="M690" i="2"/>
  <c r="F691" i="2" s="1"/>
  <c r="J690" i="2" l="1"/>
  <c r="C691" i="2" s="1"/>
  <c r="K691" i="2" s="1"/>
  <c r="D692" i="2" s="1"/>
  <c r="I691" i="2" l="1"/>
  <c r="M691" i="2"/>
  <c r="F692" i="2" s="1"/>
  <c r="G691" i="2"/>
  <c r="L691" i="2"/>
  <c r="E692" i="2" s="1"/>
  <c r="H691" i="2"/>
  <c r="J691" i="2" l="1"/>
  <c r="C692" i="2" s="1"/>
  <c r="H692" i="2" s="1"/>
  <c r="G692" i="2" l="1"/>
  <c r="K692" i="2"/>
  <c r="D693" i="2" s="1"/>
  <c r="M692" i="2"/>
  <c r="F693" i="2" s="1"/>
  <c r="I692" i="2"/>
  <c r="L692" i="2"/>
  <c r="E693" i="2" s="1"/>
  <c r="J692" i="2" l="1"/>
  <c r="C693" i="2" s="1"/>
  <c r="G693" i="2" s="1"/>
  <c r="M693" i="2" l="1"/>
  <c r="F694" i="2" s="1"/>
  <c r="L693" i="2"/>
  <c r="E694" i="2" s="1"/>
  <c r="K693" i="2"/>
  <c r="D694" i="2" s="1"/>
  <c r="H693" i="2"/>
  <c r="I693" i="2"/>
  <c r="J693" i="2" l="1"/>
  <c r="C694" i="2" s="1"/>
  <c r="G694" i="2" s="1"/>
  <c r="H694" i="2" l="1"/>
  <c r="I694" i="2"/>
  <c r="M694" i="2"/>
  <c r="F695" i="2" s="1"/>
  <c r="K694" i="2"/>
  <c r="D695" i="2" s="1"/>
  <c r="L694" i="2"/>
  <c r="E695" i="2" s="1"/>
  <c r="J694" i="2" l="1"/>
  <c r="C695" i="2" s="1"/>
  <c r="M695" i="2" s="1"/>
  <c r="F696" i="2" s="1"/>
  <c r="G695" i="2" l="1"/>
  <c r="H695" i="2"/>
  <c r="K695" i="2"/>
  <c r="D696" i="2" s="1"/>
  <c r="L695" i="2"/>
  <c r="E696" i="2" s="1"/>
  <c r="I695" i="2"/>
  <c r="J695" i="2" l="1"/>
  <c r="C696" i="2" s="1"/>
  <c r="K696" i="2" s="1"/>
  <c r="D697" i="2" s="1"/>
  <c r="H696" i="2" l="1"/>
  <c r="L696" i="2"/>
  <c r="E697" i="2" s="1"/>
  <c r="G696" i="2"/>
  <c r="M696" i="2"/>
  <c r="F697" i="2" s="1"/>
  <c r="I696" i="2"/>
  <c r="J696" i="2" l="1"/>
  <c r="C697" i="2" s="1"/>
  <c r="G697" i="2" s="1"/>
  <c r="M697" i="2"/>
  <c r="F698" i="2" s="1"/>
  <c r="L697" i="2"/>
  <c r="E698" i="2" s="1"/>
  <c r="H697" i="2"/>
  <c r="K697" i="2"/>
  <c r="D698" i="2" s="1"/>
  <c r="I697" i="2"/>
  <c r="J697" i="2" l="1"/>
  <c r="C698" i="2" s="1"/>
  <c r="M698" i="2" s="1"/>
  <c r="F699" i="2" s="1"/>
  <c r="H698" i="2" l="1"/>
  <c r="I698" i="2"/>
  <c r="K698" i="2"/>
  <c r="D699" i="2" s="1"/>
  <c r="G698" i="2"/>
  <c r="L698" i="2"/>
  <c r="E699" i="2" s="1"/>
  <c r="J698" i="2" l="1"/>
  <c r="C699" i="2" s="1"/>
  <c r="M699" i="2" s="1"/>
  <c r="F700" i="2" s="1"/>
  <c r="K699" i="2" l="1"/>
  <c r="D700" i="2" s="1"/>
  <c r="L699" i="2"/>
  <c r="E700" i="2" s="1"/>
  <c r="I699" i="2"/>
  <c r="H699" i="2"/>
  <c r="G699" i="2"/>
  <c r="J699" i="2" l="1"/>
  <c r="C700" i="2" s="1"/>
  <c r="G700" i="2" s="1"/>
  <c r="M700" i="2" l="1"/>
  <c r="F701" i="2" s="1"/>
  <c r="L700" i="2"/>
  <c r="E701" i="2" s="1"/>
  <c r="H700" i="2"/>
  <c r="I700" i="2"/>
  <c r="K700" i="2"/>
  <c r="D701" i="2" s="1"/>
  <c r="J700" i="2"/>
  <c r="C701" i="2" s="1"/>
  <c r="H701" i="2" s="1"/>
  <c r="I701" i="2" l="1"/>
  <c r="L701" i="2"/>
  <c r="E702" i="2" s="1"/>
  <c r="M701" i="2"/>
  <c r="F702" i="2" s="1"/>
  <c r="K701" i="2"/>
  <c r="D702" i="2" s="1"/>
  <c r="G701" i="2"/>
  <c r="J701" i="2" s="1"/>
  <c r="C702" i="2" s="1"/>
  <c r="I702" i="2" s="1"/>
  <c r="G702" i="2" l="1"/>
  <c r="M702" i="2"/>
  <c r="F703" i="2" s="1"/>
  <c r="L702" i="2"/>
  <c r="E703" i="2" s="1"/>
  <c r="H702" i="2"/>
  <c r="K702" i="2"/>
  <c r="D703" i="2" s="1"/>
  <c r="J702" i="2" l="1"/>
  <c r="C703" i="2" s="1"/>
  <c r="L703" i="2" s="1"/>
  <c r="E704" i="2" s="1"/>
  <c r="H703" i="2" l="1"/>
  <c r="K703" i="2"/>
  <c r="D704" i="2" s="1"/>
  <c r="M703" i="2"/>
  <c r="F704" i="2" s="1"/>
  <c r="G703" i="2"/>
  <c r="I703" i="2"/>
  <c r="J703" i="2" l="1"/>
  <c r="C704" i="2" s="1"/>
  <c r="H704" i="2" s="1"/>
  <c r="K704" i="2"/>
  <c r="D705" i="2" s="1"/>
  <c r="M704" i="2"/>
  <c r="F705" i="2" s="1"/>
  <c r="I704" i="2"/>
  <c r="G704" i="2"/>
  <c r="L704" i="2"/>
  <c r="E705" i="2" s="1"/>
  <c r="J704" i="2" l="1"/>
  <c r="C705" i="2" s="1"/>
  <c r="I705" i="2" s="1"/>
  <c r="K705" i="2" l="1"/>
  <c r="D706" i="2" s="1"/>
  <c r="L705" i="2"/>
  <c r="E706" i="2" s="1"/>
  <c r="G705" i="2"/>
  <c r="H705" i="2"/>
  <c r="M705" i="2"/>
  <c r="F706" i="2" s="1"/>
  <c r="J705" i="2" l="1"/>
  <c r="C706" i="2" s="1"/>
  <c r="K706" i="2" s="1"/>
  <c r="D707" i="2" s="1"/>
  <c r="G706" i="2" l="1"/>
  <c r="L706" i="2"/>
  <c r="E707" i="2" s="1"/>
  <c r="H706" i="2"/>
  <c r="I706" i="2"/>
  <c r="M706" i="2"/>
  <c r="F707" i="2" s="1"/>
  <c r="J706" i="2"/>
  <c r="C707" i="2" s="1"/>
  <c r="K707" i="2" s="1"/>
  <c r="D708" i="2" s="1"/>
  <c r="M707" i="2" l="1"/>
  <c r="F708" i="2" s="1"/>
  <c r="I707" i="2"/>
  <c r="L707" i="2"/>
  <c r="E708" i="2" s="1"/>
  <c r="H707" i="2"/>
  <c r="G707" i="2"/>
  <c r="J707" i="2" l="1"/>
  <c r="C708" i="2" s="1"/>
  <c r="G708" i="2" s="1"/>
  <c r="K708" i="2" l="1"/>
  <c r="D709" i="2" s="1"/>
  <c r="L708" i="2"/>
  <c r="E709" i="2" s="1"/>
  <c r="M708" i="2"/>
  <c r="F709" i="2" s="1"/>
  <c r="H708" i="2"/>
  <c r="I708" i="2"/>
  <c r="J708" i="2" l="1"/>
  <c r="C709" i="2" s="1"/>
  <c r="M709" i="2" s="1"/>
  <c r="F710" i="2" s="1"/>
  <c r="G709" i="2" l="1"/>
  <c r="H709" i="2"/>
  <c r="I709" i="2"/>
  <c r="K709" i="2"/>
  <c r="D710" i="2" s="1"/>
  <c r="L709" i="2"/>
  <c r="E710" i="2" s="1"/>
  <c r="J709" i="2" l="1"/>
  <c r="C710" i="2" s="1"/>
  <c r="H710" i="2" s="1"/>
  <c r="L710" i="2" l="1"/>
  <c r="E711" i="2" s="1"/>
  <c r="G710" i="2"/>
  <c r="M710" i="2"/>
  <c r="F711" i="2" s="1"/>
  <c r="K710" i="2"/>
  <c r="D711" i="2" s="1"/>
  <c r="I710" i="2"/>
  <c r="J710" i="2" s="1"/>
  <c r="C711" i="2" s="1"/>
  <c r="I711" i="2" l="1"/>
  <c r="H711" i="2"/>
  <c r="K711" i="2"/>
  <c r="D712" i="2" s="1"/>
  <c r="L711" i="2"/>
  <c r="E712" i="2" s="1"/>
  <c r="M711" i="2"/>
  <c r="F712" i="2" s="1"/>
  <c r="G711" i="2"/>
  <c r="J711" i="2" l="1"/>
  <c r="C712" i="2" s="1"/>
  <c r="I712" i="2" s="1"/>
  <c r="G712" i="2"/>
  <c r="L712" i="2"/>
  <c r="E713" i="2" s="1"/>
  <c r="H712" i="2" l="1"/>
  <c r="M712" i="2"/>
  <c r="F713" i="2" s="1"/>
  <c r="K712" i="2"/>
  <c r="D713" i="2" s="1"/>
  <c r="J712" i="2"/>
  <c r="C713" i="2" s="1"/>
  <c r="G713" i="2" l="1"/>
  <c r="M713" i="2"/>
  <c r="F714" i="2" s="1"/>
  <c r="I713" i="2"/>
  <c r="K713" i="2"/>
  <c r="D714" i="2" s="1"/>
  <c r="H713" i="2"/>
  <c r="J713" i="2" s="1"/>
  <c r="C714" i="2" s="1"/>
  <c r="L713" i="2"/>
  <c r="E714" i="2" s="1"/>
  <c r="H714" i="2" l="1"/>
  <c r="I714" i="2"/>
  <c r="G714" i="2"/>
  <c r="M714" i="2"/>
  <c r="F715" i="2" s="1"/>
  <c r="K714" i="2"/>
  <c r="D715" i="2" s="1"/>
  <c r="L714" i="2"/>
  <c r="E715" i="2" s="1"/>
  <c r="J714" i="2" l="1"/>
  <c r="C715" i="2" s="1"/>
  <c r="I715" i="2" l="1"/>
  <c r="K715" i="2"/>
  <c r="D716" i="2" s="1"/>
  <c r="M715" i="2"/>
  <c r="F716" i="2" s="1"/>
  <c r="L715" i="2"/>
  <c r="E716" i="2" s="1"/>
  <c r="G715" i="2"/>
  <c r="H715" i="2"/>
  <c r="J715" i="2" l="1"/>
  <c r="C716" i="2" s="1"/>
  <c r="M716" i="2" s="1"/>
  <c r="F717" i="2" s="1"/>
  <c r="L716" i="2" l="1"/>
  <c r="E717" i="2" s="1"/>
  <c r="K716" i="2"/>
  <c r="D717" i="2" s="1"/>
  <c r="I716" i="2"/>
  <c r="H716" i="2"/>
  <c r="G716" i="2"/>
  <c r="J716" i="2" l="1"/>
  <c r="C717" i="2" s="1"/>
  <c r="K717" i="2" s="1"/>
  <c r="D718" i="2" s="1"/>
  <c r="I717" i="2"/>
  <c r="L717" i="2"/>
  <c r="E718" i="2" s="1"/>
  <c r="G717" i="2"/>
  <c r="H717" i="2"/>
  <c r="M717" i="2"/>
  <c r="F718" i="2" s="1"/>
  <c r="J717" i="2" l="1"/>
  <c r="C718" i="2" s="1"/>
  <c r="L718" i="2"/>
  <c r="E719" i="2" s="1"/>
  <c r="I718" i="2"/>
  <c r="M718" i="2"/>
  <c r="F719" i="2" s="1"/>
  <c r="H718" i="2"/>
  <c r="K718" i="2"/>
  <c r="D719" i="2" s="1"/>
  <c r="G718" i="2"/>
  <c r="J718" i="2" l="1"/>
  <c r="C719" i="2" s="1"/>
  <c r="L719" i="2" l="1"/>
  <c r="E720" i="2" s="1"/>
  <c r="M719" i="2"/>
  <c r="F720" i="2" s="1"/>
  <c r="G719" i="2"/>
  <c r="I719" i="2"/>
  <c r="K719" i="2"/>
  <c r="D720" i="2" s="1"/>
  <c r="H719" i="2"/>
  <c r="J719" i="2" l="1"/>
  <c r="C720" i="2" s="1"/>
  <c r="M720" i="2" s="1"/>
  <c r="F721" i="2" s="1"/>
  <c r="H720" i="2"/>
  <c r="I720" i="2"/>
  <c r="K720" i="2"/>
  <c r="D721" i="2" s="1"/>
  <c r="G720" i="2"/>
  <c r="J720" i="2" s="1"/>
  <c r="C721" i="2" s="1"/>
  <c r="I721" i="2" s="1"/>
  <c r="L720" i="2" l="1"/>
  <c r="E721" i="2" s="1"/>
  <c r="H721" i="2"/>
  <c r="K721" i="2"/>
  <c r="D722" i="2" s="1"/>
  <c r="G721" i="2"/>
  <c r="L721" i="2"/>
  <c r="E722" i="2" s="1"/>
  <c r="M721" i="2"/>
  <c r="F722" i="2" s="1"/>
  <c r="J721" i="2" l="1"/>
  <c r="C722" i="2" s="1"/>
  <c r="M722" i="2" s="1"/>
  <c r="F723" i="2" s="1"/>
  <c r="G722" i="2" l="1"/>
  <c r="H722" i="2"/>
  <c r="I722" i="2"/>
  <c r="K722" i="2"/>
  <c r="D723" i="2" s="1"/>
  <c r="L722" i="2"/>
  <c r="E723" i="2" s="1"/>
  <c r="J722" i="2" l="1"/>
  <c r="C723" i="2" s="1"/>
  <c r="H723" i="2" s="1"/>
  <c r="M723" i="2"/>
  <c r="F724" i="2" s="1"/>
  <c r="L723" i="2"/>
  <c r="E724" i="2" s="1"/>
  <c r="G723" i="2"/>
  <c r="K723" i="2" l="1"/>
  <c r="D724" i="2" s="1"/>
  <c r="I723" i="2"/>
  <c r="J723" i="2"/>
  <c r="C724" i="2" s="1"/>
  <c r="I724" i="2" l="1"/>
  <c r="K724" i="2"/>
  <c r="D725" i="2" s="1"/>
  <c r="L724" i="2"/>
  <c r="E725" i="2" s="1"/>
  <c r="H724" i="2"/>
  <c r="M724" i="2"/>
  <c r="F725" i="2" s="1"/>
  <c r="G724" i="2"/>
  <c r="J724" i="2" l="1"/>
  <c r="C725" i="2" s="1"/>
  <c r="M725" i="2" l="1"/>
  <c r="F726" i="2" s="1"/>
  <c r="L725" i="2"/>
  <c r="E726" i="2" s="1"/>
  <c r="I725" i="2"/>
  <c r="H725" i="2"/>
  <c r="G725" i="2"/>
  <c r="K725" i="2"/>
  <c r="D726" i="2" s="1"/>
  <c r="J725" i="2" l="1"/>
  <c r="C726" i="2" s="1"/>
  <c r="H726" i="2" s="1"/>
  <c r="K726" i="2" l="1"/>
  <c r="D727" i="2" s="1"/>
  <c r="I726" i="2"/>
  <c r="L726" i="2"/>
  <c r="E727" i="2" s="1"/>
  <c r="M726" i="2"/>
  <c r="F727" i="2" s="1"/>
  <c r="G726" i="2"/>
  <c r="J726" i="2" l="1"/>
  <c r="C727" i="2" s="1"/>
  <c r="G727" i="2" s="1"/>
  <c r="K727" i="2" l="1"/>
  <c r="D728" i="2" s="1"/>
  <c r="I727" i="2"/>
  <c r="M727" i="2"/>
  <c r="F728" i="2" s="1"/>
  <c r="L727" i="2"/>
  <c r="E728" i="2" s="1"/>
  <c r="H727" i="2"/>
  <c r="J727" i="2" l="1"/>
  <c r="C728" i="2" s="1"/>
  <c r="M728" i="2" s="1"/>
  <c r="F729" i="2" s="1"/>
  <c r="H728" i="2" l="1"/>
  <c r="K728" i="2"/>
  <c r="D729" i="2" s="1"/>
  <c r="I728" i="2"/>
  <c r="L728" i="2"/>
  <c r="E729" i="2" s="1"/>
  <c r="G728" i="2"/>
  <c r="J728" i="2" l="1"/>
  <c r="C729" i="2" s="1"/>
  <c r="M729" i="2"/>
  <c r="F730" i="2" s="1"/>
  <c r="I729" i="2"/>
  <c r="K729" i="2"/>
  <c r="D730" i="2" s="1"/>
  <c r="L729" i="2"/>
  <c r="E730" i="2" s="1"/>
  <c r="H729" i="2"/>
  <c r="G729" i="2"/>
  <c r="J729" i="2" l="1"/>
  <c r="C730" i="2" s="1"/>
  <c r="I730" i="2" s="1"/>
  <c r="G730" i="2" l="1"/>
  <c r="L730" i="2"/>
  <c r="E731" i="2" s="1"/>
  <c r="K730" i="2"/>
  <c r="D731" i="2" s="1"/>
  <c r="H730" i="2"/>
  <c r="J730" i="2" s="1"/>
  <c r="C731" i="2" s="1"/>
  <c r="M730" i="2"/>
  <c r="F731" i="2" s="1"/>
  <c r="K731" i="2" l="1"/>
  <c r="D732" i="2" s="1"/>
  <c r="L731" i="2"/>
  <c r="E732" i="2" s="1"/>
  <c r="G731" i="2"/>
  <c r="I731" i="2"/>
  <c r="M731" i="2"/>
  <c r="F732" i="2" s="1"/>
  <c r="H731" i="2"/>
  <c r="J731" i="2" l="1"/>
  <c r="C732" i="2" s="1"/>
  <c r="G732" i="2" s="1"/>
  <c r="I732" i="2" l="1"/>
  <c r="L732" i="2"/>
  <c r="E733" i="2" s="1"/>
  <c r="M732" i="2"/>
  <c r="F733" i="2" s="1"/>
  <c r="H732" i="2"/>
  <c r="J732" i="2" s="1"/>
  <c r="C733" i="2" s="1"/>
  <c r="K732" i="2"/>
  <c r="D733" i="2" s="1"/>
  <c r="G733" i="2" l="1"/>
  <c r="L733" i="2"/>
  <c r="E734" i="2" s="1"/>
  <c r="M733" i="2"/>
  <c r="F734" i="2" s="1"/>
  <c r="K733" i="2"/>
  <c r="D734" i="2" s="1"/>
  <c r="I733" i="2"/>
  <c r="H733" i="2"/>
  <c r="J733" i="2" l="1"/>
  <c r="C734" i="2" s="1"/>
  <c r="L734" i="2" s="1"/>
  <c r="E735" i="2" s="1"/>
  <c r="K734" i="2" l="1"/>
  <c r="D735" i="2" s="1"/>
  <c r="G734" i="2"/>
  <c r="M734" i="2"/>
  <c r="F735" i="2" s="1"/>
  <c r="I734" i="2"/>
  <c r="H734" i="2"/>
  <c r="J734" i="2" l="1"/>
  <c r="C735" i="2" s="1"/>
  <c r="I735" i="2" s="1"/>
  <c r="H735" i="2" l="1"/>
  <c r="L735" i="2"/>
  <c r="E736" i="2" s="1"/>
  <c r="M735" i="2"/>
  <c r="F736" i="2" s="1"/>
  <c r="G735" i="2"/>
  <c r="K735" i="2"/>
  <c r="D736" i="2" s="1"/>
  <c r="J735" i="2"/>
  <c r="C736" i="2" s="1"/>
  <c r="H736" i="2" s="1"/>
  <c r="L736" i="2" l="1"/>
  <c r="E737" i="2" s="1"/>
  <c r="M736" i="2"/>
  <c r="F737" i="2" s="1"/>
  <c r="K736" i="2"/>
  <c r="D737" i="2" s="1"/>
  <c r="G736" i="2"/>
  <c r="I736" i="2"/>
  <c r="J736" i="2" l="1"/>
  <c r="C737" i="2" s="1"/>
  <c r="H737" i="2" s="1"/>
  <c r="K737" i="2"/>
  <c r="D738" i="2" s="1"/>
  <c r="L737" i="2"/>
  <c r="E738" i="2" s="1"/>
  <c r="G737" i="2"/>
  <c r="I737" i="2"/>
  <c r="M737" i="2"/>
  <c r="F738" i="2" s="1"/>
  <c r="J737" i="2" l="1"/>
  <c r="C738" i="2" s="1"/>
  <c r="I738" i="2" s="1"/>
  <c r="L738" i="2" l="1"/>
  <c r="E739" i="2" s="1"/>
  <c r="K738" i="2"/>
  <c r="D739" i="2" s="1"/>
  <c r="G738" i="2"/>
  <c r="M738" i="2"/>
  <c r="F739" i="2" s="1"/>
  <c r="H738" i="2"/>
  <c r="J738" i="2" l="1"/>
  <c r="C739" i="2" s="1"/>
  <c r="G739" i="2" s="1"/>
  <c r="H739" i="2"/>
  <c r="K739" i="2"/>
  <c r="D740" i="2" s="1"/>
  <c r="L739" i="2"/>
  <c r="E740" i="2" s="1"/>
  <c r="M739" i="2"/>
  <c r="F740" i="2" s="1"/>
  <c r="I739" i="2"/>
  <c r="J739" i="2" l="1"/>
  <c r="C740" i="2" s="1"/>
  <c r="L740" i="2" s="1"/>
  <c r="E741" i="2" s="1"/>
  <c r="H740" i="2" l="1"/>
  <c r="K740" i="2"/>
  <c r="D741" i="2" s="1"/>
  <c r="I740" i="2"/>
  <c r="G740" i="2"/>
  <c r="M740" i="2"/>
  <c r="F741" i="2" s="1"/>
  <c r="J740" i="2" l="1"/>
  <c r="C741" i="2" s="1"/>
  <c r="L741" i="2"/>
  <c r="E742" i="2" s="1"/>
  <c r="I741" i="2"/>
  <c r="M741" i="2"/>
  <c r="F742" i="2" s="1"/>
  <c r="K741" i="2"/>
  <c r="D742" i="2" s="1"/>
  <c r="H741" i="2"/>
  <c r="G741" i="2"/>
  <c r="J741" i="2" l="1"/>
  <c r="C742" i="2" s="1"/>
  <c r="H742" i="2" s="1"/>
  <c r="I742" i="2" l="1"/>
  <c r="K742" i="2"/>
  <c r="D743" i="2" s="1"/>
  <c r="L742" i="2"/>
  <c r="E743" i="2" s="1"/>
  <c r="M742" i="2"/>
  <c r="F743" i="2" s="1"/>
  <c r="G742" i="2"/>
  <c r="J742" i="2" s="1"/>
  <c r="C743" i="2" s="1"/>
  <c r="G743" i="2" l="1"/>
  <c r="H743" i="2"/>
  <c r="L743" i="2"/>
  <c r="E744" i="2" s="1"/>
  <c r="I743" i="2"/>
  <c r="K743" i="2"/>
  <c r="D744" i="2" s="1"/>
  <c r="M743" i="2"/>
  <c r="F744" i="2" s="1"/>
  <c r="J743" i="2" l="1"/>
  <c r="C744" i="2" s="1"/>
  <c r="G744" i="2" s="1"/>
  <c r="M744" i="2" l="1"/>
  <c r="F745" i="2" s="1"/>
  <c r="H744" i="2"/>
  <c r="L744" i="2"/>
  <c r="E745" i="2" s="1"/>
  <c r="K744" i="2"/>
  <c r="D745" i="2" s="1"/>
  <c r="I744" i="2"/>
  <c r="J744" i="2" l="1"/>
  <c r="C745" i="2" s="1"/>
  <c r="I745" i="2"/>
  <c r="K745" i="2"/>
  <c r="D746" i="2" s="1"/>
  <c r="L745" i="2"/>
  <c r="E746" i="2" s="1"/>
  <c r="M745" i="2"/>
  <c r="F746" i="2" s="1"/>
  <c r="H745" i="2"/>
  <c r="G745" i="2"/>
  <c r="J745" i="2" s="1"/>
  <c r="C746" i="2" s="1"/>
  <c r="H746" i="2" l="1"/>
  <c r="L746" i="2"/>
  <c r="E747" i="2" s="1"/>
  <c r="I746" i="2"/>
  <c r="M746" i="2"/>
  <c r="F747" i="2" s="1"/>
  <c r="K746" i="2"/>
  <c r="D747" i="2" s="1"/>
  <c r="G746" i="2"/>
  <c r="J746" i="2" l="1"/>
  <c r="C747" i="2" s="1"/>
  <c r="G747" i="2" s="1"/>
  <c r="M747" i="2" l="1"/>
  <c r="F748" i="2" s="1"/>
  <c r="K747" i="2"/>
  <c r="D748" i="2" s="1"/>
  <c r="L747" i="2"/>
  <c r="E748" i="2" s="1"/>
  <c r="H747" i="2"/>
  <c r="I747" i="2"/>
  <c r="J747" i="2" l="1"/>
  <c r="C748" i="2" s="1"/>
  <c r="I748" i="2" s="1"/>
  <c r="G748" i="2" l="1"/>
  <c r="M748" i="2"/>
  <c r="F749" i="2" s="1"/>
  <c r="H748" i="2"/>
  <c r="L748" i="2"/>
  <c r="E749" i="2" s="1"/>
  <c r="K748" i="2"/>
  <c r="D749" i="2" s="1"/>
  <c r="J748" i="2" l="1"/>
  <c r="C749" i="2" s="1"/>
  <c r="H749" i="2" s="1"/>
  <c r="G749" i="2" l="1"/>
  <c r="M749" i="2"/>
  <c r="F750" i="2" s="1"/>
  <c r="I749" i="2"/>
  <c r="J749" i="2" s="1"/>
  <c r="C750" i="2" s="1"/>
  <c r="L749" i="2"/>
  <c r="E750" i="2" s="1"/>
  <c r="K749" i="2"/>
  <c r="D750" i="2" s="1"/>
  <c r="H750" i="2" l="1"/>
  <c r="G750" i="2"/>
  <c r="L750" i="2"/>
  <c r="E751" i="2" s="1"/>
  <c r="I750" i="2"/>
  <c r="M750" i="2"/>
  <c r="F751" i="2" s="1"/>
  <c r="K750" i="2"/>
  <c r="D751" i="2" s="1"/>
  <c r="J750" i="2" l="1"/>
  <c r="C751" i="2" s="1"/>
  <c r="G751" i="2" s="1"/>
  <c r="H751" i="2"/>
  <c r="K751" i="2"/>
  <c r="D752" i="2" s="1"/>
  <c r="L751" i="2"/>
  <c r="E752" i="2" s="1"/>
  <c r="I751" i="2"/>
  <c r="M751" i="2"/>
  <c r="F752" i="2" s="1"/>
  <c r="J751" i="2" l="1"/>
  <c r="C752" i="2" s="1"/>
  <c r="I752" i="2"/>
  <c r="L752" i="2"/>
  <c r="E753" i="2" s="1"/>
  <c r="K752" i="2"/>
  <c r="D753" i="2" s="1"/>
  <c r="M752" i="2"/>
  <c r="F753" i="2" s="1"/>
  <c r="H752" i="2"/>
  <c r="G752" i="2"/>
  <c r="J752" i="2" l="1"/>
  <c r="C753" i="2" s="1"/>
  <c r="H753" i="2" s="1"/>
  <c r="G753" i="2" l="1"/>
  <c r="M753" i="2"/>
  <c r="F754" i="2" s="1"/>
  <c r="I753" i="2"/>
  <c r="J753" i="2" s="1"/>
  <c r="C754" i="2" s="1"/>
  <c r="L753" i="2"/>
  <c r="E754" i="2" s="1"/>
  <c r="K753" i="2"/>
  <c r="D754" i="2" s="1"/>
  <c r="M754" i="2" l="1"/>
  <c r="F755" i="2" s="1"/>
  <c r="K754" i="2"/>
  <c r="D755" i="2" s="1"/>
  <c r="I754" i="2"/>
  <c r="L754" i="2"/>
  <c r="E755" i="2" s="1"/>
  <c r="H754" i="2"/>
  <c r="G754" i="2"/>
  <c r="J754" i="2" l="1"/>
  <c r="C755" i="2" s="1"/>
  <c r="L755" i="2" s="1"/>
  <c r="E756" i="2" s="1"/>
  <c r="G755" i="2"/>
  <c r="K755" i="2" l="1"/>
  <c r="D756" i="2" s="1"/>
  <c r="I755" i="2"/>
  <c r="H755" i="2"/>
  <c r="J755" i="2" s="1"/>
  <c r="C756" i="2" s="1"/>
  <c r="M755" i="2"/>
  <c r="F756" i="2" s="1"/>
  <c r="M756" i="2" l="1"/>
  <c r="F757" i="2" s="1"/>
  <c r="G756" i="2"/>
  <c r="I756" i="2"/>
  <c r="K756" i="2"/>
  <c r="D757" i="2" s="1"/>
  <c r="L756" i="2"/>
  <c r="E757" i="2" s="1"/>
  <c r="H756" i="2"/>
  <c r="J756" i="2" l="1"/>
  <c r="C757" i="2" s="1"/>
  <c r="G757" i="2"/>
  <c r="H757" i="2"/>
  <c r="K757" i="2"/>
  <c r="D758" i="2" s="1"/>
  <c r="M757" i="2"/>
  <c r="F758" i="2" s="1"/>
  <c r="L757" i="2"/>
  <c r="E758" i="2" s="1"/>
  <c r="I757" i="2"/>
  <c r="J757" i="2" l="1"/>
  <c r="C758" i="2" s="1"/>
  <c r="M758" i="2" s="1"/>
  <c r="F759" i="2" s="1"/>
  <c r="L758" i="2"/>
  <c r="E759" i="2" s="1"/>
  <c r="K758" i="2"/>
  <c r="D759" i="2" s="1"/>
  <c r="I758" i="2"/>
  <c r="H758" i="2"/>
  <c r="G758" i="2" l="1"/>
  <c r="J758" i="2"/>
  <c r="C759" i="2" s="1"/>
  <c r="I759" i="2" s="1"/>
  <c r="H759" i="2"/>
  <c r="L759" i="2"/>
  <c r="E760" i="2" s="1"/>
  <c r="M759" i="2"/>
  <c r="F760" i="2" s="1"/>
  <c r="G759" i="2"/>
  <c r="K759" i="2" l="1"/>
  <c r="D760" i="2" s="1"/>
  <c r="J759" i="2"/>
  <c r="C760" i="2" s="1"/>
  <c r="I760" i="2" l="1"/>
  <c r="L760" i="2"/>
  <c r="E761" i="2" s="1"/>
  <c r="H760" i="2"/>
  <c r="K760" i="2"/>
  <c r="D761" i="2" s="1"/>
  <c r="M760" i="2"/>
  <c r="F761" i="2" s="1"/>
  <c r="G760" i="2"/>
  <c r="J760" i="2" l="1"/>
  <c r="C761" i="2" s="1"/>
  <c r="G761" i="2" s="1"/>
  <c r="K761" i="2" l="1"/>
  <c r="D762" i="2" s="1"/>
  <c r="L761" i="2"/>
  <c r="E762" i="2" s="1"/>
  <c r="H761" i="2"/>
  <c r="M761" i="2"/>
  <c r="F762" i="2" s="1"/>
  <c r="I761" i="2"/>
  <c r="J761" i="2" l="1"/>
  <c r="C762" i="2" s="1"/>
  <c r="I762" i="2" s="1"/>
  <c r="K762" i="2" l="1"/>
  <c r="D763" i="2" s="1"/>
  <c r="H762" i="2"/>
  <c r="M762" i="2"/>
  <c r="F763" i="2" s="1"/>
  <c r="G762" i="2"/>
  <c r="L762" i="2"/>
  <c r="E763" i="2" s="1"/>
  <c r="J762" i="2" l="1"/>
  <c r="C763" i="2" s="1"/>
  <c r="G763" i="2" s="1"/>
  <c r="M763" i="2" l="1"/>
  <c r="F764" i="2" s="1"/>
  <c r="L763" i="2"/>
  <c r="E764" i="2" s="1"/>
  <c r="I763" i="2"/>
  <c r="K763" i="2"/>
  <c r="D764" i="2" s="1"/>
  <c r="H763" i="2"/>
  <c r="J763" i="2" s="1"/>
  <c r="C764" i="2" s="1"/>
  <c r="I764" i="2" l="1"/>
  <c r="H764" i="2"/>
  <c r="K764" i="2"/>
  <c r="D765" i="2" s="1"/>
  <c r="L764" i="2"/>
  <c r="E765" i="2" s="1"/>
  <c r="M764" i="2"/>
  <c r="F765" i="2" s="1"/>
  <c r="G764" i="2"/>
  <c r="J764" i="2" s="1"/>
  <c r="C765" i="2" s="1"/>
  <c r="I765" i="2" l="1"/>
  <c r="M765" i="2"/>
  <c r="F766" i="2" s="1"/>
  <c r="G765" i="2"/>
  <c r="K765" i="2"/>
  <c r="D766" i="2" s="1"/>
  <c r="L765" i="2"/>
  <c r="E766" i="2" s="1"/>
  <c r="H765" i="2"/>
  <c r="J765" i="2" l="1"/>
  <c r="C766" i="2" s="1"/>
  <c r="H766" i="2" l="1"/>
  <c r="K766" i="2"/>
  <c r="D767" i="2" s="1"/>
  <c r="I766" i="2"/>
  <c r="M766" i="2"/>
  <c r="F767" i="2" s="1"/>
  <c r="L766" i="2"/>
  <c r="E767" i="2" s="1"/>
  <c r="G766" i="2"/>
  <c r="J766" i="2" l="1"/>
  <c r="C767" i="2" s="1"/>
  <c r="I767" i="2" s="1"/>
  <c r="K767" i="2" l="1"/>
  <c r="D768" i="2" s="1"/>
  <c r="M767" i="2"/>
  <c r="F768" i="2" s="1"/>
  <c r="L767" i="2"/>
  <c r="E768" i="2" s="1"/>
  <c r="G767" i="2"/>
  <c r="H767" i="2"/>
  <c r="J767" i="2" l="1"/>
  <c r="C768" i="2" s="1"/>
  <c r="K768" i="2" s="1"/>
  <c r="D769" i="2" s="1"/>
  <c r="I768" i="2" l="1"/>
  <c r="M768" i="2"/>
  <c r="F769" i="2" s="1"/>
  <c r="L768" i="2"/>
  <c r="E769" i="2" s="1"/>
  <c r="G768" i="2"/>
  <c r="H768" i="2"/>
  <c r="J768" i="2" l="1"/>
  <c r="C769" i="2" s="1"/>
  <c r="H769" i="2" s="1"/>
  <c r="K769" i="2" l="1"/>
  <c r="D770" i="2" s="1"/>
  <c r="M769" i="2"/>
  <c r="F770" i="2" s="1"/>
  <c r="L769" i="2"/>
  <c r="E770" i="2" s="1"/>
  <c r="I769" i="2"/>
  <c r="G769" i="2"/>
  <c r="J769" i="2" l="1"/>
  <c r="C770" i="2" s="1"/>
  <c r="G770" i="2" s="1"/>
  <c r="M770" i="2" l="1"/>
  <c r="F771" i="2" s="1"/>
  <c r="K770" i="2"/>
  <c r="D771" i="2" s="1"/>
  <c r="L770" i="2"/>
  <c r="E771" i="2" s="1"/>
  <c r="I770" i="2"/>
  <c r="H770" i="2"/>
  <c r="J770" i="2" s="1"/>
  <c r="C771" i="2" s="1"/>
  <c r="H771" i="2" l="1"/>
  <c r="K771" i="2"/>
  <c r="D772" i="2" s="1"/>
  <c r="I771" i="2"/>
  <c r="M771" i="2"/>
  <c r="F772" i="2" s="1"/>
  <c r="L771" i="2"/>
  <c r="E772" i="2" s="1"/>
  <c r="G771" i="2"/>
  <c r="J771" i="2" s="1"/>
  <c r="C772" i="2" s="1"/>
  <c r="M772" i="2" l="1"/>
  <c r="F773" i="2" s="1"/>
  <c r="L772" i="2"/>
  <c r="E773" i="2" s="1"/>
  <c r="I772" i="2"/>
  <c r="K772" i="2"/>
  <c r="D773" i="2" s="1"/>
  <c r="H772" i="2"/>
  <c r="G772" i="2"/>
  <c r="J772" i="2" s="1"/>
  <c r="C773" i="2" s="1"/>
  <c r="H773" i="2" s="1"/>
  <c r="G773" i="2" l="1"/>
  <c r="I773" i="2"/>
  <c r="K773" i="2"/>
  <c r="D774" i="2" s="1"/>
  <c r="M773" i="2"/>
  <c r="F774" i="2" s="1"/>
  <c r="L773" i="2"/>
  <c r="E774" i="2" s="1"/>
  <c r="J773" i="2" l="1"/>
  <c r="C774" i="2" s="1"/>
  <c r="G774" i="2"/>
  <c r="I774" i="2"/>
  <c r="L774" i="2"/>
  <c r="E775" i="2" s="1"/>
  <c r="H774" i="2"/>
  <c r="K774" i="2"/>
  <c r="D775" i="2" s="1"/>
  <c r="M774" i="2"/>
  <c r="F775" i="2" s="1"/>
  <c r="J774" i="2"/>
  <c r="C775" i="2" s="1"/>
  <c r="G775" i="2" l="1"/>
  <c r="K775" i="2"/>
  <c r="D776" i="2" s="1"/>
  <c r="L775" i="2"/>
  <c r="E776" i="2" s="1"/>
  <c r="H775" i="2"/>
  <c r="M775" i="2"/>
  <c r="F776" i="2" s="1"/>
  <c r="I775" i="2"/>
  <c r="J775" i="2" l="1"/>
  <c r="C776" i="2" s="1"/>
  <c r="K776" i="2" s="1"/>
  <c r="D777" i="2" s="1"/>
  <c r="G776" i="2"/>
  <c r="H776" i="2"/>
  <c r="I776" i="2"/>
  <c r="J776" i="2" s="1"/>
  <c r="C777" i="2" s="1"/>
  <c r="M776" i="2"/>
  <c r="F777" i="2" s="1"/>
  <c r="L776" i="2"/>
  <c r="E777" i="2" s="1"/>
  <c r="I777" i="2" l="1"/>
  <c r="K777" i="2"/>
  <c r="D778" i="2" s="1"/>
  <c r="G777" i="2"/>
  <c r="L777" i="2"/>
  <c r="E778" i="2" s="1"/>
  <c r="H777" i="2"/>
  <c r="M777" i="2"/>
  <c r="F778" i="2" s="1"/>
  <c r="J777" i="2" l="1"/>
  <c r="C778" i="2" s="1"/>
  <c r="G778" i="2" s="1"/>
  <c r="I778" i="2" l="1"/>
  <c r="K778" i="2"/>
  <c r="D779" i="2" s="1"/>
  <c r="L778" i="2"/>
  <c r="E779" i="2" s="1"/>
  <c r="M778" i="2"/>
  <c r="F779" i="2" s="1"/>
  <c r="H778" i="2"/>
  <c r="J778" i="2" s="1"/>
  <c r="C779" i="2" s="1"/>
  <c r="L779" i="2" l="1"/>
  <c r="E780" i="2" s="1"/>
  <c r="H779" i="2"/>
  <c r="G779" i="2"/>
  <c r="I779" i="2"/>
  <c r="J779" i="2" s="1"/>
  <c r="C780" i="2" s="1"/>
  <c r="M779" i="2"/>
  <c r="F780" i="2" s="1"/>
  <c r="K779" i="2"/>
  <c r="D780" i="2" s="1"/>
  <c r="M780" i="2" l="1"/>
  <c r="F781" i="2" s="1"/>
  <c r="G780" i="2"/>
  <c r="H780" i="2"/>
  <c r="L780" i="2"/>
  <c r="E781" i="2" s="1"/>
  <c r="I780" i="2"/>
  <c r="K780" i="2"/>
  <c r="D781" i="2" s="1"/>
  <c r="J780" i="2" l="1"/>
  <c r="C781" i="2" s="1"/>
  <c r="I781" i="2" s="1"/>
  <c r="L781" i="2" l="1"/>
  <c r="E782" i="2" s="1"/>
  <c r="G781" i="2"/>
  <c r="M781" i="2"/>
  <c r="F782" i="2" s="1"/>
  <c r="K781" i="2"/>
  <c r="D782" i="2" s="1"/>
  <c r="H781" i="2"/>
  <c r="J781" i="2" l="1"/>
  <c r="C782" i="2" s="1"/>
  <c r="G782" i="2" s="1"/>
  <c r="M782" i="2" l="1"/>
  <c r="F783" i="2" s="1"/>
  <c r="H782" i="2"/>
  <c r="I782" i="2"/>
  <c r="L782" i="2"/>
  <c r="E783" i="2" s="1"/>
  <c r="K782" i="2"/>
  <c r="D783" i="2" s="1"/>
  <c r="J782" i="2" l="1"/>
  <c r="C783" i="2" s="1"/>
  <c r="M783" i="2" s="1"/>
  <c r="F784" i="2" s="1"/>
  <c r="I783" i="2"/>
  <c r="G783" i="2"/>
  <c r="L783" i="2" l="1"/>
  <c r="E784" i="2" s="1"/>
  <c r="H783" i="2"/>
  <c r="K783" i="2"/>
  <c r="D784" i="2" s="1"/>
  <c r="J783" i="2"/>
  <c r="C784" i="2" s="1"/>
  <c r="H784" i="2" s="1"/>
  <c r="I784" i="2" l="1"/>
  <c r="G784" i="2"/>
  <c r="K784" i="2"/>
  <c r="D785" i="2" s="1"/>
  <c r="L784" i="2"/>
  <c r="E785" i="2" s="1"/>
  <c r="M784" i="2"/>
  <c r="F785" i="2" s="1"/>
  <c r="J784" i="2" l="1"/>
  <c r="C785" i="2" s="1"/>
  <c r="G785" i="2" s="1"/>
  <c r="H785" i="2"/>
  <c r="L785" i="2"/>
  <c r="E786" i="2" s="1"/>
  <c r="I785" i="2"/>
  <c r="K785" i="2"/>
  <c r="D786" i="2" s="1"/>
  <c r="M785" i="2"/>
  <c r="F786" i="2" s="1"/>
  <c r="J785" i="2" l="1"/>
  <c r="C786" i="2" s="1"/>
  <c r="G786" i="2"/>
  <c r="I786" i="2"/>
  <c r="L786" i="2"/>
  <c r="E787" i="2" s="1"/>
  <c r="H786" i="2"/>
  <c r="M786" i="2"/>
  <c r="F787" i="2" s="1"/>
  <c r="K786" i="2"/>
  <c r="D787" i="2" s="1"/>
  <c r="J786" i="2" l="1"/>
  <c r="C787" i="2" s="1"/>
  <c r="G787" i="2" s="1"/>
  <c r="M787" i="2" l="1"/>
  <c r="F788" i="2" s="1"/>
  <c r="K787" i="2"/>
  <c r="D788" i="2" s="1"/>
  <c r="I787" i="2"/>
  <c r="H787" i="2"/>
  <c r="J787" i="2" s="1"/>
  <c r="C788" i="2" s="1"/>
  <c r="L787" i="2"/>
  <c r="E788" i="2" s="1"/>
  <c r="M788" i="2" l="1"/>
  <c r="F789" i="2" s="1"/>
  <c r="I788" i="2"/>
  <c r="L788" i="2"/>
  <c r="E789" i="2" s="1"/>
  <c r="H788" i="2"/>
  <c r="G788" i="2"/>
  <c r="K788" i="2"/>
  <c r="D789" i="2" s="1"/>
  <c r="J788" i="2" l="1"/>
  <c r="C789" i="2" s="1"/>
  <c r="M789" i="2" s="1"/>
  <c r="F790" i="2" s="1"/>
  <c r="H789" i="2" l="1"/>
  <c r="L789" i="2"/>
  <c r="E790" i="2" s="1"/>
  <c r="K789" i="2"/>
  <c r="D790" i="2" s="1"/>
  <c r="G789" i="2"/>
  <c r="I789" i="2"/>
  <c r="J789" i="2" l="1"/>
  <c r="C790" i="2" s="1"/>
  <c r="L790" i="2" s="1"/>
  <c r="E791" i="2" s="1"/>
  <c r="K790" i="2" l="1"/>
  <c r="D791" i="2" s="1"/>
  <c r="H790" i="2"/>
  <c r="G790" i="2"/>
  <c r="M790" i="2"/>
  <c r="F791" i="2" s="1"/>
  <c r="I790" i="2"/>
  <c r="J790" i="2" l="1"/>
  <c r="C791" i="2" s="1"/>
  <c r="M791" i="2" s="1"/>
  <c r="F792" i="2" s="1"/>
  <c r="I791" i="2" l="1"/>
  <c r="H791" i="2"/>
  <c r="G791" i="2"/>
  <c r="K791" i="2"/>
  <c r="D792" i="2" s="1"/>
  <c r="L791" i="2"/>
  <c r="E792" i="2" s="1"/>
  <c r="J791" i="2" l="1"/>
  <c r="C792" i="2" s="1"/>
  <c r="I792" i="2" l="1"/>
  <c r="L792" i="2"/>
  <c r="E793" i="2" s="1"/>
  <c r="H792" i="2"/>
  <c r="K792" i="2"/>
  <c r="D793" i="2" s="1"/>
  <c r="M792" i="2"/>
  <c r="F793" i="2" s="1"/>
  <c r="G792" i="2"/>
  <c r="J792" i="2" l="1"/>
  <c r="C793" i="2" s="1"/>
  <c r="I793" i="2" s="1"/>
  <c r="H793" i="2" l="1"/>
  <c r="G793" i="2"/>
  <c r="J793" i="2" s="1"/>
  <c r="C794" i="2" s="1"/>
  <c r="L793" i="2"/>
  <c r="E794" i="2" s="1"/>
  <c r="K793" i="2"/>
  <c r="D794" i="2" s="1"/>
  <c r="M793" i="2"/>
  <c r="F794" i="2" s="1"/>
  <c r="L794" i="2" l="1"/>
  <c r="E795" i="2" s="1"/>
  <c r="I794" i="2"/>
  <c r="K794" i="2"/>
  <c r="D795" i="2" s="1"/>
  <c r="M794" i="2"/>
  <c r="F795" i="2" s="1"/>
  <c r="H794" i="2"/>
  <c r="G794" i="2"/>
  <c r="J794" i="2" l="1"/>
  <c r="C795" i="2" s="1"/>
  <c r="M795" i="2" l="1"/>
  <c r="F796" i="2" s="1"/>
  <c r="K795" i="2"/>
  <c r="D796" i="2" s="1"/>
  <c r="I795" i="2"/>
  <c r="L795" i="2"/>
  <c r="E796" i="2" s="1"/>
  <c r="G795" i="2"/>
  <c r="H795" i="2"/>
  <c r="J795" i="2" l="1"/>
  <c r="C796" i="2" s="1"/>
  <c r="M796" i="2" l="1"/>
  <c r="F797" i="2" s="1"/>
  <c r="L796" i="2"/>
  <c r="E797" i="2" s="1"/>
  <c r="I796" i="2"/>
  <c r="H796" i="2"/>
  <c r="K796" i="2"/>
  <c r="D797" i="2" s="1"/>
  <c r="G796" i="2"/>
  <c r="J796" i="2" l="1"/>
  <c r="C797" i="2" s="1"/>
  <c r="G797" i="2" s="1"/>
  <c r="I797" i="2" l="1"/>
  <c r="L797" i="2"/>
  <c r="E798" i="2" s="1"/>
  <c r="H797" i="2"/>
  <c r="M797" i="2"/>
  <c r="F798" i="2" s="1"/>
  <c r="K797" i="2"/>
  <c r="D798" i="2" s="1"/>
  <c r="J797" i="2" l="1"/>
  <c r="C798" i="2" s="1"/>
  <c r="M798" i="2" s="1"/>
  <c r="F799" i="2" s="1"/>
  <c r="G798" i="2" l="1"/>
  <c r="K798" i="2"/>
  <c r="D799" i="2" s="1"/>
  <c r="L798" i="2"/>
  <c r="E799" i="2" s="1"/>
  <c r="I798" i="2"/>
  <c r="H798" i="2"/>
  <c r="J798" i="2" l="1"/>
  <c r="C799" i="2" s="1"/>
  <c r="L799" i="2" s="1"/>
  <c r="E800" i="2" s="1"/>
  <c r="K799" i="2"/>
  <c r="D800" i="2" s="1"/>
  <c r="M799" i="2"/>
  <c r="F800" i="2" s="1"/>
  <c r="G799" i="2"/>
  <c r="I799" i="2"/>
  <c r="H799" i="2"/>
  <c r="J799" i="2" l="1"/>
  <c r="C800" i="2" s="1"/>
  <c r="K800" i="2" s="1"/>
  <c r="D801" i="2" s="1"/>
  <c r="I800" i="2" l="1"/>
  <c r="M800" i="2"/>
  <c r="F801" i="2" s="1"/>
  <c r="H800" i="2"/>
  <c r="G800" i="2"/>
  <c r="L800" i="2"/>
  <c r="E801" i="2" s="1"/>
  <c r="J800" i="2"/>
  <c r="C801" i="2" s="1"/>
  <c r="L801" i="2" l="1"/>
  <c r="E802" i="2" s="1"/>
  <c r="G801" i="2"/>
  <c r="I801" i="2"/>
  <c r="K801" i="2"/>
  <c r="D802" i="2" s="1"/>
  <c r="M801" i="2"/>
  <c r="F802" i="2" s="1"/>
  <c r="H801" i="2"/>
  <c r="J801" i="2" l="1"/>
  <c r="C802" i="2" s="1"/>
  <c r="L802" i="2" l="1"/>
  <c r="E803" i="2" s="1"/>
  <c r="K802" i="2"/>
  <c r="D803" i="2" s="1"/>
  <c r="M802" i="2"/>
  <c r="F803" i="2" s="1"/>
  <c r="I802" i="2"/>
  <c r="G802" i="2"/>
  <c r="H802" i="2"/>
  <c r="J802" i="2" l="1"/>
  <c r="C803" i="2" s="1"/>
  <c r="G803" i="2" l="1"/>
  <c r="I803" i="2"/>
  <c r="M803" i="2"/>
  <c r="F804" i="2" s="1"/>
  <c r="K803" i="2"/>
  <c r="D804" i="2" s="1"/>
  <c r="L803" i="2"/>
  <c r="E804" i="2" s="1"/>
  <c r="H803" i="2"/>
  <c r="J803" i="2" l="1"/>
  <c r="C804" i="2" s="1"/>
  <c r="G804" i="2" s="1"/>
  <c r="H804" i="2" l="1"/>
  <c r="I804" i="2"/>
  <c r="M804" i="2"/>
  <c r="F805" i="2" s="1"/>
  <c r="L804" i="2"/>
  <c r="E805" i="2" s="1"/>
  <c r="K804" i="2"/>
  <c r="D805" i="2" s="1"/>
  <c r="J804" i="2" l="1"/>
  <c r="C805" i="2" s="1"/>
  <c r="G805" i="2" s="1"/>
  <c r="H805" i="2" l="1"/>
  <c r="K805" i="2"/>
  <c r="D806" i="2" s="1"/>
  <c r="I805" i="2"/>
  <c r="L805" i="2"/>
  <c r="E806" i="2" s="1"/>
  <c r="M805" i="2"/>
  <c r="F806" i="2" s="1"/>
  <c r="J805" i="2" l="1"/>
  <c r="C806" i="2" s="1"/>
  <c r="I806" i="2" s="1"/>
  <c r="K806" i="2" l="1"/>
  <c r="D807" i="2" s="1"/>
  <c r="G806" i="2"/>
  <c r="L806" i="2"/>
  <c r="E807" i="2" s="1"/>
  <c r="H806" i="2"/>
  <c r="M806" i="2"/>
  <c r="F807" i="2" s="1"/>
  <c r="J806" i="2" l="1"/>
  <c r="C807" i="2" s="1"/>
  <c r="M807" i="2" l="1"/>
  <c r="F808" i="2" s="1"/>
  <c r="K807" i="2"/>
  <c r="D808" i="2" s="1"/>
  <c r="L807" i="2"/>
  <c r="E808" i="2" s="1"/>
  <c r="I807" i="2"/>
  <c r="H807" i="2"/>
  <c r="G807" i="2"/>
  <c r="J807" i="2" l="1"/>
  <c r="C808" i="2" s="1"/>
  <c r="H808" i="2" s="1"/>
  <c r="M808" i="2" l="1"/>
  <c r="F809" i="2" s="1"/>
  <c r="I808" i="2"/>
  <c r="G808" i="2"/>
  <c r="L808" i="2"/>
  <c r="E809" i="2" s="1"/>
  <c r="K808" i="2"/>
  <c r="D809" i="2" s="1"/>
  <c r="J808" i="2" l="1"/>
  <c r="C809" i="2" s="1"/>
  <c r="K809" i="2" s="1"/>
  <c r="D810" i="2" s="1"/>
  <c r="I809" i="2"/>
  <c r="H809" i="2"/>
  <c r="L809" i="2"/>
  <c r="E810" i="2" s="1"/>
  <c r="G809" i="2"/>
  <c r="J809" i="2" s="1"/>
  <c r="C810" i="2" s="1"/>
  <c r="M809" i="2"/>
  <c r="F810" i="2" s="1"/>
  <c r="H810" i="2" l="1"/>
  <c r="I810" i="2"/>
  <c r="M810" i="2"/>
  <c r="F811" i="2" s="1"/>
  <c r="K810" i="2"/>
  <c r="D811" i="2" s="1"/>
  <c r="L810" i="2"/>
  <c r="E811" i="2" s="1"/>
  <c r="G810" i="2"/>
  <c r="J810" i="2" s="1"/>
  <c r="C811" i="2" s="1"/>
  <c r="G811" i="2" l="1"/>
  <c r="H811" i="2"/>
  <c r="M811" i="2"/>
  <c r="F812" i="2" s="1"/>
  <c r="K811" i="2"/>
  <c r="D812" i="2" s="1"/>
  <c r="I811" i="2"/>
  <c r="L811" i="2"/>
  <c r="E812" i="2" s="1"/>
  <c r="J811" i="2" l="1"/>
  <c r="C812" i="2" s="1"/>
  <c r="K812" i="2" l="1"/>
  <c r="D813" i="2" s="1"/>
  <c r="I812" i="2"/>
  <c r="M812" i="2"/>
  <c r="F813" i="2" s="1"/>
  <c r="L812" i="2"/>
  <c r="E813" i="2" s="1"/>
  <c r="H812" i="2"/>
  <c r="G812" i="2"/>
  <c r="J812" i="2" l="1"/>
  <c r="C813" i="2" s="1"/>
  <c r="H813" i="2"/>
  <c r="L813" i="2"/>
  <c r="E814" i="2" s="1"/>
  <c r="I813" i="2"/>
  <c r="M813" i="2"/>
  <c r="F814" i="2" s="1"/>
  <c r="K813" i="2"/>
  <c r="D814" i="2" s="1"/>
  <c r="G813" i="2"/>
  <c r="J813" i="2" l="1"/>
  <c r="C814" i="2" s="1"/>
  <c r="G814" i="2" s="1"/>
  <c r="I814" i="2" l="1"/>
  <c r="L814" i="2"/>
  <c r="E815" i="2" s="1"/>
  <c r="M814" i="2"/>
  <c r="F815" i="2" s="1"/>
  <c r="K814" i="2"/>
  <c r="D815" i="2" s="1"/>
  <c r="H814" i="2"/>
  <c r="J814" i="2"/>
  <c r="C815" i="2" s="1"/>
  <c r="M815" i="2" l="1"/>
  <c r="F816" i="2" s="1"/>
  <c r="L815" i="2"/>
  <c r="E816" i="2" s="1"/>
  <c r="I815" i="2"/>
  <c r="K815" i="2"/>
  <c r="D816" i="2" s="1"/>
  <c r="G815" i="2"/>
  <c r="H815" i="2"/>
  <c r="J815" i="2" l="1"/>
  <c r="C816" i="2" s="1"/>
  <c r="K816" i="2" l="1"/>
  <c r="D817" i="2" s="1"/>
  <c r="L816" i="2"/>
  <c r="E817" i="2" s="1"/>
  <c r="I816" i="2"/>
  <c r="M816" i="2"/>
  <c r="F817" i="2" s="1"/>
  <c r="H816" i="2"/>
  <c r="G816" i="2"/>
  <c r="J816" i="2" l="1"/>
  <c r="C817" i="2" s="1"/>
  <c r="H817" i="2" s="1"/>
  <c r="G817" i="2" l="1"/>
  <c r="M817" i="2"/>
  <c r="F818" i="2" s="1"/>
  <c r="I817" i="2"/>
  <c r="J817" i="2" s="1"/>
  <c r="C818" i="2" s="1"/>
  <c r="L817" i="2"/>
  <c r="E818" i="2" s="1"/>
  <c r="K817" i="2"/>
  <c r="D818" i="2" s="1"/>
  <c r="L818" i="2" l="1"/>
  <c r="E819" i="2" s="1"/>
  <c r="I818" i="2"/>
  <c r="K818" i="2"/>
  <c r="D819" i="2" s="1"/>
  <c r="M818" i="2"/>
  <c r="F819" i="2" s="1"/>
  <c r="G818" i="2"/>
  <c r="H818" i="2"/>
  <c r="J818" i="2" l="1"/>
  <c r="C819" i="2" s="1"/>
  <c r="H819" i="2" s="1"/>
  <c r="M819" i="2" l="1"/>
  <c r="F820" i="2" s="1"/>
  <c r="I819" i="2"/>
  <c r="G819" i="2"/>
  <c r="J819" i="2" s="1"/>
  <c r="C820" i="2" s="1"/>
  <c r="H820" i="2" s="1"/>
  <c r="K819" i="2"/>
  <c r="D820" i="2" s="1"/>
  <c r="L819" i="2"/>
  <c r="E820" i="2" s="1"/>
  <c r="M820" i="2" l="1"/>
  <c r="F821" i="2" s="1"/>
  <c r="G820" i="2"/>
  <c r="L820" i="2"/>
  <c r="E821" i="2" s="1"/>
  <c r="K820" i="2"/>
  <c r="D821" i="2" s="1"/>
  <c r="I820" i="2"/>
  <c r="J820" i="2" l="1"/>
  <c r="C821" i="2" s="1"/>
  <c r="I821" i="2" s="1"/>
  <c r="L821" i="2" l="1"/>
  <c r="E822" i="2" s="1"/>
  <c r="H821" i="2"/>
  <c r="M821" i="2"/>
  <c r="F822" i="2" s="1"/>
  <c r="K821" i="2"/>
  <c r="D822" i="2" s="1"/>
  <c r="G821" i="2"/>
  <c r="J821" i="2" s="1"/>
  <c r="C822" i="2" s="1"/>
  <c r="I822" i="2" l="1"/>
  <c r="L822" i="2"/>
  <c r="E823" i="2" s="1"/>
  <c r="G822" i="2"/>
  <c r="K822" i="2"/>
  <c r="D823" i="2" s="1"/>
  <c r="M822" i="2"/>
  <c r="F823" i="2" s="1"/>
  <c r="H822" i="2"/>
  <c r="J822" i="2" l="1"/>
  <c r="C823" i="2" s="1"/>
  <c r="M823" i="2" s="1"/>
  <c r="F824" i="2" s="1"/>
  <c r="L823" i="2" l="1"/>
  <c r="E824" i="2" s="1"/>
  <c r="G823" i="2"/>
  <c r="I823" i="2"/>
  <c r="H823" i="2"/>
  <c r="K823" i="2"/>
  <c r="D824" i="2" s="1"/>
  <c r="J823" i="2"/>
  <c r="C824" i="2" s="1"/>
  <c r="I824" i="2" s="1"/>
  <c r="G824" i="2" l="1"/>
  <c r="M824" i="2"/>
  <c r="F825" i="2" s="1"/>
  <c r="H824" i="2"/>
  <c r="L824" i="2"/>
  <c r="E825" i="2" s="1"/>
  <c r="K824" i="2"/>
  <c r="D825" i="2" s="1"/>
  <c r="J824" i="2"/>
  <c r="C825" i="2" s="1"/>
  <c r="H825" i="2" s="1"/>
  <c r="G825" i="2" l="1"/>
  <c r="M825" i="2"/>
  <c r="F826" i="2" s="1"/>
  <c r="L825" i="2"/>
  <c r="E826" i="2" s="1"/>
  <c r="I825" i="2"/>
  <c r="K825" i="2"/>
  <c r="D826" i="2" s="1"/>
  <c r="J825" i="2"/>
  <c r="C826" i="2" s="1"/>
  <c r="M826" i="2" l="1"/>
  <c r="F827" i="2" s="1"/>
  <c r="L826" i="2"/>
  <c r="E827" i="2" s="1"/>
  <c r="K826" i="2"/>
  <c r="D827" i="2" s="1"/>
  <c r="G826" i="2"/>
  <c r="H826" i="2"/>
  <c r="I826" i="2"/>
  <c r="J826" i="2" l="1"/>
  <c r="C827" i="2" s="1"/>
  <c r="G827" i="2" s="1"/>
  <c r="H827" i="2" l="1"/>
  <c r="K827" i="2"/>
  <c r="D828" i="2" s="1"/>
  <c r="I827" i="2"/>
  <c r="L827" i="2"/>
  <c r="E828" i="2" s="1"/>
  <c r="M827" i="2"/>
  <c r="F828" i="2" s="1"/>
  <c r="J827" i="2" l="1"/>
  <c r="C828" i="2" s="1"/>
  <c r="M828" i="2" l="1"/>
  <c r="F829" i="2" s="1"/>
  <c r="I828" i="2"/>
  <c r="H828" i="2"/>
  <c r="L828" i="2"/>
  <c r="E829" i="2" s="1"/>
  <c r="G828" i="2"/>
  <c r="K828" i="2"/>
  <c r="D829" i="2" s="1"/>
  <c r="J828" i="2" l="1"/>
  <c r="C829" i="2" s="1"/>
  <c r="H829" i="2" l="1"/>
  <c r="M829" i="2"/>
  <c r="F830" i="2" s="1"/>
  <c r="L829" i="2"/>
  <c r="E830" i="2" s="1"/>
  <c r="I829" i="2"/>
  <c r="K829" i="2"/>
  <c r="D830" i="2" s="1"/>
  <c r="G829" i="2"/>
  <c r="J829" i="2" l="1"/>
  <c r="C830" i="2" s="1"/>
  <c r="H830" i="2"/>
  <c r="G830" i="2" l="1"/>
  <c r="M830" i="2"/>
  <c r="F831" i="2" s="1"/>
  <c r="L830" i="2"/>
  <c r="E831" i="2" s="1"/>
  <c r="I830" i="2"/>
  <c r="K830" i="2"/>
  <c r="D831" i="2" s="1"/>
  <c r="J830" i="2" l="1"/>
  <c r="C831" i="2" s="1"/>
  <c r="L831" i="2"/>
  <c r="E832" i="2" s="1"/>
  <c r="M831" i="2"/>
  <c r="F832" i="2" s="1"/>
  <c r="I831" i="2"/>
  <c r="K831" i="2"/>
  <c r="D832" i="2" s="1"/>
  <c r="H831" i="2"/>
  <c r="G831" i="2"/>
  <c r="J831" i="2" l="1"/>
  <c r="C832" i="2" s="1"/>
  <c r="H832" i="2"/>
  <c r="K832" i="2" l="1"/>
  <c r="D833" i="2" s="1"/>
  <c r="I832" i="2"/>
  <c r="L832" i="2"/>
  <c r="E833" i="2" s="1"/>
  <c r="M832" i="2"/>
  <c r="F833" i="2" s="1"/>
  <c r="G832" i="2"/>
  <c r="J832" i="2" l="1"/>
  <c r="C833" i="2" s="1"/>
  <c r="G833" i="2" s="1"/>
  <c r="I833" i="2" l="1"/>
  <c r="K833" i="2"/>
  <c r="D834" i="2" s="1"/>
  <c r="M833" i="2"/>
  <c r="F834" i="2" s="1"/>
  <c r="H833" i="2"/>
  <c r="J833" i="2" s="1"/>
  <c r="C834" i="2" s="1"/>
  <c r="L833" i="2"/>
  <c r="E834" i="2" s="1"/>
  <c r="K834" i="2" l="1"/>
  <c r="D835" i="2" s="1"/>
  <c r="L834" i="2"/>
  <c r="E835" i="2" s="1"/>
  <c r="M834" i="2"/>
  <c r="F835" i="2" s="1"/>
  <c r="I834" i="2"/>
  <c r="H834" i="2"/>
  <c r="G834" i="2"/>
  <c r="J834" i="2" l="1"/>
  <c r="C835" i="2" s="1"/>
  <c r="H835" i="2" s="1"/>
  <c r="I835" i="2"/>
  <c r="K835" i="2"/>
  <c r="D836" i="2" s="1"/>
  <c r="M835" i="2"/>
  <c r="F836" i="2" s="1"/>
  <c r="G835" i="2"/>
  <c r="L835" i="2" l="1"/>
  <c r="E836" i="2" s="1"/>
  <c r="J835" i="2"/>
  <c r="C836" i="2" s="1"/>
  <c r="G836" i="2" l="1"/>
  <c r="L836" i="2"/>
  <c r="E837" i="2" s="1"/>
  <c r="M836" i="2"/>
  <c r="F837" i="2" s="1"/>
  <c r="I836" i="2"/>
  <c r="K836" i="2"/>
  <c r="D837" i="2" s="1"/>
  <c r="H836" i="2"/>
  <c r="J836" i="2" l="1"/>
  <c r="C837" i="2" s="1"/>
  <c r="K837" i="2" l="1"/>
  <c r="D838" i="2" s="1"/>
  <c r="I837" i="2"/>
  <c r="L837" i="2"/>
  <c r="E838" i="2" s="1"/>
  <c r="M837" i="2"/>
  <c r="F838" i="2" s="1"/>
  <c r="G837" i="2"/>
  <c r="H837" i="2"/>
  <c r="J837" i="2" l="1"/>
  <c r="C838" i="2" s="1"/>
  <c r="G838" i="2" l="1"/>
  <c r="L838" i="2"/>
  <c r="E839" i="2" s="1"/>
  <c r="I838" i="2"/>
  <c r="K838" i="2"/>
  <c r="D839" i="2" s="1"/>
  <c r="M838" i="2"/>
  <c r="F839" i="2" s="1"/>
  <c r="H838" i="2"/>
  <c r="J838" i="2" l="1"/>
  <c r="C839" i="2" s="1"/>
  <c r="G839" i="2"/>
  <c r="K839" i="2"/>
  <c r="D840" i="2" s="1"/>
  <c r="I839" i="2"/>
  <c r="L839" i="2"/>
  <c r="E840" i="2" s="1"/>
  <c r="M839" i="2"/>
  <c r="F840" i="2" s="1"/>
  <c r="H839" i="2"/>
  <c r="J839" i="2" l="1"/>
  <c r="C840" i="2" s="1"/>
  <c r="M840" i="2"/>
  <c r="F841" i="2" s="1"/>
  <c r="I840" i="2"/>
  <c r="L840" i="2"/>
  <c r="E841" i="2" s="1"/>
  <c r="K840" i="2"/>
  <c r="D841" i="2" s="1"/>
  <c r="G840" i="2"/>
  <c r="H840" i="2"/>
  <c r="J840" i="2" l="1"/>
  <c r="C841" i="2" s="1"/>
  <c r="G841" i="2" s="1"/>
  <c r="I841" i="2"/>
  <c r="K841" i="2"/>
  <c r="D842" i="2" s="1"/>
  <c r="L841" i="2" l="1"/>
  <c r="E842" i="2" s="1"/>
  <c r="H841" i="2"/>
  <c r="J841" i="2" s="1"/>
  <c r="C842" i="2" s="1"/>
  <c r="M841" i="2"/>
  <c r="F842" i="2" s="1"/>
  <c r="K842" i="2" l="1"/>
  <c r="D843" i="2" s="1"/>
  <c r="L842" i="2"/>
  <c r="E843" i="2" s="1"/>
  <c r="I842" i="2"/>
  <c r="G842" i="2"/>
  <c r="M842" i="2"/>
  <c r="F843" i="2" s="1"/>
  <c r="H842" i="2"/>
  <c r="J842" i="2" l="1"/>
  <c r="C843" i="2" s="1"/>
  <c r="H843" i="2" s="1"/>
  <c r="G843" i="2"/>
  <c r="L843" i="2"/>
  <c r="E844" i="2" s="1"/>
  <c r="K843" i="2"/>
  <c r="D844" i="2" s="1"/>
  <c r="M843" i="2"/>
  <c r="F844" i="2" s="1"/>
  <c r="I843" i="2"/>
  <c r="J843" i="2" l="1"/>
  <c r="C844" i="2" s="1"/>
  <c r="H844" i="2" s="1"/>
  <c r="M844" i="2" l="1"/>
  <c r="F845" i="2" s="1"/>
  <c r="K844" i="2"/>
  <c r="D845" i="2" s="1"/>
  <c r="I844" i="2"/>
  <c r="L844" i="2"/>
  <c r="E845" i="2" s="1"/>
  <c r="G844" i="2"/>
  <c r="J844" i="2" s="1"/>
  <c r="C845" i="2" s="1"/>
  <c r="G845" i="2" l="1"/>
  <c r="M845" i="2"/>
  <c r="F846" i="2" s="1"/>
  <c r="K845" i="2"/>
  <c r="D846" i="2" s="1"/>
  <c r="L845" i="2"/>
  <c r="E846" i="2" s="1"/>
  <c r="I845" i="2"/>
  <c r="H845" i="2"/>
  <c r="J845" i="2" l="1"/>
  <c r="C846" i="2" s="1"/>
  <c r="H846" i="2" l="1"/>
  <c r="I846" i="2"/>
  <c r="K846" i="2"/>
  <c r="D847" i="2" s="1"/>
  <c r="L846" i="2"/>
  <c r="E847" i="2" s="1"/>
  <c r="M846" i="2"/>
  <c r="F847" i="2" s="1"/>
  <c r="G846" i="2"/>
  <c r="J846" i="2" l="1"/>
  <c r="C847" i="2" s="1"/>
  <c r="L847" i="2" l="1"/>
  <c r="E848" i="2" s="1"/>
  <c r="I847" i="2"/>
  <c r="M847" i="2"/>
  <c r="F848" i="2" s="1"/>
  <c r="K847" i="2"/>
  <c r="D848" i="2" s="1"/>
  <c r="H847" i="2"/>
  <c r="G847" i="2"/>
  <c r="J847" i="2" l="1"/>
  <c r="C848" i="2" s="1"/>
  <c r="G848" i="2"/>
  <c r="M848" i="2"/>
  <c r="F849" i="2" s="1"/>
  <c r="L848" i="2"/>
  <c r="E849" i="2" s="1"/>
  <c r="K848" i="2"/>
  <c r="D849" i="2" s="1"/>
  <c r="I848" i="2"/>
  <c r="H848" i="2"/>
  <c r="J848" i="2" s="1"/>
  <c r="C849" i="2" s="1"/>
  <c r="M849" i="2" l="1"/>
  <c r="F850" i="2" s="1"/>
  <c r="K849" i="2"/>
  <c r="D850" i="2" s="1"/>
  <c r="I849" i="2"/>
  <c r="L849" i="2"/>
  <c r="E850" i="2" s="1"/>
  <c r="G849" i="2"/>
  <c r="H849" i="2"/>
  <c r="J849" i="2" l="1"/>
  <c r="C850" i="2" s="1"/>
  <c r="H850" i="2" s="1"/>
  <c r="I850" i="2" l="1"/>
  <c r="L850" i="2"/>
  <c r="E851" i="2" s="1"/>
  <c r="K850" i="2"/>
  <c r="D851" i="2" s="1"/>
  <c r="M850" i="2"/>
  <c r="F851" i="2" s="1"/>
  <c r="G850" i="2"/>
  <c r="J850" i="2" s="1"/>
  <c r="C851" i="2" s="1"/>
  <c r="H851" i="2" l="1"/>
  <c r="G851" i="2"/>
  <c r="I851" i="2"/>
  <c r="M851" i="2"/>
  <c r="F852" i="2" s="1"/>
  <c r="L851" i="2"/>
  <c r="E852" i="2" s="1"/>
  <c r="K851" i="2"/>
  <c r="D852" i="2" s="1"/>
  <c r="J851" i="2" l="1"/>
  <c r="C852" i="2" s="1"/>
  <c r="H852" i="2" l="1"/>
  <c r="L852" i="2"/>
  <c r="E853" i="2" s="1"/>
  <c r="M852" i="2"/>
  <c r="F853" i="2" s="1"/>
  <c r="I852" i="2"/>
  <c r="K852" i="2"/>
  <c r="D853" i="2" s="1"/>
  <c r="G852" i="2"/>
  <c r="J852" i="2" l="1"/>
  <c r="C853" i="2" s="1"/>
  <c r="K853" i="2"/>
  <c r="D854" i="2" s="1"/>
  <c r="L853" i="2"/>
  <c r="E854" i="2" s="1"/>
  <c r="M853" i="2"/>
  <c r="F854" i="2" s="1"/>
  <c r="I853" i="2"/>
  <c r="H853" i="2"/>
  <c r="G853" i="2"/>
  <c r="J853" i="2" l="1"/>
  <c r="C854" i="2" s="1"/>
  <c r="I854" i="2"/>
  <c r="K854" i="2"/>
  <c r="D855" i="2" s="1"/>
  <c r="M854" i="2"/>
  <c r="F855" i="2" s="1"/>
  <c r="L854" i="2"/>
  <c r="E855" i="2" s="1"/>
  <c r="H854" i="2"/>
  <c r="G854" i="2"/>
  <c r="J854" i="2" s="1"/>
  <c r="C855" i="2" s="1"/>
  <c r="H855" i="2" s="1"/>
  <c r="L855" i="2" l="1"/>
  <c r="E856" i="2" s="1"/>
  <c r="I855" i="2"/>
  <c r="M855" i="2"/>
  <c r="F856" i="2" s="1"/>
  <c r="G855" i="2"/>
  <c r="J855" i="2" s="1"/>
  <c r="C856" i="2" s="1"/>
  <c r="L856" i="2" s="1"/>
  <c r="E857" i="2" s="1"/>
  <c r="K855" i="2"/>
  <c r="D856" i="2" s="1"/>
  <c r="G856" i="2" l="1"/>
  <c r="K856" i="2"/>
  <c r="D857" i="2" s="1"/>
  <c r="I856" i="2"/>
  <c r="H856" i="2"/>
  <c r="M856" i="2"/>
  <c r="F857" i="2" s="1"/>
  <c r="J856" i="2" l="1"/>
  <c r="C857" i="2" s="1"/>
  <c r="M857" i="2" s="1"/>
  <c r="F858" i="2" s="1"/>
  <c r="G857" i="2" l="1"/>
  <c r="L857" i="2"/>
  <c r="E858" i="2" s="1"/>
  <c r="I857" i="2"/>
  <c r="K857" i="2"/>
  <c r="D858" i="2" s="1"/>
  <c r="H857" i="2"/>
  <c r="J857" i="2" l="1"/>
  <c r="C858" i="2" s="1"/>
  <c r="L858" i="2" s="1"/>
  <c r="E859" i="2" s="1"/>
  <c r="M858" i="2" l="1"/>
  <c r="F859" i="2" s="1"/>
  <c r="I858" i="2"/>
  <c r="H858" i="2"/>
  <c r="G858" i="2"/>
  <c r="K858" i="2"/>
  <c r="D859" i="2" s="1"/>
  <c r="J858" i="2" l="1"/>
  <c r="C859" i="2" s="1"/>
  <c r="G859" i="2" s="1"/>
  <c r="L859" i="2" l="1"/>
  <c r="E860" i="2" s="1"/>
  <c r="I859" i="2"/>
  <c r="K859" i="2"/>
  <c r="D860" i="2" s="1"/>
  <c r="H859" i="2"/>
  <c r="M859" i="2"/>
  <c r="F860" i="2" s="1"/>
  <c r="J859" i="2" l="1"/>
  <c r="C860" i="2" s="1"/>
  <c r="K860" i="2" s="1"/>
  <c r="D861" i="2" s="1"/>
  <c r="I860" i="2"/>
  <c r="M860" i="2" l="1"/>
  <c r="F861" i="2" s="1"/>
  <c r="L860" i="2"/>
  <c r="E861" i="2" s="1"/>
  <c r="H860" i="2"/>
  <c r="G860" i="2"/>
  <c r="J860" i="2" l="1"/>
  <c r="C861" i="2" s="1"/>
  <c r="G861" i="2"/>
  <c r="I861" i="2"/>
  <c r="M861" i="2"/>
  <c r="F862" i="2" s="1"/>
  <c r="L861" i="2"/>
  <c r="E862" i="2" s="1"/>
  <c r="H861" i="2"/>
  <c r="K861" i="2"/>
  <c r="D862" i="2" s="1"/>
  <c r="J861" i="2" l="1"/>
  <c r="C862" i="2" s="1"/>
  <c r="I862" i="2" s="1"/>
  <c r="M862" i="2" l="1"/>
  <c r="F863" i="2" s="1"/>
  <c r="H862" i="2"/>
  <c r="K862" i="2"/>
  <c r="D863" i="2" s="1"/>
  <c r="L862" i="2"/>
  <c r="E863" i="2" s="1"/>
  <c r="G862" i="2"/>
  <c r="J862" i="2" l="1"/>
  <c r="C863" i="2" s="1"/>
  <c r="I863" i="2" s="1"/>
  <c r="G863" i="2" l="1"/>
  <c r="H863" i="2"/>
  <c r="J863" i="2" s="1"/>
  <c r="C864" i="2" s="1"/>
  <c r="M863" i="2"/>
  <c r="F864" i="2" s="1"/>
  <c r="L863" i="2"/>
  <c r="E864" i="2" s="1"/>
  <c r="K863" i="2"/>
  <c r="D864" i="2" s="1"/>
  <c r="G864" i="2" l="1"/>
  <c r="I864" i="2"/>
  <c r="M864" i="2"/>
  <c r="F865" i="2" s="1"/>
  <c r="H864" i="2"/>
  <c r="L864" i="2"/>
  <c r="E865" i="2" s="1"/>
  <c r="K864" i="2"/>
  <c r="D865" i="2" s="1"/>
  <c r="J864" i="2" l="1"/>
  <c r="C865" i="2" s="1"/>
  <c r="H865" i="2" s="1"/>
  <c r="G865" i="2" l="1"/>
  <c r="M865" i="2"/>
  <c r="F866" i="2" s="1"/>
  <c r="I865" i="2"/>
  <c r="K865" i="2"/>
  <c r="D866" i="2" s="1"/>
  <c r="L865" i="2"/>
  <c r="E866" i="2" s="1"/>
  <c r="J865" i="2" l="1"/>
  <c r="C866" i="2" s="1"/>
  <c r="H866" i="2" s="1"/>
  <c r="G866" i="2" l="1"/>
  <c r="M866" i="2"/>
  <c r="F867" i="2" s="1"/>
  <c r="K866" i="2"/>
  <c r="D867" i="2" s="1"/>
  <c r="I866" i="2"/>
  <c r="J866" i="2" s="1"/>
  <c r="C867" i="2" s="1"/>
  <c r="L866" i="2"/>
  <c r="E867" i="2" s="1"/>
  <c r="I867" i="2" l="1"/>
  <c r="K867" i="2"/>
  <c r="D868" i="2" s="1"/>
  <c r="L867" i="2"/>
  <c r="E868" i="2" s="1"/>
  <c r="M867" i="2"/>
  <c r="F868" i="2" s="1"/>
  <c r="H867" i="2"/>
  <c r="G867" i="2"/>
  <c r="J867" i="2" l="1"/>
  <c r="C868" i="2" s="1"/>
  <c r="G868" i="2" s="1"/>
  <c r="I868" i="2" l="1"/>
  <c r="L868" i="2"/>
  <c r="E869" i="2" s="1"/>
  <c r="H868" i="2"/>
  <c r="M868" i="2"/>
  <c r="F869" i="2" s="1"/>
  <c r="K868" i="2"/>
  <c r="D869" i="2" s="1"/>
  <c r="J868" i="2" l="1"/>
  <c r="C869" i="2" s="1"/>
  <c r="I869" i="2" s="1"/>
  <c r="L869" i="2" l="1"/>
  <c r="E870" i="2" s="1"/>
  <c r="M869" i="2"/>
  <c r="F870" i="2" s="1"/>
  <c r="K869" i="2"/>
  <c r="D870" i="2" s="1"/>
  <c r="G869" i="2"/>
  <c r="H869" i="2"/>
  <c r="J869" i="2" l="1"/>
  <c r="C870" i="2" s="1"/>
  <c r="K870" i="2" s="1"/>
  <c r="D871" i="2" s="1"/>
  <c r="L870" i="2" l="1"/>
  <c r="E871" i="2" s="1"/>
  <c r="G870" i="2"/>
  <c r="I870" i="2"/>
  <c r="M870" i="2"/>
  <c r="F871" i="2" s="1"/>
  <c r="H870" i="2"/>
  <c r="J870" i="2" s="1"/>
  <c r="C871" i="2" s="1"/>
  <c r="K871" i="2" s="1"/>
  <c r="D872" i="2" s="1"/>
  <c r="G871" i="2" l="1"/>
  <c r="H871" i="2"/>
  <c r="L871" i="2"/>
  <c r="E872" i="2" s="1"/>
  <c r="I871" i="2"/>
  <c r="M871" i="2"/>
  <c r="F872" i="2" s="1"/>
  <c r="J871" i="2" l="1"/>
  <c r="C872" i="2" s="1"/>
  <c r="I872" i="2" s="1"/>
  <c r="G872" i="2" l="1"/>
  <c r="L872" i="2"/>
  <c r="E873" i="2" s="1"/>
  <c r="M872" i="2"/>
  <c r="F873" i="2" s="1"/>
  <c r="H872" i="2"/>
  <c r="K872" i="2"/>
  <c r="D873" i="2" s="1"/>
  <c r="J872" i="2" l="1"/>
  <c r="C873" i="2" s="1"/>
  <c r="I873" i="2" s="1"/>
  <c r="L873" i="2" l="1"/>
  <c r="E874" i="2" s="1"/>
  <c r="K873" i="2"/>
  <c r="D874" i="2" s="1"/>
  <c r="G873" i="2"/>
  <c r="H873" i="2"/>
  <c r="J873" i="2" s="1"/>
  <c r="C874" i="2" s="1"/>
  <c r="G874" i="2" s="1"/>
  <c r="M873" i="2"/>
  <c r="F874" i="2" s="1"/>
  <c r="L874" i="2" l="1"/>
  <c r="E875" i="2" s="1"/>
  <c r="H874" i="2"/>
  <c r="I874" i="2"/>
  <c r="J874" i="2"/>
  <c r="C875" i="2" s="1"/>
  <c r="K874" i="2"/>
  <c r="D875" i="2" s="1"/>
  <c r="G875" i="2" s="1"/>
  <c r="M874" i="2"/>
  <c r="F875" i="2" s="1"/>
  <c r="H875" i="2" s="1"/>
  <c r="I875" i="2"/>
  <c r="K875" i="2" l="1"/>
  <c r="D876" i="2" s="1"/>
  <c r="M875" i="2"/>
  <c r="F876" i="2" s="1"/>
  <c r="J875" i="2"/>
  <c r="C876" i="2" s="1"/>
  <c r="H876" i="2" s="1"/>
  <c r="L875" i="2"/>
  <c r="E876" i="2" s="1"/>
  <c r="L876" i="2" s="1"/>
  <c r="E877" i="2" s="1"/>
  <c r="I876" i="2" l="1"/>
  <c r="G876" i="2"/>
  <c r="J876" i="2" s="1"/>
  <c r="C877" i="2" s="1"/>
  <c r="M876" i="2"/>
  <c r="F877" i="2" s="1"/>
  <c r="K876" i="2"/>
  <c r="D877" i="2" s="1"/>
  <c r="L877" i="2" l="1"/>
  <c r="E878" i="2" s="1"/>
  <c r="I877" i="2"/>
  <c r="H877" i="2"/>
  <c r="M877" i="2"/>
  <c r="F878" i="2" s="1"/>
  <c r="G877" i="2"/>
  <c r="K877" i="2"/>
  <c r="D878" i="2" s="1"/>
  <c r="J877" i="2" l="1"/>
  <c r="C878" i="2" s="1"/>
  <c r="L878" i="2" l="1"/>
  <c r="E879" i="2" s="1"/>
  <c r="G878" i="2"/>
  <c r="M878" i="2"/>
  <c r="F879" i="2" s="1"/>
  <c r="I878" i="2"/>
  <c r="K878" i="2"/>
  <c r="D879" i="2" s="1"/>
  <c r="H878" i="2"/>
  <c r="J878" i="2" l="1"/>
  <c r="C879" i="2" s="1"/>
  <c r="L879" i="2" l="1"/>
  <c r="E880" i="2" s="1"/>
  <c r="I879" i="2"/>
  <c r="M879" i="2"/>
  <c r="F880" i="2" s="1"/>
  <c r="H879" i="2"/>
  <c r="G879" i="2"/>
  <c r="K879" i="2"/>
  <c r="D880" i="2" s="1"/>
  <c r="J879" i="2" l="1"/>
  <c r="C880" i="2" s="1"/>
  <c r="M880" i="2" l="1"/>
  <c r="F881" i="2" s="1"/>
  <c r="K880" i="2"/>
  <c r="D881" i="2" s="1"/>
  <c r="L880" i="2"/>
  <c r="E881" i="2" s="1"/>
  <c r="G880" i="2"/>
  <c r="I880" i="2"/>
  <c r="H880" i="2"/>
  <c r="J880" i="2" l="1"/>
  <c r="C881" i="2" s="1"/>
  <c r="H881" i="2" s="1"/>
  <c r="G881" i="2" l="1"/>
  <c r="M881" i="2"/>
  <c r="F882" i="2" s="1"/>
  <c r="L881" i="2"/>
  <c r="E882" i="2" s="1"/>
  <c r="K881" i="2"/>
  <c r="D882" i="2" s="1"/>
  <c r="I881" i="2"/>
  <c r="J881" i="2" s="1"/>
  <c r="C882" i="2" s="1"/>
  <c r="L882" i="2" l="1"/>
  <c r="E883" i="2" s="1"/>
  <c r="I882" i="2"/>
  <c r="K882" i="2"/>
  <c r="D883" i="2" s="1"/>
  <c r="M882" i="2"/>
  <c r="F883" i="2" s="1"/>
  <c r="G882" i="2"/>
  <c r="H882" i="2"/>
  <c r="J882" i="2" l="1"/>
  <c r="C883" i="2" s="1"/>
  <c r="I883" i="2" l="1"/>
  <c r="L883" i="2"/>
  <c r="E884" i="2" s="1"/>
  <c r="M883" i="2"/>
  <c r="F884" i="2" s="1"/>
  <c r="K883" i="2"/>
  <c r="D884" i="2" s="1"/>
  <c r="H883" i="2"/>
  <c r="G883" i="2"/>
  <c r="J883" i="2" s="1"/>
  <c r="C884" i="2" s="1"/>
  <c r="G884" i="2" l="1"/>
  <c r="H884" i="2"/>
  <c r="K884" i="2"/>
  <c r="D885" i="2" s="1"/>
  <c r="M884" i="2"/>
  <c r="F885" i="2" s="1"/>
  <c r="L884" i="2"/>
  <c r="E885" i="2" s="1"/>
  <c r="I884" i="2"/>
  <c r="J884" i="2" l="1"/>
  <c r="C885" i="2" s="1"/>
  <c r="I885" i="2"/>
  <c r="L885" i="2"/>
  <c r="E886" i="2" s="1"/>
  <c r="M885" i="2"/>
  <c r="F886" i="2" s="1"/>
  <c r="K885" i="2"/>
  <c r="D886" i="2" s="1"/>
  <c r="H885" i="2"/>
  <c r="G885" i="2"/>
  <c r="J885" i="2" s="1"/>
  <c r="C886" i="2" s="1"/>
  <c r="I886" i="2" s="1"/>
  <c r="L886" i="2" l="1"/>
  <c r="E887" i="2" s="1"/>
  <c r="G886" i="2"/>
  <c r="H886" i="2"/>
  <c r="M886" i="2"/>
  <c r="F887" i="2" s="1"/>
  <c r="K886" i="2"/>
  <c r="D887" i="2" s="1"/>
  <c r="J886" i="2"/>
  <c r="C887" i="2" s="1"/>
  <c r="M887" i="2" l="1"/>
  <c r="F888" i="2" s="1"/>
  <c r="I887" i="2"/>
  <c r="K887" i="2"/>
  <c r="D888" i="2" s="1"/>
  <c r="L887" i="2"/>
  <c r="E888" i="2" s="1"/>
  <c r="H887" i="2"/>
  <c r="G887" i="2"/>
  <c r="J887" i="2" l="1"/>
  <c r="C888" i="2" s="1"/>
  <c r="H888" i="2" s="1"/>
  <c r="G888" i="2" l="1"/>
  <c r="K888" i="2"/>
  <c r="D889" i="2" s="1"/>
  <c r="M888" i="2"/>
  <c r="F889" i="2" s="1"/>
  <c r="I888" i="2"/>
  <c r="L888" i="2"/>
  <c r="E889" i="2" s="1"/>
  <c r="J888" i="2" l="1"/>
  <c r="C889" i="2" s="1"/>
  <c r="H889" i="2" s="1"/>
  <c r="I889" i="2" l="1"/>
  <c r="G889" i="2"/>
  <c r="K889" i="2"/>
  <c r="D890" i="2" s="1"/>
  <c r="L889" i="2"/>
  <c r="E890" i="2" s="1"/>
  <c r="M889" i="2"/>
  <c r="F890" i="2" s="1"/>
  <c r="J889" i="2" l="1"/>
  <c r="C890" i="2" s="1"/>
  <c r="I890" i="2" s="1"/>
  <c r="G890" i="2" l="1"/>
  <c r="L890" i="2"/>
  <c r="E891" i="2" s="1"/>
  <c r="M890" i="2"/>
  <c r="F891" i="2" s="1"/>
  <c r="H890" i="2"/>
  <c r="K890" i="2"/>
  <c r="D891" i="2" s="1"/>
  <c r="J890" i="2" l="1"/>
  <c r="C891" i="2" s="1"/>
  <c r="M891" i="2" s="1"/>
  <c r="F892" i="2" s="1"/>
  <c r="H891" i="2"/>
  <c r="K891" i="2" l="1"/>
  <c r="D892" i="2" s="1"/>
  <c r="G891" i="2"/>
  <c r="I891" i="2"/>
  <c r="L891" i="2"/>
  <c r="E892" i="2" s="1"/>
  <c r="J891" i="2"/>
  <c r="C892" i="2" s="1"/>
  <c r="G892" i="2" l="1"/>
  <c r="I892" i="2"/>
  <c r="K892" i="2"/>
  <c r="D893" i="2" s="1"/>
  <c r="M892" i="2"/>
  <c r="F893" i="2" s="1"/>
  <c r="H892" i="2"/>
  <c r="L892" i="2"/>
  <c r="E893" i="2" s="1"/>
  <c r="J892" i="2" l="1"/>
  <c r="C893" i="2" s="1"/>
  <c r="G893" i="2" s="1"/>
  <c r="M893" i="2" l="1"/>
  <c r="F894" i="2" s="1"/>
  <c r="H893" i="2"/>
  <c r="K893" i="2"/>
  <c r="D894" i="2" s="1"/>
  <c r="L893" i="2"/>
  <c r="E894" i="2" s="1"/>
  <c r="I893" i="2"/>
  <c r="J893" i="2" s="1"/>
  <c r="C894" i="2" s="1"/>
  <c r="K894" i="2" s="1"/>
  <c r="D895" i="2" s="1"/>
  <c r="L894" i="2" l="1"/>
  <c r="E895" i="2" s="1"/>
  <c r="M894" i="2"/>
  <c r="F895" i="2" s="1"/>
  <c r="I894" i="2"/>
  <c r="H894" i="2"/>
  <c r="G894" i="2"/>
  <c r="J894" i="2" l="1"/>
  <c r="C895" i="2" s="1"/>
  <c r="H895" i="2" s="1"/>
  <c r="I895" i="2" l="1"/>
  <c r="L895" i="2"/>
  <c r="E896" i="2" s="1"/>
  <c r="M895" i="2"/>
  <c r="F896" i="2" s="1"/>
  <c r="K895" i="2"/>
  <c r="D896" i="2" s="1"/>
  <c r="G895" i="2"/>
  <c r="J895" i="2" s="1"/>
  <c r="C896" i="2" s="1"/>
  <c r="H896" i="2" l="1"/>
  <c r="I896" i="2"/>
  <c r="K896" i="2"/>
  <c r="D897" i="2" s="1"/>
  <c r="L896" i="2"/>
  <c r="E897" i="2" s="1"/>
  <c r="M896" i="2"/>
  <c r="F897" i="2" s="1"/>
  <c r="G896" i="2"/>
  <c r="J896" i="2" l="1"/>
  <c r="C897" i="2" s="1"/>
  <c r="I897" i="2" s="1"/>
  <c r="H897" i="2"/>
  <c r="L897" i="2" l="1"/>
  <c r="E898" i="2" s="1"/>
  <c r="K897" i="2"/>
  <c r="D898" i="2" s="1"/>
  <c r="M897" i="2"/>
  <c r="F898" i="2" s="1"/>
  <c r="G897" i="2"/>
  <c r="J897" i="2" s="1"/>
  <c r="C898" i="2" s="1"/>
  <c r="L898" i="2" s="1"/>
  <c r="E899" i="2" s="1"/>
  <c r="H898" i="2" l="1"/>
  <c r="I898" i="2"/>
  <c r="K898" i="2"/>
  <c r="D899" i="2" s="1"/>
  <c r="M898" i="2"/>
  <c r="F899" i="2" s="1"/>
  <c r="G898" i="2"/>
  <c r="J898" i="2" l="1"/>
  <c r="C899" i="2" s="1"/>
  <c r="H899" i="2" s="1"/>
  <c r="G899" i="2" l="1"/>
  <c r="L899" i="2"/>
  <c r="E900" i="2" s="1"/>
  <c r="M899" i="2"/>
  <c r="F900" i="2" s="1"/>
  <c r="I899" i="2"/>
  <c r="K899" i="2"/>
  <c r="D900" i="2" s="1"/>
  <c r="J899" i="2" l="1"/>
  <c r="C900" i="2" s="1"/>
  <c r="G900" i="2" s="1"/>
  <c r="L900" i="2" l="1"/>
  <c r="E901" i="2" s="1"/>
  <c r="M900" i="2"/>
  <c r="F901" i="2" s="1"/>
  <c r="I900" i="2"/>
  <c r="H900" i="2"/>
  <c r="K900" i="2"/>
  <c r="D901" i="2" s="1"/>
  <c r="J900" i="2" l="1"/>
  <c r="C901" i="2" s="1"/>
  <c r="K901" i="2" s="1"/>
  <c r="D902" i="2" s="1"/>
  <c r="H901" i="2" l="1"/>
  <c r="I901" i="2"/>
  <c r="M901" i="2"/>
  <c r="F902" i="2" s="1"/>
  <c r="L901" i="2"/>
  <c r="E902" i="2" s="1"/>
  <c r="G901" i="2"/>
  <c r="J901" i="2" l="1"/>
  <c r="C902" i="2" s="1"/>
  <c r="L902" i="2" l="1"/>
  <c r="E903" i="2" s="1"/>
  <c r="I902" i="2"/>
  <c r="M902" i="2"/>
  <c r="F903" i="2" s="1"/>
  <c r="K902" i="2"/>
  <c r="D903" i="2" s="1"/>
  <c r="H902" i="2"/>
  <c r="G902" i="2"/>
  <c r="J902" i="2" l="1"/>
  <c r="C903" i="2" s="1"/>
  <c r="G903" i="2" s="1"/>
  <c r="L903" i="2"/>
  <c r="E904" i="2" s="1"/>
  <c r="I903" i="2" l="1"/>
  <c r="M903" i="2"/>
  <c r="F904" i="2" s="1"/>
  <c r="H903" i="2"/>
  <c r="J903" i="2" s="1"/>
  <c r="C904" i="2" s="1"/>
  <c r="L904" i="2" s="1"/>
  <c r="E905" i="2" s="1"/>
  <c r="K903" i="2"/>
  <c r="D904" i="2" s="1"/>
  <c r="G904" i="2" l="1"/>
  <c r="I904" i="2"/>
  <c r="M904" i="2"/>
  <c r="F905" i="2" s="1"/>
  <c r="K904" i="2"/>
  <c r="D905" i="2" s="1"/>
  <c r="H904" i="2"/>
  <c r="J904" i="2" l="1"/>
  <c r="C905" i="2" s="1"/>
  <c r="H905" i="2" s="1"/>
  <c r="K905" i="2" l="1"/>
  <c r="D906" i="2" s="1"/>
  <c r="L905" i="2"/>
  <c r="E906" i="2" s="1"/>
  <c r="G905" i="2"/>
  <c r="I905" i="2"/>
  <c r="M905" i="2"/>
  <c r="F906" i="2" s="1"/>
  <c r="J905" i="2"/>
  <c r="C906" i="2" s="1"/>
  <c r="I906" i="2" l="1"/>
  <c r="K906" i="2"/>
  <c r="D907" i="2" s="1"/>
  <c r="L906" i="2"/>
  <c r="E907" i="2" s="1"/>
  <c r="M906" i="2"/>
  <c r="F907" i="2" s="1"/>
  <c r="H906" i="2"/>
  <c r="G906" i="2"/>
  <c r="J906" i="2" s="1"/>
  <c r="C907" i="2" s="1"/>
  <c r="I907" i="2" s="1"/>
  <c r="H907" i="2" l="1"/>
  <c r="K907" i="2"/>
  <c r="D908" i="2" s="1"/>
  <c r="L907" i="2"/>
  <c r="E908" i="2" s="1"/>
  <c r="G907" i="2"/>
  <c r="M907" i="2"/>
  <c r="F908" i="2" s="1"/>
  <c r="J907" i="2" l="1"/>
  <c r="C908" i="2" s="1"/>
  <c r="H908" i="2" s="1"/>
  <c r="K908" i="2"/>
  <c r="D909" i="2" s="1"/>
  <c r="I908" i="2"/>
  <c r="M908" i="2"/>
  <c r="F909" i="2" s="1"/>
  <c r="G908" i="2" l="1"/>
  <c r="L908" i="2"/>
  <c r="E909" i="2" s="1"/>
  <c r="J908" i="2"/>
  <c r="C909" i="2" s="1"/>
  <c r="L909" i="2" l="1"/>
  <c r="E910" i="2" s="1"/>
  <c r="G909" i="2"/>
  <c r="M909" i="2"/>
  <c r="F910" i="2" s="1"/>
  <c r="K909" i="2"/>
  <c r="D910" i="2" s="1"/>
  <c r="I909" i="2"/>
  <c r="H909" i="2"/>
  <c r="J909" i="2" l="1"/>
  <c r="C910" i="2" s="1"/>
  <c r="H910" i="2" s="1"/>
  <c r="L910" i="2" l="1"/>
  <c r="E911" i="2" s="1"/>
  <c r="M910" i="2"/>
  <c r="F911" i="2" s="1"/>
  <c r="G910" i="2"/>
  <c r="K910" i="2"/>
  <c r="D911" i="2" s="1"/>
  <c r="I910" i="2"/>
  <c r="J910" i="2" l="1"/>
  <c r="C911" i="2" s="1"/>
  <c r="L911" i="2" l="1"/>
  <c r="E912" i="2" s="1"/>
  <c r="I911" i="2"/>
  <c r="H911" i="2"/>
  <c r="M911" i="2"/>
  <c r="F912" i="2" s="1"/>
  <c r="K911" i="2"/>
  <c r="D912" i="2" s="1"/>
  <c r="G911" i="2"/>
  <c r="J911" i="2" l="1"/>
  <c r="C912" i="2" s="1"/>
  <c r="L912" i="2" s="1"/>
  <c r="E913" i="2" s="1"/>
  <c r="I912" i="2"/>
  <c r="M912" i="2"/>
  <c r="F913" i="2" s="1"/>
  <c r="K912" i="2" l="1"/>
  <c r="D913" i="2" s="1"/>
  <c r="G912" i="2"/>
  <c r="H912" i="2"/>
  <c r="J912" i="2" l="1"/>
  <c r="C913" i="2" s="1"/>
  <c r="L913" i="2" s="1"/>
  <c r="E914" i="2" s="1"/>
  <c r="K913" i="2"/>
  <c r="D914" i="2" s="1"/>
  <c r="I913" i="2"/>
  <c r="M913" i="2"/>
  <c r="F914" i="2" s="1"/>
  <c r="G913" i="2"/>
  <c r="H913" i="2"/>
  <c r="J913" i="2" l="1"/>
  <c r="C914" i="2" s="1"/>
  <c r="I914" i="2"/>
  <c r="K914" i="2"/>
  <c r="D915" i="2" s="1"/>
  <c r="L914" i="2"/>
  <c r="E915" i="2" s="1"/>
  <c r="G914" i="2"/>
  <c r="H914" i="2"/>
  <c r="M914" i="2"/>
  <c r="F915" i="2" s="1"/>
  <c r="J914" i="2" l="1"/>
  <c r="C915" i="2" s="1"/>
  <c r="I915" i="2" s="1"/>
  <c r="G915" i="2"/>
  <c r="H915" i="2"/>
  <c r="K915" i="2"/>
  <c r="D916" i="2" s="1"/>
  <c r="M915" i="2"/>
  <c r="F916" i="2" s="1"/>
  <c r="L915" i="2"/>
  <c r="E916" i="2" s="1"/>
  <c r="J915" i="2"/>
  <c r="C916" i="2" s="1"/>
  <c r="M916" i="2" l="1"/>
  <c r="F917" i="2" s="1"/>
  <c r="K916" i="2"/>
  <c r="D917" i="2" s="1"/>
  <c r="I916" i="2"/>
  <c r="H916" i="2"/>
  <c r="G916" i="2"/>
  <c r="J916" i="2" s="1"/>
  <c r="C917" i="2" s="1"/>
  <c r="I917" i="2" s="1"/>
  <c r="L916" i="2"/>
  <c r="E917" i="2" s="1"/>
  <c r="M917" i="2" l="1"/>
  <c r="F918" i="2" s="1"/>
  <c r="L917" i="2"/>
  <c r="E918" i="2" s="1"/>
  <c r="K917" i="2"/>
  <c r="D918" i="2" s="1"/>
  <c r="H917" i="2"/>
  <c r="G917" i="2"/>
  <c r="J917" i="2" l="1"/>
  <c r="C918" i="2" s="1"/>
  <c r="M918" i="2" l="1"/>
  <c r="F919" i="2" s="1"/>
  <c r="L918" i="2"/>
  <c r="E919" i="2" s="1"/>
  <c r="G918" i="2"/>
  <c r="I918" i="2"/>
  <c r="K918" i="2"/>
  <c r="D919" i="2" s="1"/>
  <c r="H918" i="2"/>
  <c r="J918" i="2" l="1"/>
  <c r="C919" i="2" s="1"/>
  <c r="H919" i="2" s="1"/>
  <c r="G919" i="2"/>
  <c r="M919" i="2"/>
  <c r="F920" i="2" s="1"/>
  <c r="I919" i="2" l="1"/>
  <c r="J919" i="2" s="1"/>
  <c r="C920" i="2" s="1"/>
  <c r="K919" i="2"/>
  <c r="D920" i="2" s="1"/>
  <c r="L919" i="2"/>
  <c r="E920" i="2" s="1"/>
  <c r="L920" i="2" l="1"/>
  <c r="E921" i="2" s="1"/>
  <c r="M920" i="2"/>
  <c r="F921" i="2" s="1"/>
  <c r="I920" i="2"/>
  <c r="H920" i="2"/>
  <c r="K920" i="2"/>
  <c r="D921" i="2" s="1"/>
  <c r="G920" i="2"/>
  <c r="J920" i="2" l="1"/>
  <c r="C921" i="2" s="1"/>
  <c r="I921" i="2" l="1"/>
  <c r="K921" i="2"/>
  <c r="D922" i="2" s="1"/>
  <c r="G921" i="2"/>
  <c r="L921" i="2"/>
  <c r="E922" i="2" s="1"/>
  <c r="H921" i="2"/>
  <c r="M921" i="2"/>
  <c r="F922" i="2" s="1"/>
  <c r="J921" i="2" l="1"/>
  <c r="C922" i="2" s="1"/>
  <c r="G922" i="2" l="1"/>
  <c r="M922" i="2"/>
  <c r="F923" i="2" s="1"/>
  <c r="H922" i="2"/>
  <c r="I922" i="2"/>
  <c r="K922" i="2"/>
  <c r="D923" i="2" s="1"/>
  <c r="L922" i="2"/>
  <c r="E923" i="2" s="1"/>
  <c r="J922" i="2" l="1"/>
  <c r="C923" i="2" s="1"/>
  <c r="I923" i="2" l="1"/>
  <c r="K923" i="2"/>
  <c r="D924" i="2" s="1"/>
  <c r="L923" i="2"/>
  <c r="E924" i="2" s="1"/>
  <c r="M923" i="2"/>
  <c r="F924" i="2" s="1"/>
  <c r="G923" i="2"/>
  <c r="H923" i="2"/>
  <c r="J923" i="2" l="1"/>
  <c r="C924" i="2" s="1"/>
  <c r="I924" i="2"/>
  <c r="L924" i="2"/>
  <c r="E925" i="2" s="1"/>
  <c r="K924" i="2"/>
  <c r="D925" i="2" s="1"/>
  <c r="M924" i="2"/>
  <c r="F925" i="2" s="1"/>
  <c r="H924" i="2"/>
  <c r="G924" i="2"/>
  <c r="J924" i="2" l="1"/>
  <c r="C925" i="2" s="1"/>
  <c r="G925" i="2" s="1"/>
  <c r="L925" i="2" l="1"/>
  <c r="E926" i="2" s="1"/>
  <c r="M925" i="2"/>
  <c r="F926" i="2" s="1"/>
  <c r="K925" i="2"/>
  <c r="D926" i="2" s="1"/>
  <c r="I925" i="2"/>
  <c r="H925" i="2"/>
  <c r="J925" i="2" l="1"/>
  <c r="C926" i="2" s="1"/>
  <c r="L926" i="2" s="1"/>
  <c r="E927" i="2" s="1"/>
  <c r="M926" i="2" l="1"/>
  <c r="F927" i="2" s="1"/>
  <c r="I926" i="2"/>
  <c r="K926" i="2"/>
  <c r="D927" i="2" s="1"/>
  <c r="H926" i="2"/>
  <c r="G926" i="2"/>
  <c r="J926" i="2" l="1"/>
  <c r="C927" i="2" s="1"/>
  <c r="G927" i="2" s="1"/>
  <c r="K927" i="2"/>
  <c r="D928" i="2" s="1"/>
  <c r="I927" i="2"/>
  <c r="M927" i="2"/>
  <c r="F928" i="2" s="1"/>
  <c r="L927" i="2"/>
  <c r="E928" i="2" s="1"/>
  <c r="H927" i="2"/>
  <c r="J927" i="2" l="1"/>
  <c r="C928" i="2" s="1"/>
  <c r="L928" i="2" s="1"/>
  <c r="E929" i="2" s="1"/>
  <c r="G928" i="2" l="1"/>
  <c r="M928" i="2"/>
  <c r="F929" i="2" s="1"/>
  <c r="I928" i="2"/>
  <c r="K928" i="2"/>
  <c r="D929" i="2" s="1"/>
  <c r="H928" i="2"/>
  <c r="J928" i="2" l="1"/>
  <c r="C929" i="2" s="1"/>
  <c r="L929" i="2" s="1"/>
  <c r="E930" i="2" s="1"/>
  <c r="G929" i="2"/>
  <c r="H929" i="2"/>
  <c r="K929" i="2" l="1"/>
  <c r="D930" i="2" s="1"/>
  <c r="M929" i="2"/>
  <c r="F930" i="2" s="1"/>
  <c r="I929" i="2"/>
  <c r="J929" i="2"/>
  <c r="C930" i="2" s="1"/>
  <c r="I930" i="2" s="1"/>
  <c r="L930" i="2" l="1"/>
  <c r="E931" i="2" s="1"/>
  <c r="G930" i="2"/>
  <c r="H930" i="2"/>
  <c r="K930" i="2"/>
  <c r="D931" i="2" s="1"/>
  <c r="M930" i="2"/>
  <c r="F931" i="2" s="1"/>
  <c r="J930" i="2" l="1"/>
  <c r="C931" i="2" s="1"/>
  <c r="M931" i="2" s="1"/>
  <c r="F932" i="2" s="1"/>
  <c r="G931" i="2"/>
  <c r="K931" i="2"/>
  <c r="D932" i="2" s="1"/>
  <c r="H931" i="2"/>
  <c r="I931" i="2"/>
  <c r="L931" i="2"/>
  <c r="E932" i="2" s="1"/>
  <c r="J931" i="2" l="1"/>
  <c r="C932" i="2" s="1"/>
  <c r="K932" i="2" s="1"/>
  <c r="D933" i="2" s="1"/>
  <c r="M932" i="2"/>
  <c r="F933" i="2" s="1"/>
  <c r="I932" i="2"/>
  <c r="H932" i="2"/>
  <c r="L932" i="2"/>
  <c r="E933" i="2" s="1"/>
  <c r="G932" i="2"/>
  <c r="J932" i="2" l="1"/>
  <c r="C933" i="2" s="1"/>
  <c r="G933" i="2" s="1"/>
  <c r="I933" i="2"/>
  <c r="H933" i="2"/>
  <c r="K933" i="2"/>
  <c r="D934" i="2" s="1"/>
  <c r="L933" i="2"/>
  <c r="E934" i="2" s="1"/>
  <c r="M933" i="2"/>
  <c r="F934" i="2" s="1"/>
  <c r="J933" i="2"/>
  <c r="C934" i="2" s="1"/>
  <c r="I934" i="2" s="1"/>
  <c r="L934" i="2" l="1"/>
  <c r="E935" i="2" s="1"/>
  <c r="H934" i="2"/>
  <c r="M934" i="2"/>
  <c r="F935" i="2" s="1"/>
  <c r="K934" i="2"/>
  <c r="D935" i="2" s="1"/>
  <c r="G934" i="2"/>
  <c r="J934" i="2" l="1"/>
  <c r="C935" i="2" s="1"/>
  <c r="H935" i="2" s="1"/>
  <c r="L935" i="2" l="1"/>
  <c r="E936" i="2" s="1"/>
  <c r="K935" i="2"/>
  <c r="D936" i="2" s="1"/>
  <c r="G935" i="2"/>
  <c r="I935" i="2"/>
  <c r="M935" i="2"/>
  <c r="F936" i="2" s="1"/>
  <c r="J935" i="2" l="1"/>
  <c r="C936" i="2" s="1"/>
  <c r="G936" i="2" s="1"/>
  <c r="H936" i="2" l="1"/>
  <c r="K936" i="2"/>
  <c r="D937" i="2" s="1"/>
  <c r="L936" i="2"/>
  <c r="E937" i="2" s="1"/>
  <c r="M936" i="2"/>
  <c r="F937" i="2" s="1"/>
  <c r="I936" i="2"/>
  <c r="J936" i="2" l="1"/>
  <c r="C937" i="2" s="1"/>
  <c r="L937" i="2" l="1"/>
  <c r="E938" i="2" s="1"/>
  <c r="M937" i="2"/>
  <c r="F938" i="2" s="1"/>
  <c r="I937" i="2"/>
  <c r="K937" i="2"/>
  <c r="D938" i="2" s="1"/>
  <c r="G937" i="2"/>
  <c r="H937" i="2"/>
  <c r="J937" i="2" l="1"/>
  <c r="C938" i="2" s="1"/>
  <c r="H938" i="2" s="1"/>
  <c r="I938" i="2" l="1"/>
  <c r="L938" i="2"/>
  <c r="E939" i="2" s="1"/>
  <c r="M938" i="2"/>
  <c r="F939" i="2" s="1"/>
  <c r="K938" i="2"/>
  <c r="D939" i="2" s="1"/>
  <c r="G938" i="2"/>
  <c r="J938" i="2" s="1"/>
  <c r="C939" i="2" s="1"/>
  <c r="I939" i="2" l="1"/>
  <c r="L939" i="2"/>
  <c r="E940" i="2" s="1"/>
  <c r="M939" i="2"/>
  <c r="F940" i="2" s="1"/>
  <c r="K939" i="2"/>
  <c r="D940" i="2" s="1"/>
  <c r="G939" i="2"/>
  <c r="H939" i="2"/>
  <c r="J939" i="2" l="1"/>
  <c r="C940" i="2" s="1"/>
  <c r="G940" i="2" s="1"/>
  <c r="I940" i="2" l="1"/>
  <c r="K940" i="2"/>
  <c r="D941" i="2" s="1"/>
  <c r="M940" i="2"/>
  <c r="F941" i="2" s="1"/>
  <c r="L940" i="2"/>
  <c r="E941" i="2" s="1"/>
  <c r="H940" i="2"/>
  <c r="J940" i="2" l="1"/>
  <c r="C941" i="2" s="1"/>
  <c r="K941" i="2"/>
  <c r="D942" i="2" s="1"/>
  <c r="I941" i="2"/>
  <c r="L941" i="2"/>
  <c r="E942" i="2" s="1"/>
  <c r="M941" i="2"/>
  <c r="F942" i="2" s="1"/>
  <c r="H941" i="2"/>
  <c r="G941" i="2"/>
  <c r="J941" i="2" l="1"/>
  <c r="C942" i="2" s="1"/>
  <c r="G942" i="2" l="1"/>
  <c r="M942" i="2"/>
  <c r="F943" i="2" s="1"/>
  <c r="L942" i="2"/>
  <c r="E943" i="2" s="1"/>
  <c r="I942" i="2"/>
  <c r="K942" i="2"/>
  <c r="D943" i="2" s="1"/>
  <c r="H942" i="2"/>
  <c r="J942" i="2" l="1"/>
  <c r="C943" i="2" s="1"/>
  <c r="G943" i="2" s="1"/>
  <c r="H943" i="2" l="1"/>
  <c r="I943" i="2"/>
  <c r="J943" i="2" s="1"/>
  <c r="C944" i="2" s="1"/>
  <c r="K943" i="2"/>
  <c r="D944" i="2" s="1"/>
  <c r="M943" i="2"/>
  <c r="F944" i="2" s="1"/>
  <c r="L943" i="2"/>
  <c r="E944" i="2" s="1"/>
  <c r="M944" i="2" l="1"/>
  <c r="F945" i="2" s="1"/>
  <c r="K944" i="2"/>
  <c r="D945" i="2" s="1"/>
  <c r="H944" i="2"/>
  <c r="I944" i="2"/>
  <c r="G944" i="2"/>
  <c r="L944" i="2"/>
  <c r="E945" i="2" s="1"/>
  <c r="J944" i="2" l="1"/>
  <c r="C945" i="2" s="1"/>
  <c r="H945" i="2" l="1"/>
  <c r="I945" i="2"/>
  <c r="M945" i="2"/>
  <c r="F946" i="2" s="1"/>
  <c r="K945" i="2"/>
  <c r="D946" i="2" s="1"/>
  <c r="G945" i="2"/>
  <c r="L945" i="2"/>
  <c r="E946" i="2" s="1"/>
  <c r="J945" i="2" l="1"/>
  <c r="C946" i="2" s="1"/>
  <c r="G946" i="2" s="1"/>
  <c r="K946" i="2" l="1"/>
  <c r="D947" i="2" s="1"/>
  <c r="H946" i="2"/>
  <c r="M946" i="2"/>
  <c r="F947" i="2" s="1"/>
  <c r="L946" i="2"/>
  <c r="E947" i="2" s="1"/>
  <c r="I946" i="2"/>
  <c r="J946" i="2" l="1"/>
  <c r="C947" i="2" s="1"/>
  <c r="I947" i="2" s="1"/>
  <c r="L947" i="2" l="1"/>
  <c r="E948" i="2" s="1"/>
  <c r="G947" i="2"/>
  <c r="M947" i="2"/>
  <c r="F948" i="2" s="1"/>
  <c r="H947" i="2"/>
  <c r="K947" i="2"/>
  <c r="D948" i="2" s="1"/>
  <c r="J947" i="2" l="1"/>
  <c r="C948" i="2" s="1"/>
  <c r="M948" i="2" s="1"/>
  <c r="F949" i="2" s="1"/>
  <c r="H948" i="2" l="1"/>
  <c r="I948" i="2"/>
  <c r="L948" i="2"/>
  <c r="E949" i="2" s="1"/>
  <c r="K948" i="2"/>
  <c r="D949" i="2" s="1"/>
  <c r="G948" i="2"/>
  <c r="J948" i="2" l="1"/>
  <c r="C949" i="2" s="1"/>
  <c r="L949" i="2" s="1"/>
  <c r="E950" i="2" s="1"/>
  <c r="I949" i="2"/>
  <c r="M949" i="2"/>
  <c r="F950" i="2" s="1"/>
  <c r="K949" i="2"/>
  <c r="D950" i="2" s="1"/>
  <c r="H949" i="2"/>
  <c r="G949" i="2" l="1"/>
  <c r="J949" i="2"/>
  <c r="C950" i="2" s="1"/>
  <c r="G950" i="2" s="1"/>
  <c r="K950" i="2" l="1"/>
  <c r="D951" i="2" s="1"/>
  <c r="M950" i="2"/>
  <c r="F951" i="2" s="1"/>
  <c r="H950" i="2"/>
  <c r="I950" i="2"/>
  <c r="L950" i="2"/>
  <c r="E951" i="2" s="1"/>
  <c r="J950" i="2"/>
  <c r="C951" i="2" s="1"/>
  <c r="G951" i="2" l="1"/>
  <c r="I951" i="2"/>
  <c r="K951" i="2"/>
  <c r="D952" i="2" s="1"/>
  <c r="L951" i="2"/>
  <c r="E952" i="2" s="1"/>
  <c r="M951" i="2"/>
  <c r="F952" i="2" s="1"/>
  <c r="H951" i="2"/>
  <c r="J951" i="2" l="1"/>
  <c r="C952" i="2" s="1"/>
  <c r="G952" i="2" s="1"/>
  <c r="H952" i="2" l="1"/>
  <c r="K952" i="2"/>
  <c r="D953" i="2" s="1"/>
  <c r="L952" i="2"/>
  <c r="E953" i="2" s="1"/>
  <c r="M952" i="2"/>
  <c r="F953" i="2" s="1"/>
  <c r="I952" i="2"/>
  <c r="J952" i="2" s="1"/>
  <c r="C953" i="2" s="1"/>
  <c r="G953" i="2" l="1"/>
  <c r="M953" i="2"/>
  <c r="F954" i="2" s="1"/>
  <c r="I953" i="2"/>
  <c r="L953" i="2"/>
  <c r="E954" i="2" s="1"/>
  <c r="K953" i="2"/>
  <c r="D954" i="2" s="1"/>
  <c r="H953" i="2"/>
  <c r="J953" i="2" s="1"/>
  <c r="C954" i="2" s="1"/>
  <c r="M954" i="2" l="1"/>
  <c r="F955" i="2" s="1"/>
  <c r="L954" i="2"/>
  <c r="E955" i="2" s="1"/>
  <c r="K954" i="2"/>
  <c r="D955" i="2" s="1"/>
  <c r="I954" i="2"/>
  <c r="G954" i="2"/>
  <c r="H954" i="2"/>
  <c r="J954" i="2" l="1"/>
  <c r="C955" i="2" s="1"/>
  <c r="G955" i="2" s="1"/>
  <c r="H955" i="2" l="1"/>
  <c r="L955" i="2"/>
  <c r="E956" i="2" s="1"/>
  <c r="K955" i="2"/>
  <c r="D956" i="2" s="1"/>
  <c r="M955" i="2"/>
  <c r="F956" i="2" s="1"/>
  <c r="I955" i="2"/>
  <c r="J955" i="2" l="1"/>
  <c r="C956" i="2" s="1"/>
  <c r="K956" i="2" s="1"/>
  <c r="D957" i="2" s="1"/>
  <c r="M956" i="2"/>
  <c r="F957" i="2" s="1"/>
  <c r="I956" i="2" l="1"/>
  <c r="H956" i="2"/>
  <c r="L956" i="2"/>
  <c r="E957" i="2" s="1"/>
  <c r="G956" i="2"/>
  <c r="J956" i="2" s="1"/>
  <c r="C957" i="2" s="1"/>
  <c r="G957" i="2" l="1"/>
  <c r="M957" i="2"/>
  <c r="F958" i="2" s="1"/>
  <c r="L957" i="2"/>
  <c r="E958" i="2" s="1"/>
  <c r="I957" i="2"/>
  <c r="K957" i="2"/>
  <c r="D958" i="2" s="1"/>
  <c r="H957" i="2"/>
  <c r="J957" i="2" l="1"/>
  <c r="C958" i="2" s="1"/>
  <c r="I958" i="2" s="1"/>
  <c r="M958" i="2" l="1"/>
  <c r="F959" i="2" s="1"/>
  <c r="G958" i="2"/>
  <c r="L958" i="2"/>
  <c r="E959" i="2" s="1"/>
  <c r="K958" i="2"/>
  <c r="D959" i="2" s="1"/>
  <c r="H958" i="2"/>
  <c r="J958" i="2" l="1"/>
  <c r="C959" i="2" s="1"/>
  <c r="I959" i="2" s="1"/>
  <c r="G959" i="2"/>
  <c r="H959" i="2"/>
  <c r="K959" i="2"/>
  <c r="D960" i="2" s="1"/>
  <c r="L959" i="2"/>
  <c r="E960" i="2" s="1"/>
  <c r="M959" i="2"/>
  <c r="F960" i="2" s="1"/>
  <c r="J959" i="2" l="1"/>
  <c r="C960" i="2" s="1"/>
  <c r="I960" i="2" l="1"/>
  <c r="L960" i="2"/>
  <c r="E961" i="2" s="1"/>
  <c r="M960" i="2"/>
  <c r="F961" i="2" s="1"/>
  <c r="G960" i="2"/>
  <c r="H960" i="2"/>
  <c r="K960" i="2"/>
  <c r="D961" i="2" s="1"/>
  <c r="J960" i="2" l="1"/>
  <c r="C961" i="2" s="1"/>
  <c r="M961" i="2" s="1"/>
  <c r="F962" i="2" s="1"/>
  <c r="G961" i="2"/>
  <c r="H961" i="2"/>
  <c r="I961" i="2"/>
  <c r="K961" i="2"/>
  <c r="D962" i="2" s="1"/>
  <c r="L961" i="2"/>
  <c r="E962" i="2" s="1"/>
  <c r="J961" i="2" l="1"/>
  <c r="C962" i="2" s="1"/>
  <c r="H962" i="2" l="1"/>
  <c r="L962" i="2"/>
  <c r="E963" i="2" s="1"/>
  <c r="K962" i="2"/>
  <c r="D963" i="2" s="1"/>
  <c r="M962" i="2"/>
  <c r="F963" i="2" s="1"/>
  <c r="I962" i="2"/>
  <c r="G962" i="2"/>
  <c r="J962" i="2" s="1"/>
  <c r="C963" i="2" s="1"/>
  <c r="G963" i="2" l="1"/>
  <c r="H963" i="2"/>
  <c r="M963" i="2"/>
  <c r="F964" i="2" s="1"/>
  <c r="L963" i="2"/>
  <c r="E964" i="2" s="1"/>
  <c r="I963" i="2"/>
  <c r="J963" i="2" s="1"/>
  <c r="C964" i="2" s="1"/>
  <c r="K963" i="2"/>
  <c r="D964" i="2" s="1"/>
  <c r="L964" i="2" l="1"/>
  <c r="E965" i="2" s="1"/>
  <c r="I964" i="2"/>
  <c r="K964" i="2"/>
  <c r="D965" i="2" s="1"/>
  <c r="M964" i="2"/>
  <c r="F965" i="2" s="1"/>
  <c r="G964" i="2"/>
  <c r="H964" i="2"/>
  <c r="J964" i="2"/>
  <c r="C965" i="2" s="1"/>
  <c r="L965" i="2" s="1"/>
  <c r="E966" i="2" s="1"/>
  <c r="G965" i="2" l="1"/>
  <c r="I965" i="2"/>
  <c r="K965" i="2"/>
  <c r="D966" i="2" s="1"/>
  <c r="H965" i="2"/>
  <c r="M965" i="2"/>
  <c r="F966" i="2" s="1"/>
  <c r="J965" i="2" l="1"/>
  <c r="C966" i="2" s="1"/>
  <c r="K966" i="2" s="1"/>
  <c r="D967" i="2" s="1"/>
  <c r="I966" i="2" l="1"/>
  <c r="M966" i="2"/>
  <c r="F967" i="2" s="1"/>
  <c r="G966" i="2"/>
  <c r="L966" i="2"/>
  <c r="E967" i="2" s="1"/>
  <c r="H966" i="2"/>
  <c r="J966" i="2" l="1"/>
  <c r="C967" i="2" s="1"/>
  <c r="G967" i="2" s="1"/>
  <c r="K967" i="2"/>
  <c r="D968" i="2" s="1"/>
  <c r="L967" i="2"/>
  <c r="E968" i="2" s="1"/>
  <c r="M967" i="2"/>
  <c r="F968" i="2" s="1"/>
  <c r="H967" i="2"/>
  <c r="I967" i="2" l="1"/>
  <c r="J967" i="2"/>
  <c r="C968" i="2" s="1"/>
  <c r="G968" i="2" s="1"/>
  <c r="I968" i="2" l="1"/>
  <c r="H968" i="2"/>
  <c r="J968" i="2" s="1"/>
  <c r="C969" i="2" s="1"/>
  <c r="K968" i="2"/>
  <c r="D969" i="2" s="1"/>
  <c r="L968" i="2"/>
  <c r="E969" i="2" s="1"/>
  <c r="M968" i="2"/>
  <c r="F969" i="2" s="1"/>
  <c r="G969" i="2" l="1"/>
  <c r="K969" i="2"/>
  <c r="D970" i="2" s="1"/>
  <c r="I969" i="2"/>
  <c r="L969" i="2"/>
  <c r="E970" i="2" s="1"/>
  <c r="M969" i="2"/>
  <c r="F970" i="2" s="1"/>
  <c r="H969" i="2"/>
  <c r="J969" i="2" l="1"/>
  <c r="C970" i="2" s="1"/>
  <c r="I970" i="2" s="1"/>
  <c r="G970" i="2" l="1"/>
  <c r="H970" i="2"/>
  <c r="M970" i="2"/>
  <c r="F971" i="2" s="1"/>
  <c r="L970" i="2"/>
  <c r="E971" i="2" s="1"/>
  <c r="K970" i="2"/>
  <c r="D971" i="2" s="1"/>
  <c r="J970" i="2"/>
  <c r="C971" i="2" s="1"/>
  <c r="M971" i="2" l="1"/>
  <c r="F972" i="2" s="1"/>
  <c r="I971" i="2"/>
  <c r="L971" i="2"/>
  <c r="E972" i="2" s="1"/>
  <c r="K971" i="2"/>
  <c r="D972" i="2" s="1"/>
  <c r="G971" i="2"/>
  <c r="H971" i="2"/>
  <c r="J971" i="2" l="1"/>
  <c r="C972" i="2" s="1"/>
  <c r="G972" i="2" s="1"/>
  <c r="I972" i="2" l="1"/>
  <c r="M972" i="2"/>
  <c r="F973" i="2" s="1"/>
  <c r="L972" i="2"/>
  <c r="E973" i="2" s="1"/>
  <c r="H972" i="2"/>
  <c r="K972" i="2"/>
  <c r="D973" i="2" s="1"/>
  <c r="J972" i="2" l="1"/>
  <c r="C973" i="2" s="1"/>
  <c r="I973" i="2" l="1"/>
  <c r="G973" i="2"/>
  <c r="M973" i="2"/>
  <c r="F974" i="2" s="1"/>
  <c r="K973" i="2"/>
  <c r="D974" i="2" s="1"/>
  <c r="L973" i="2"/>
  <c r="E974" i="2" s="1"/>
  <c r="H973" i="2"/>
  <c r="J973" i="2" l="1"/>
  <c r="C974" i="2" s="1"/>
  <c r="K974" i="2" l="1"/>
  <c r="D975" i="2" s="1"/>
  <c r="L974" i="2"/>
  <c r="E975" i="2" s="1"/>
  <c r="M974" i="2"/>
  <c r="F975" i="2" s="1"/>
  <c r="I974" i="2"/>
  <c r="H974" i="2"/>
  <c r="G974" i="2"/>
  <c r="J974" i="2" l="1"/>
  <c r="C975" i="2" s="1"/>
  <c r="I975" i="2" s="1"/>
  <c r="K975" i="2" l="1"/>
  <c r="D976" i="2" s="1"/>
  <c r="H975" i="2"/>
  <c r="M975" i="2"/>
  <c r="F976" i="2" s="1"/>
  <c r="L975" i="2"/>
  <c r="E976" i="2" s="1"/>
  <c r="G975" i="2"/>
  <c r="J975" i="2" l="1"/>
  <c r="C976" i="2" s="1"/>
  <c r="H976" i="2" s="1"/>
  <c r="K976" i="2" l="1"/>
  <c r="D977" i="2" s="1"/>
  <c r="G976" i="2"/>
  <c r="I976" i="2"/>
  <c r="M976" i="2"/>
  <c r="F977" i="2" s="1"/>
  <c r="L976" i="2"/>
  <c r="E977" i="2" s="1"/>
  <c r="J976" i="2" l="1"/>
  <c r="C977" i="2" s="1"/>
  <c r="H977" i="2" s="1"/>
  <c r="L977" i="2" l="1"/>
  <c r="E978" i="2" s="1"/>
  <c r="G977" i="2"/>
  <c r="K977" i="2"/>
  <c r="D978" i="2" s="1"/>
  <c r="M977" i="2"/>
  <c r="F978" i="2" s="1"/>
  <c r="I977" i="2"/>
  <c r="J977" i="2"/>
  <c r="C978" i="2" s="1"/>
  <c r="M978" i="2" l="1"/>
  <c r="F979" i="2" s="1"/>
  <c r="H978" i="2"/>
  <c r="K978" i="2"/>
  <c r="D979" i="2" s="1"/>
  <c r="L978" i="2"/>
  <c r="E979" i="2" s="1"/>
  <c r="I978" i="2"/>
  <c r="G978" i="2"/>
  <c r="J978" i="2" l="1"/>
  <c r="C979" i="2" s="1"/>
  <c r="G979" i="2"/>
  <c r="L979" i="2"/>
  <c r="E980" i="2" s="1"/>
  <c r="I979" i="2"/>
  <c r="K979" i="2"/>
  <c r="D980" i="2" s="1"/>
  <c r="H979" i="2"/>
  <c r="J979" i="2" s="1"/>
  <c r="C980" i="2" s="1"/>
  <c r="M979" i="2"/>
  <c r="F980" i="2" s="1"/>
  <c r="H980" i="2" l="1"/>
  <c r="I980" i="2"/>
  <c r="K980" i="2"/>
  <c r="D981" i="2" s="1"/>
  <c r="M980" i="2"/>
  <c r="F981" i="2" s="1"/>
  <c r="L980" i="2"/>
  <c r="E981" i="2" s="1"/>
  <c r="G980" i="2"/>
  <c r="J980" i="2" l="1"/>
  <c r="C981" i="2" s="1"/>
  <c r="K981" i="2" l="1"/>
  <c r="D982" i="2" s="1"/>
  <c r="L981" i="2"/>
  <c r="E982" i="2" s="1"/>
  <c r="M981" i="2"/>
  <c r="F982" i="2" s="1"/>
  <c r="H981" i="2"/>
  <c r="I981" i="2"/>
  <c r="G981" i="2"/>
  <c r="J981" i="2" s="1"/>
  <c r="C982" i="2" s="1"/>
  <c r="K982" i="2" l="1"/>
  <c r="D983" i="2" s="1"/>
  <c r="L982" i="2"/>
  <c r="E983" i="2" s="1"/>
  <c r="I982" i="2"/>
  <c r="M982" i="2"/>
  <c r="F983" i="2" s="1"/>
  <c r="H982" i="2"/>
  <c r="G982" i="2"/>
  <c r="J982" i="2" s="1"/>
  <c r="C983" i="2" s="1"/>
  <c r="K983" i="2" s="1"/>
  <c r="D984" i="2" s="1"/>
  <c r="I983" i="2" l="1"/>
  <c r="M983" i="2"/>
  <c r="F984" i="2" s="1"/>
  <c r="H983" i="2"/>
  <c r="L983" i="2"/>
  <c r="E984" i="2" s="1"/>
  <c r="G983" i="2"/>
  <c r="J983" i="2" l="1"/>
  <c r="C984" i="2" s="1"/>
  <c r="L984" i="2" l="1"/>
  <c r="E985" i="2" s="1"/>
  <c r="M984" i="2"/>
  <c r="F985" i="2" s="1"/>
  <c r="K984" i="2"/>
  <c r="D985" i="2" s="1"/>
  <c r="I984" i="2"/>
  <c r="H984" i="2"/>
  <c r="G984" i="2"/>
  <c r="J984" i="2" s="1"/>
  <c r="C985" i="2" s="1"/>
  <c r="L985" i="2" s="1"/>
  <c r="E986" i="2" s="1"/>
  <c r="H985" i="2" l="1"/>
  <c r="I985" i="2"/>
  <c r="G985" i="2"/>
  <c r="M985" i="2"/>
  <c r="F986" i="2" s="1"/>
  <c r="K985" i="2"/>
  <c r="D986" i="2" s="1"/>
  <c r="J985" i="2"/>
  <c r="C986" i="2" s="1"/>
  <c r="L986" i="2" s="1"/>
  <c r="E987" i="2" s="1"/>
  <c r="H986" i="2" l="1"/>
  <c r="K986" i="2"/>
  <c r="D987" i="2" s="1"/>
  <c r="I986" i="2"/>
  <c r="M986" i="2"/>
  <c r="F987" i="2" s="1"/>
  <c r="G986" i="2"/>
  <c r="J986" i="2" l="1"/>
  <c r="C987" i="2" s="1"/>
  <c r="H987" i="2"/>
  <c r="L987" i="2"/>
  <c r="E988" i="2" s="1"/>
  <c r="I987" i="2"/>
  <c r="K987" i="2"/>
  <c r="D988" i="2" s="1"/>
  <c r="G987" i="2"/>
  <c r="J987" i="2" s="1"/>
  <c r="C988" i="2" s="1"/>
  <c r="L988" i="2" s="1"/>
  <c r="E989" i="2" s="1"/>
  <c r="M987" i="2"/>
  <c r="F988" i="2" s="1"/>
  <c r="H988" i="2" l="1"/>
  <c r="G988" i="2"/>
  <c r="I988" i="2"/>
  <c r="J988" i="2" s="1"/>
  <c r="C989" i="2" s="1"/>
  <c r="L989" i="2" s="1"/>
  <c r="E990" i="2" s="1"/>
  <c r="K988" i="2"/>
  <c r="D989" i="2" s="1"/>
  <c r="M988" i="2"/>
  <c r="F989" i="2" s="1"/>
  <c r="M989" i="2" l="1"/>
  <c r="F990" i="2" s="1"/>
  <c r="G989" i="2"/>
  <c r="H989" i="2"/>
  <c r="K989" i="2"/>
  <c r="D990" i="2" s="1"/>
  <c r="I989" i="2"/>
  <c r="J989" i="2" l="1"/>
  <c r="C990" i="2" s="1"/>
  <c r="G990" i="2"/>
  <c r="M990" i="2"/>
  <c r="F991" i="2" s="1"/>
  <c r="K990" i="2"/>
  <c r="D991" i="2" s="1"/>
  <c r="H990" i="2"/>
  <c r="I990" i="2"/>
  <c r="L990" i="2"/>
  <c r="E991" i="2" s="1"/>
  <c r="J990" i="2" l="1"/>
  <c r="C991" i="2" s="1"/>
  <c r="G991" i="2" s="1"/>
  <c r="K991" i="2" l="1"/>
  <c r="D992" i="2" s="1"/>
  <c r="H991" i="2"/>
  <c r="M991" i="2"/>
  <c r="F992" i="2" s="1"/>
  <c r="I991" i="2"/>
  <c r="L991" i="2"/>
  <c r="E992" i="2" s="1"/>
  <c r="J991" i="2" l="1"/>
  <c r="C992" i="2" s="1"/>
  <c r="M992" i="2" s="1"/>
  <c r="F993" i="2" s="1"/>
  <c r="G992" i="2" l="1"/>
  <c r="L992" i="2"/>
  <c r="E993" i="2" s="1"/>
  <c r="I992" i="2"/>
  <c r="K992" i="2"/>
  <c r="D993" i="2" s="1"/>
  <c r="H992" i="2"/>
  <c r="J992" i="2" l="1"/>
  <c r="C993" i="2" s="1"/>
  <c r="M993" i="2" s="1"/>
  <c r="F994" i="2" s="1"/>
  <c r="L993" i="2"/>
  <c r="E994" i="2" s="1"/>
  <c r="I993" i="2"/>
  <c r="H993" i="2"/>
  <c r="K993" i="2"/>
  <c r="D994" i="2" s="1"/>
  <c r="G993" i="2"/>
  <c r="J993" i="2" l="1"/>
  <c r="C994" i="2" s="1"/>
  <c r="M994" i="2" s="1"/>
  <c r="F995" i="2" s="1"/>
  <c r="H994" i="2" l="1"/>
  <c r="L994" i="2"/>
  <c r="E995" i="2" s="1"/>
  <c r="K994" i="2"/>
  <c r="D995" i="2" s="1"/>
  <c r="I994" i="2"/>
  <c r="G994" i="2"/>
  <c r="J994" i="2" l="1"/>
  <c r="C995" i="2" s="1"/>
  <c r="G995" i="2" s="1"/>
  <c r="M995" i="2" l="1"/>
  <c r="F996" i="2" s="1"/>
  <c r="K995" i="2"/>
  <c r="D996" i="2" s="1"/>
  <c r="I995" i="2"/>
  <c r="H995" i="2"/>
  <c r="J995" i="2" s="1"/>
  <c r="C996" i="2" s="1"/>
  <c r="L995" i="2"/>
  <c r="E996" i="2" s="1"/>
  <c r="L996" i="2" l="1"/>
  <c r="E997" i="2" s="1"/>
  <c r="I996" i="2"/>
  <c r="M996" i="2"/>
  <c r="F997" i="2" s="1"/>
  <c r="H996" i="2"/>
  <c r="K996" i="2"/>
  <c r="D997" i="2" s="1"/>
  <c r="G996" i="2"/>
  <c r="J996" i="2" l="1"/>
  <c r="C997" i="2" s="1"/>
  <c r="H997" i="2"/>
  <c r="L997" i="2"/>
  <c r="E998" i="2" s="1"/>
  <c r="K997" i="2"/>
  <c r="D998" i="2" s="1"/>
  <c r="I997" i="2"/>
  <c r="M997" i="2"/>
  <c r="F998" i="2" s="1"/>
  <c r="G997" i="2"/>
  <c r="J997" i="2" l="1"/>
  <c r="C998" i="2" s="1"/>
  <c r="G998" i="2" s="1"/>
  <c r="H998" i="2" l="1"/>
  <c r="I998" i="2"/>
  <c r="L998" i="2"/>
  <c r="E999" i="2" s="1"/>
  <c r="K998" i="2"/>
  <c r="D999" i="2" s="1"/>
  <c r="M998" i="2"/>
  <c r="F999" i="2" s="1"/>
  <c r="J998" i="2"/>
  <c r="C999" i="2" s="1"/>
  <c r="G999" i="2" l="1"/>
  <c r="K999" i="2"/>
  <c r="D1000" i="2" s="1"/>
  <c r="H999" i="2"/>
  <c r="L999" i="2"/>
  <c r="E1000" i="2" s="1"/>
  <c r="M999" i="2"/>
  <c r="F1000" i="2" s="1"/>
  <c r="I999" i="2"/>
  <c r="J999" i="2" l="1"/>
  <c r="C1000" i="2" s="1"/>
  <c r="G1000" i="2" s="1"/>
  <c r="L1000" i="2" l="1"/>
  <c r="E1001" i="2" s="1"/>
  <c r="M1000" i="2"/>
  <c r="F1001" i="2" s="1"/>
  <c r="K1000" i="2"/>
  <c r="D1001" i="2" s="1"/>
  <c r="I1000" i="2"/>
  <c r="H1000" i="2"/>
  <c r="J1000" i="2" l="1"/>
  <c r="C1001" i="2" s="1"/>
  <c r="I1001" i="2" s="1"/>
  <c r="H1001" i="2"/>
  <c r="K1001" i="2"/>
  <c r="D1002" i="2" s="1"/>
  <c r="L1001" i="2"/>
  <c r="E1002" i="2" s="1"/>
  <c r="M1001" i="2"/>
  <c r="F1002" i="2" s="1"/>
  <c r="G1001" i="2" l="1"/>
  <c r="J1001" i="2" s="1"/>
  <c r="C1002" i="2" s="1"/>
  <c r="H1002" i="2" l="1"/>
  <c r="G1002" i="2"/>
  <c r="M1002" i="2"/>
  <c r="F1003" i="2" s="1"/>
  <c r="L1002" i="2"/>
  <c r="E1003" i="2" s="1"/>
  <c r="K1002" i="2"/>
  <c r="D1003" i="2" s="1"/>
  <c r="I1002" i="2"/>
  <c r="J1002" i="2" l="1"/>
  <c r="C1003" i="2" s="1"/>
  <c r="L1003" i="2" l="1"/>
  <c r="G1003" i="2"/>
  <c r="K1003" i="2"/>
  <c r="I1003" i="2"/>
  <c r="M1003" i="2"/>
  <c r="H1003" i="2"/>
  <c r="J1003" i="2" l="1"/>
</calcChain>
</file>

<file path=xl/sharedStrings.xml><?xml version="1.0" encoding="utf-8"?>
<sst xmlns="http://schemas.openxmlformats.org/spreadsheetml/2006/main" count="41" uniqueCount="34">
  <si>
    <t>dvdt</t>
  </si>
  <si>
    <t>Time</t>
  </si>
  <si>
    <t>dt</t>
  </si>
  <si>
    <t>ms</t>
  </si>
  <si>
    <t>Parameters</t>
  </si>
  <si>
    <t>uA/cm2</t>
  </si>
  <si>
    <t>temp</t>
  </si>
  <si>
    <t>Celsius</t>
  </si>
  <si>
    <t>dmdt</t>
  </si>
  <si>
    <t>v</t>
  </si>
  <si>
    <t>m</t>
  </si>
  <si>
    <t>vInit</t>
  </si>
  <si>
    <t>iNa</t>
  </si>
  <si>
    <t>gNa</t>
  </si>
  <si>
    <t>eNa</t>
  </si>
  <si>
    <t>h</t>
  </si>
  <si>
    <t>n</t>
  </si>
  <si>
    <t>iK</t>
  </si>
  <si>
    <t>iL</t>
  </si>
  <si>
    <t>gK</t>
  </si>
  <si>
    <t>eK</t>
  </si>
  <si>
    <t>gL</t>
  </si>
  <si>
    <t>eL</t>
  </si>
  <si>
    <t>dhdt</t>
  </si>
  <si>
    <t>dndt</t>
  </si>
  <si>
    <t>kT</t>
  </si>
  <si>
    <t>c</t>
  </si>
  <si>
    <t>uF/cm2</t>
  </si>
  <si>
    <t>mV</t>
  </si>
  <si>
    <t>I</t>
  </si>
  <si>
    <t>del</t>
  </si>
  <si>
    <t>dur</t>
  </si>
  <si>
    <t>Step</t>
  </si>
  <si>
    <t>mS/cm2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</si>
</sst>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Membrane Voltage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HH!$B$3:$B$1003</c:f>
              <c:numCache>
                <c:formatCode>General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0.35000000000000003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0.41000000000000003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0.47000000000000003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0.57000000000000006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0.69000000000000006</c:v>
                </c:pt>
                <c:pt idx="70">
                  <c:v>0.70000000000000007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0.82000000000000006</c:v>
                </c:pt>
                <c:pt idx="83">
                  <c:v>0.83000000000000007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0.94000000000000006</c:v>
                </c:pt>
                <c:pt idx="95">
                  <c:v>0.95000000000000007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1.1300000000000001</c:v>
                </c:pt>
                <c:pt idx="114">
                  <c:v>1.1400000000000001</c:v>
                </c:pt>
                <c:pt idx="115">
                  <c:v>1.1500000000000001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1.3800000000000001</c:v>
                </c:pt>
                <c:pt idx="139">
                  <c:v>1.3900000000000001</c:v>
                </c:pt>
                <c:pt idx="140">
                  <c:v>1.4000000000000001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1.6300000000000001</c:v>
                </c:pt>
                <c:pt idx="164">
                  <c:v>1.6400000000000001</c:v>
                </c:pt>
                <c:pt idx="165">
                  <c:v>1.6500000000000001</c:v>
                </c:pt>
                <c:pt idx="166">
                  <c:v>1.6600000000000001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1.8800000000000001</c:v>
                </c:pt>
                <c:pt idx="189">
                  <c:v>1.8900000000000001</c:v>
                </c:pt>
                <c:pt idx="190">
                  <c:v>1.9000000000000001</c:v>
                </c:pt>
                <c:pt idx="191">
                  <c:v>1.9100000000000001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2.0100000000000002</c:v>
                </c:pt>
                <c:pt idx="202">
                  <c:v>2.02</c:v>
                </c:pt>
                <c:pt idx="203">
                  <c:v>2.0300000000000002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2.2600000000000002</c:v>
                </c:pt>
                <c:pt idx="227">
                  <c:v>2.27</c:v>
                </c:pt>
                <c:pt idx="228">
                  <c:v>2.2800000000000002</c:v>
                </c:pt>
                <c:pt idx="229">
                  <c:v>2.29</c:v>
                </c:pt>
                <c:pt idx="230">
                  <c:v>2.3000000000000003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2.5100000000000002</c:v>
                </c:pt>
                <c:pt idx="252">
                  <c:v>2.52</c:v>
                </c:pt>
                <c:pt idx="253">
                  <c:v>2.5300000000000002</c:v>
                </c:pt>
                <c:pt idx="254">
                  <c:v>2.54</c:v>
                </c:pt>
                <c:pt idx="255">
                  <c:v>2.5500000000000003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2.7600000000000002</c:v>
                </c:pt>
                <c:pt idx="277">
                  <c:v>2.77</c:v>
                </c:pt>
                <c:pt idx="278">
                  <c:v>2.7800000000000002</c:v>
                </c:pt>
                <c:pt idx="279">
                  <c:v>2.79</c:v>
                </c:pt>
                <c:pt idx="280">
                  <c:v>2.8000000000000003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3.0100000000000002</c:v>
                </c:pt>
                <c:pt idx="302">
                  <c:v>3.02</c:v>
                </c:pt>
                <c:pt idx="303">
                  <c:v>3.0300000000000002</c:v>
                </c:pt>
                <c:pt idx="304">
                  <c:v>3.04</c:v>
                </c:pt>
                <c:pt idx="305">
                  <c:v>3.0500000000000003</c:v>
                </c:pt>
                <c:pt idx="306">
                  <c:v>3.06</c:v>
                </c:pt>
                <c:pt idx="307">
                  <c:v>3.0700000000000003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3.2600000000000002</c:v>
                </c:pt>
                <c:pt idx="327">
                  <c:v>3.27</c:v>
                </c:pt>
                <c:pt idx="328">
                  <c:v>3.2800000000000002</c:v>
                </c:pt>
                <c:pt idx="329">
                  <c:v>3.29</c:v>
                </c:pt>
                <c:pt idx="330">
                  <c:v>3.3000000000000003</c:v>
                </c:pt>
                <c:pt idx="331">
                  <c:v>3.31</c:v>
                </c:pt>
                <c:pt idx="332">
                  <c:v>3.3200000000000003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3.5100000000000002</c:v>
                </c:pt>
                <c:pt idx="352">
                  <c:v>3.52</c:v>
                </c:pt>
                <c:pt idx="353">
                  <c:v>3.5300000000000002</c:v>
                </c:pt>
                <c:pt idx="354">
                  <c:v>3.54</c:v>
                </c:pt>
                <c:pt idx="355">
                  <c:v>3.5500000000000003</c:v>
                </c:pt>
                <c:pt idx="356">
                  <c:v>3.56</c:v>
                </c:pt>
                <c:pt idx="357">
                  <c:v>3.5700000000000003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3.7600000000000002</c:v>
                </c:pt>
                <c:pt idx="377">
                  <c:v>3.77</c:v>
                </c:pt>
                <c:pt idx="378">
                  <c:v>3.7800000000000002</c:v>
                </c:pt>
                <c:pt idx="379">
                  <c:v>3.79</c:v>
                </c:pt>
                <c:pt idx="380">
                  <c:v>3.8000000000000003</c:v>
                </c:pt>
                <c:pt idx="381">
                  <c:v>3.81</c:v>
                </c:pt>
                <c:pt idx="382">
                  <c:v>3.8200000000000003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4.0200000000000005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4.0600000000000005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4.2700000000000005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4.3100000000000005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4.3500000000000005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4.5200000000000005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4.5600000000000005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4.6000000000000005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4.7700000000000005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4.8100000000000005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4.8500000000000005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5.0200000000000005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5.0600000000000005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5.1000000000000005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5.2700000000000005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5.3100000000000005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5.3500000000000005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5.5200000000000005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5.5600000000000005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5.6000000000000005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5.7700000000000005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5.8100000000000005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5.8500000000000005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6.0200000000000005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6.0600000000000005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6.1000000000000005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6.1400000000000006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6.2700000000000005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6.3100000000000005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6.3500000000000005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6.3900000000000006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6.5200000000000005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6.5600000000000005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6.6000000000000005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6.6400000000000006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6.7700000000000005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6.8100000000000005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6.8500000000000005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6.8900000000000006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7.0200000000000005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7.0600000000000005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7.1000000000000005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7.1400000000000006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7.2700000000000005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7.3100000000000005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7.3500000000000005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7.3900000000000006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7.5200000000000005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7.5600000000000005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7.6000000000000005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7.6400000000000006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7.7700000000000005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7.8100000000000005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7.8500000000000005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7.8900000000000006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7.9300000000000006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8.0400000000000009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8.120000000000001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8.2900000000000009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8.370000000000001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8.5400000000000009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8.620000000000001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8.7000000000000011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8.7900000000000009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8.870000000000001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8.9500000000000011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9.0400000000000009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9.120000000000001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9.2000000000000011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9.2900000000000009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9.370000000000001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9.4500000000000011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9.5400000000000009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9.620000000000001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9.7000000000000011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9.7900000000000009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9.870000000000001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9.9500000000000011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cat>
          <c:val>
            <c:numRef>
              <c:f>HH!$C$3:$C$1003</c:f>
              <c:numCache>
                <c:formatCode>General</c:formatCode>
                <c:ptCount val="1001"/>
                <c:pt idx="0">
                  <c:v>-65</c:v>
                </c:pt>
                <c:pt idx="1">
                  <c:v>-64.999696762908172</c:v>
                </c:pt>
                <c:pt idx="2">
                  <c:v>-64.999395579500614</c:v>
                </c:pt>
                <c:pt idx="3">
                  <c:v>-64.999096385567881</c:v>
                </c:pt>
                <c:pt idx="4">
                  <c:v>-64.998799120001721</c:v>
                </c:pt>
                <c:pt idx="5">
                  <c:v>-64.998503724648529</c:v>
                </c:pt>
                <c:pt idx="6">
                  <c:v>-64.998210144169789</c:v>
                </c:pt>
                <c:pt idx="7">
                  <c:v>-64.997918325909026</c:v>
                </c:pt>
                <c:pt idx="8">
                  <c:v>-64.997628219765076</c:v>
                </c:pt>
                <c:pt idx="9">
                  <c:v>-64.997339778071307</c:v>
                </c:pt>
                <c:pt idx="10">
                  <c:v>-64.997052955480541</c:v>
                </c:pt>
                <c:pt idx="11">
                  <c:v>-64.996767708855401</c:v>
                </c:pt>
                <c:pt idx="12">
                  <c:v>-64.996483997163793</c:v>
                </c:pt>
                <c:pt idx="13">
                  <c:v>-64.996201781379327</c:v>
                </c:pt>
                <c:pt idx="14">
                  <c:v>-64.995921024386405</c:v>
                </c:pt>
                <c:pt idx="15">
                  <c:v>-64.995641690889798</c:v>
                </c:pt>
                <c:pt idx="16">
                  <c:v>-64.995363747328469</c:v>
                </c:pt>
                <c:pt idx="17">
                  <c:v>-64.995087161793435</c:v>
                </c:pt>
                <c:pt idx="18">
                  <c:v>-64.994811903949469</c:v>
                </c:pt>
                <c:pt idx="19">
                  <c:v>-64.994537944960527</c:v>
                </c:pt>
                <c:pt idx="20">
                  <c:v>-64.994265257418647</c:v>
                </c:pt>
                <c:pt idx="21">
                  <c:v>-64.993993815276184</c:v>
                </c:pt>
                <c:pt idx="22">
                  <c:v>-64.993723593781255</c:v>
                </c:pt>
                <c:pt idx="23">
                  <c:v>-64.993454569416187</c:v>
                </c:pt>
                <c:pt idx="24">
                  <c:v>-64.993186719838832</c:v>
                </c:pt>
                <c:pt idx="25">
                  <c:v>-64.992920023826727</c:v>
                </c:pt>
                <c:pt idx="26">
                  <c:v>-64.992654461223765</c:v>
                </c:pt>
                <c:pt idx="27">
                  <c:v>-64.992390012889416</c:v>
                </c:pt>
                <c:pt idx="28">
                  <c:v>-64.992126660650342</c:v>
                </c:pt>
                <c:pt idx="29">
                  <c:v>-64.991864387254282</c:v>
                </c:pt>
                <c:pt idx="30">
                  <c:v>-64.991603176326052</c:v>
                </c:pt>
                <c:pt idx="31">
                  <c:v>-64.991343012325672</c:v>
                </c:pt>
                <c:pt idx="32">
                  <c:v>-64.991083880508384</c:v>
                </c:pt>
                <c:pt idx="33">
                  <c:v>-64.990825766886644</c:v>
                </c:pt>
                <c:pt idx="34">
                  <c:v>-64.990568658193794</c:v>
                </c:pt>
                <c:pt idx="35">
                  <c:v>-64.990312541849505</c:v>
                </c:pt>
                <c:pt idx="36">
                  <c:v>-64.990057405926777</c:v>
                </c:pt>
                <c:pt idx="37">
                  <c:v>-64.989803239120562</c:v>
                </c:pt>
                <c:pt idx="38">
                  <c:v>-64.989550030717822</c:v>
                </c:pt>
                <c:pt idx="39">
                  <c:v>-64.989297770568953</c:v>
                </c:pt>
                <c:pt idx="40">
                  <c:v>-64.989046449060609</c:v>
                </c:pt>
                <c:pt idx="41">
                  <c:v>-64.988796057089786</c:v>
                </c:pt>
                <c:pt idx="42">
                  <c:v>-64.988546586039064</c:v>
                </c:pt>
                <c:pt idx="43">
                  <c:v>-64.988298027753089</c:v>
                </c:pt>
                <c:pt idx="44">
                  <c:v>-64.988050374516106</c:v>
                </c:pt>
                <c:pt idx="45">
                  <c:v>-64.987803619030572</c:v>
                </c:pt>
                <c:pt idx="46">
                  <c:v>-64.987557754396761</c:v>
                </c:pt>
                <c:pt idx="47">
                  <c:v>-64.987312774093311</c:v>
                </c:pt>
                <c:pt idx="48">
                  <c:v>-64.987068671958696</c:v>
                </c:pt>
                <c:pt idx="49">
                  <c:v>-64.986825442173583</c:v>
                </c:pt>
                <c:pt idx="50">
                  <c:v>-64.986583079243985</c:v>
                </c:pt>
                <c:pt idx="51">
                  <c:v>-64.986341577985229</c:v>
                </c:pt>
                <c:pt idx="52">
                  <c:v>-64.986100933506663</c:v>
                </c:pt>
                <c:pt idx="53">
                  <c:v>-64.985861141197049</c:v>
                </c:pt>
                <c:pt idx="54">
                  <c:v>-64.985622196710736</c:v>
                </c:pt>
                <c:pt idx="55">
                  <c:v>-64.985384095954373</c:v>
                </c:pt>
                <c:pt idx="56">
                  <c:v>-64.985146835074318</c:v>
                </c:pt>
                <c:pt idx="57">
                  <c:v>-64.984910410444584</c:v>
                </c:pt>
                <c:pt idx="58">
                  <c:v>-64.984674818655407</c:v>
                </c:pt>
                <c:pt idx="59">
                  <c:v>-64.984440056502322</c:v>
                </c:pt>
                <c:pt idx="60">
                  <c:v>-64.984206120975713</c:v>
                </c:pt>
                <c:pt idx="61">
                  <c:v>-64.983973009250946</c:v>
                </c:pt>
                <c:pt idx="62">
                  <c:v>-64.983740718678874</c:v>
                </c:pt>
                <c:pt idx="63">
                  <c:v>-64.983509246776848</c:v>
                </c:pt>
                <c:pt idx="64">
                  <c:v>-64.983278591220127</c:v>
                </c:pt>
                <c:pt idx="65">
                  <c:v>-64.983048749833657</c:v>
                </c:pt>
                <c:pt idx="66">
                  <c:v>-64.982819720584331</c:v>
                </c:pt>
                <c:pt idx="67">
                  <c:v>-64.982591501573509</c:v>
                </c:pt>
                <c:pt idx="68">
                  <c:v>-64.98236409102995</c:v>
                </c:pt>
                <c:pt idx="69">
                  <c:v>-64.982137487303092</c:v>
                </c:pt>
                <c:pt idx="70">
                  <c:v>-64.981911688856556</c:v>
                </c:pt>
                <c:pt idx="71">
                  <c:v>-64.981686694262052</c:v>
                </c:pt>
                <c:pt idx="72">
                  <c:v>-64.981462502193565</c:v>
                </c:pt>
                <c:pt idx="73">
                  <c:v>-64.981239111421758</c:v>
                </c:pt>
                <c:pt idx="74">
                  <c:v>-64.981016520808652</c:v>
                </c:pt>
                <c:pt idx="75">
                  <c:v>-64.980794729302616</c:v>
                </c:pt>
                <c:pt idx="76">
                  <c:v>-64.980573735933518</c:v>
                </c:pt>
                <c:pt idx="77">
                  <c:v>-64.980353539808149</c:v>
                </c:pt>
                <c:pt idx="78">
                  <c:v>-64.980134140105861</c:v>
                </c:pt>
                <c:pt idx="79">
                  <c:v>-64.979915536074401</c:v>
                </c:pt>
                <c:pt idx="80">
                  <c:v>-64.979697727025922</c:v>
                </c:pt>
                <c:pt idx="81">
                  <c:v>-64.979480712333242</c:v>
                </c:pt>
                <c:pt idx="82">
                  <c:v>-64.979264491426207</c:v>
                </c:pt>
                <c:pt idx="83">
                  <c:v>-64.979049063788281</c:v>
                </c:pt>
                <c:pt idx="84">
                  <c:v>-64.978834428953277</c:v>
                </c:pt>
                <c:pt idx="85">
                  <c:v>-64.978620586502231</c:v>
                </c:pt>
                <c:pt idx="86">
                  <c:v>-64.978407536060459</c:v>
                </c:pt>
                <c:pt idx="87">
                  <c:v>-64.978195277294731</c:v>
                </c:pt>
                <c:pt idx="88">
                  <c:v>-64.97798380991054</c:v>
                </c:pt>
                <c:pt idx="89">
                  <c:v>-64.97777313364962</c:v>
                </c:pt>
                <c:pt idx="90">
                  <c:v>-64.977563248287424</c:v>
                </c:pt>
                <c:pt idx="91">
                  <c:v>-64.97735415363087</c:v>
                </c:pt>
                <c:pt idx="92">
                  <c:v>-64.977145849516077</c:v>
                </c:pt>
                <c:pt idx="93">
                  <c:v>-64.976938335806281</c:v>
                </c:pt>
                <c:pt idx="94">
                  <c:v>-64.976731612389841</c:v>
                </c:pt>
                <c:pt idx="95">
                  <c:v>-64.976525679178309</c:v>
                </c:pt>
                <c:pt idx="96">
                  <c:v>-64.976320536104623</c:v>
                </c:pt>
                <c:pt idx="97">
                  <c:v>-64.976116183121377</c:v>
                </c:pt>
                <c:pt idx="98">
                  <c:v>-64.975912620199182</c:v>
                </c:pt>
                <c:pt idx="99">
                  <c:v>-64.975709847325078</c:v>
                </c:pt>
                <c:pt idx="100">
                  <c:v>-64.975507864501054</c:v>
                </c:pt>
                <c:pt idx="101">
                  <c:v>-64.825306671742638</c:v>
                </c:pt>
                <c:pt idx="102">
                  <c:v>-64.676122499459098</c:v>
                </c:pt>
                <c:pt idx="103">
                  <c:v>-64.527923547156846</c:v>
                </c:pt>
                <c:pt idx="104">
                  <c:v>-64.380679583214544</c:v>
                </c:pt>
                <c:pt idx="105">
                  <c:v>-64.23436174207761</c:v>
                </c:pt>
                <c:pt idx="106">
                  <c:v>-64.088942345088782</c:v>
                </c:pt>
                <c:pt idx="107">
                  <c:v>-63.944394741721659</c:v>
                </c:pt>
                <c:pt idx="108">
                  <c:v>-63.800693168458416</c:v>
                </c:pt>
                <c:pt idx="109">
                  <c:v>-63.657812622952008</c:v>
                </c:pt>
                <c:pt idx="110">
                  <c:v>-63.515728751449828</c:v>
                </c:pt>
                <c:pt idx="111">
                  <c:v>-63.374417747740544</c:v>
                </c:pt>
                <c:pt idx="112">
                  <c:v>-63.233856262126849</c:v>
                </c:pt>
                <c:pt idx="113">
                  <c:v>-63.094021319131421</c:v>
                </c:pt>
                <c:pt idx="114">
                  <c:v>-62.954890242817285</c:v>
                </c:pt>
                <c:pt idx="115">
                  <c:v>-62.816440588751838</c:v>
                </c:pt>
                <c:pt idx="116">
                  <c:v>-62.67865008176998</c:v>
                </c:pt>
                <c:pt idx="117">
                  <c:v>-62.541496558799707</c:v>
                </c:pt>
                <c:pt idx="118">
                  <c:v>-62.40495791610573</c:v>
                </c:pt>
                <c:pt idx="119">
                  <c:v>-62.269012060385656</c:v>
                </c:pt>
                <c:pt idx="120">
                  <c:v>-62.133636863220929</c:v>
                </c:pt>
                <c:pt idx="121">
                  <c:v>-61.998810118442925</c:v>
                </c:pt>
                <c:pt idx="122">
                  <c:v>-61.864509502024312</c:v>
                </c:pt>
                <c:pt idx="123">
                  <c:v>-61.730712534148786</c:v>
                </c:pt>
                <c:pt idx="124">
                  <c:v>-61.597396543148882</c:v>
                </c:pt>
                <c:pt idx="125">
                  <c:v>-61.464538631033335</c:v>
                </c:pt>
                <c:pt idx="126">
                  <c:v>-61.332115640352349</c:v>
                </c:pt>
                <c:pt idx="127">
                  <c:v>-61.200104122172533</c:v>
                </c:pt>
                <c:pt idx="128">
                  <c:v>-61.068480304952836</c:v>
                </c:pt>
                <c:pt idx="129">
                  <c:v>-60.937220064129939</c:v>
                </c:pt>
                <c:pt idx="130">
                  <c:v>-60.806298892235588</c:v>
                </c:pt>
                <c:pt idx="131">
                  <c:v>-60.675691869380593</c:v>
                </c:pt>
                <c:pt idx="132">
                  <c:v>-60.545373633950128</c:v>
                </c:pt>
                <c:pt idx="133">
                  <c:v>-60.415318353363212</c:v>
                </c:pt>
                <c:pt idx="134">
                  <c:v>-60.285499694756012</c:v>
                </c:pt>
                <c:pt idx="135">
                  <c:v>-60.155890795453743</c:v>
                </c:pt>
                <c:pt idx="136">
                  <c:v>-60.026464233099993</c:v>
                </c:pt>
                <c:pt idx="137">
                  <c:v>-59.897191995314998</c:v>
                </c:pt>
                <c:pt idx="138">
                  <c:v>-59.768045448756155</c:v>
                </c:pt>
                <c:pt idx="139">
                  <c:v>-59.638995307454771</c:v>
                </c:pt>
                <c:pt idx="140">
                  <c:v>-59.510011600302711</c:v>
                </c:pt>
                <c:pt idx="141">
                  <c:v>-59.381063637561518</c:v>
                </c:pt>
                <c:pt idx="142">
                  <c:v>-59.252119976264574</c:v>
                </c:pt>
                <c:pt idx="143">
                  <c:v>-59.123148384379981</c:v>
                </c:pt>
                <c:pt idx="144">
                  <c:v>-58.994115803598184</c:v>
                </c:pt>
                <c:pt idx="145">
                  <c:v>-58.864988310603827</c:v>
                </c:pt>
                <c:pt idx="146">
                  <c:v>-58.735731076686086</c:v>
                </c:pt>
                <c:pt idx="147">
                  <c:v>-58.60630832553543</c:v>
                </c:pt>
                <c:pt idx="148">
                  <c:v>-58.47668328906785</c:v>
                </c:pt>
                <c:pt idx="149">
                  <c:v>-58.346818161109603</c:v>
                </c:pt>
                <c:pt idx="150">
                  <c:v>-58.216674048766691</c:v>
                </c:pt>
                <c:pt idx="151">
                  <c:v>-58.086210921293436</c:v>
                </c:pt>
                <c:pt idx="152">
                  <c:v>-58.105387556263715</c:v>
                </c:pt>
                <c:pt idx="153">
                  <c:v>-58.123060041864242</c:v>
                </c:pt>
                <c:pt idx="154">
                  <c:v>-58.139262735076201</c:v>
                </c:pt>
                <c:pt idx="155">
                  <c:v>-58.154030857426683</c:v>
                </c:pt>
                <c:pt idx="156">
                  <c:v>-58.167400280186605</c:v>
                </c:pt>
                <c:pt idx="157">
                  <c:v>-58.179407327035378</c:v>
                </c:pt>
                <c:pt idx="158">
                  <c:v>-58.190088593671675</c:v>
                </c:pt>
                <c:pt idx="159">
                  <c:v>-58.199480783748669</c:v>
                </c:pt>
                <c:pt idx="160">
                  <c:v>-58.207620560434492</c:v>
                </c:pt>
                <c:pt idx="161">
                  <c:v>-58.214544412842088</c:v>
                </c:pt>
                <c:pt idx="162">
                  <c:v>-58.220288536533616</c:v>
                </c:pt>
                <c:pt idx="163">
                  <c:v>-58.224888727281083</c:v>
                </c:pt>
                <c:pt idx="164">
                  <c:v>-58.228380287254339</c:v>
                </c:pt>
                <c:pt idx="165">
                  <c:v>-58.230797942808074</c:v>
                </c:pt>
                <c:pt idx="166">
                  <c:v>-58.232175773048994</c:v>
                </c:pt>
                <c:pt idx="167">
                  <c:v>-58.232547148381379</c:v>
                </c:pt>
                <c:pt idx="168">
                  <c:v>-58.231944678252134</c:v>
                </c:pt>
                <c:pt idx="169">
                  <c:v>-58.230400167344186</c:v>
                </c:pt>
                <c:pt idx="170">
                  <c:v>-58.227944579498207</c:v>
                </c:pt>
                <c:pt idx="171">
                  <c:v>-58.224608008676427</c:v>
                </c:pt>
                <c:pt idx="172">
                  <c:v>-58.220419656317887</c:v>
                </c:pt>
                <c:pt idx="173">
                  <c:v>-58.215407814470993</c:v>
                </c:pt>
                <c:pt idx="174">
                  <c:v>-58.209599854126267</c:v>
                </c:pt>
                <c:pt idx="175">
                  <c:v>-58.203022218209149</c:v>
                </c:pt>
                <c:pt idx="176">
                  <c:v>-58.195700418729189</c:v>
                </c:pt>
                <c:pt idx="177">
                  <c:v>-58.187659037617635</c:v>
                </c:pt>
                <c:pt idx="178">
                  <c:v>-58.178921730820122</c:v>
                </c:pt>
                <c:pt idx="179">
                  <c:v>-58.169511235244492</c:v>
                </c:pt>
                <c:pt idx="180">
                  <c:v>-58.159449378195788</c:v>
                </c:pt>
                <c:pt idx="181">
                  <c:v>-58.148757088960856</c:v>
                </c:pt>
                <c:pt idx="182">
                  <c:v>-58.13745441223395</c:v>
                </c:pt>
                <c:pt idx="183">
                  <c:v>-58.125560523101889</c:v>
                </c:pt>
                <c:pt idx="184">
                  <c:v>-58.113093743332932</c:v>
                </c:pt>
                <c:pt idx="185">
                  <c:v>-58.100071558737561</c:v>
                </c:pt>
                <c:pt idx="186">
                  <c:v>-58.086510637391598</c:v>
                </c:pt>
                <c:pt idx="187">
                  <c:v>-58.072426848533013</c:v>
                </c:pt>
                <c:pt idx="188">
                  <c:v>-58.057835281962952</c:v>
                </c:pt>
                <c:pt idx="189">
                  <c:v>-58.042750267799363</c:v>
                </c:pt>
                <c:pt idx="190">
                  <c:v>-58.027185396448004</c:v>
                </c:pt>
                <c:pt idx="191">
                  <c:v>-58.011153538670712</c:v>
                </c:pt>
                <c:pt idx="192">
                  <c:v>-57.99466686564466</c:v>
                </c:pt>
                <c:pt idx="193">
                  <c:v>-57.977736868918917</c:v>
                </c:pt>
                <c:pt idx="194">
                  <c:v>-57.960374380186238</c:v>
                </c:pt>
                <c:pt idx="195">
                  <c:v>-57.942589590798462</c:v>
                </c:pt>
                <c:pt idx="196">
                  <c:v>-57.924392070963364</c:v>
                </c:pt>
                <c:pt idx="197">
                  <c:v>-57.905790788569519</c:v>
                </c:pt>
                <c:pt idx="198">
                  <c:v>-57.886794127593461</c:v>
                </c:pt>
                <c:pt idx="199">
                  <c:v>-57.867409906050405</c:v>
                </c:pt>
                <c:pt idx="200">
                  <c:v>-57.847645393456069</c:v>
                </c:pt>
                <c:pt idx="201">
                  <c:v>-57.827507327772835</c:v>
                </c:pt>
                <c:pt idx="202">
                  <c:v>-57.807001931818391</c:v>
                </c:pt>
                <c:pt idx="203">
                  <c:v>-57.786134929119513</c:v>
                </c:pt>
                <c:pt idx="204">
                  <c:v>-57.764911559197593</c:v>
                </c:pt>
                <c:pt idx="205">
                  <c:v>-57.743336592275995</c:v>
                </c:pt>
                <c:pt idx="206">
                  <c:v>-57.721414343402294</c:v>
                </c:pt>
                <c:pt idx="207">
                  <c:v>-57.699148685981278</c:v>
                </c:pt>
                <c:pt idx="208">
                  <c:v>-57.676543064716768</c:v>
                </c:pt>
                <c:pt idx="209">
                  <c:v>-57.653600507962338</c:v>
                </c:pt>
                <c:pt idx="210">
                  <c:v>-57.630323639482796</c:v>
                </c:pt>
                <c:pt idx="211">
                  <c:v>-57.606714689629598</c:v>
                </c:pt>
                <c:pt idx="212">
                  <c:v>-57.58277550593472</c:v>
                </c:pt>
                <c:pt idx="213">
                  <c:v>-57.558507563128359</c:v>
                </c:pt>
                <c:pt idx="214">
                  <c:v>-57.533911972586765</c:v>
                </c:pt>
                <c:pt idx="215">
                  <c:v>-57.508989491217029</c:v>
                </c:pt>
                <c:pt idx="216">
                  <c:v>-57.483740529786189</c:v>
                </c:pt>
                <c:pt idx="217">
                  <c:v>-57.458165160702293</c:v>
                </c:pt>
                <c:pt idx="218">
                  <c:v>-57.432263125255332</c:v>
                </c:pt>
                <c:pt idx="219">
                  <c:v>-57.406033840325946</c:v>
                </c:pt>
                <c:pt idx="220">
                  <c:v>-57.379476404569914</c:v>
                </c:pt>
                <c:pt idx="221">
                  <c:v>-57.352589604086219</c:v>
                </c:pt>
                <c:pt idx="222">
                  <c:v>-57.325371917576391</c:v>
                </c:pt>
                <c:pt idx="223">
                  <c:v>-57.297821521002504</c:v>
                </c:pt>
                <c:pt idx="224">
                  <c:v>-57.26993629175098</c:v>
                </c:pt>
                <c:pt idx="225">
                  <c:v>-57.241713812308817</c:v>
                </c:pt>
                <c:pt idx="226">
                  <c:v>-57.213151373458587</c:v>
                </c:pt>
                <c:pt idx="227">
                  <c:v>-57.18424597699795</c:v>
                </c:pt>
                <c:pt idx="228">
                  <c:v>-57.154994337988974</c:v>
                </c:pt>
                <c:pt idx="229">
                  <c:v>-57.125392886541952</c:v>
                </c:pt>
                <c:pt idx="230">
                  <c:v>-57.095437769137789</c:v>
                </c:pt>
                <c:pt idx="231">
                  <c:v>-57.065124849492442</c:v>
                </c:pt>
                <c:pt idx="232">
                  <c:v>-57.034449708966164</c:v>
                </c:pt>
                <c:pt idx="233">
                  <c:v>-57.003407646519655</c:v>
                </c:pt>
                <c:pt idx="234">
                  <c:v>-56.971993678218467</c:v>
                </c:pt>
                <c:pt idx="235">
                  <c:v>-56.940202536286208</c:v>
                </c:pt>
                <c:pt idx="236">
                  <c:v>-56.908028667706404</c:v>
                </c:pt>
                <c:pt idx="237">
                  <c:v>-56.875466232371942</c:v>
                </c:pt>
                <c:pt idx="238">
                  <c:v>-56.842509100780234</c:v>
                </c:pt>
                <c:pt idx="239">
                  <c:v>-56.809150851271411</c:v>
                </c:pt>
                <c:pt idx="240">
                  <c:v>-56.775384766805779</c:v>
                </c:pt>
                <c:pt idx="241">
                  <c:v>-56.741203831276067</c:v>
                </c:pt>
                <c:pt idx="242">
                  <c:v>-56.706600725348842</c:v>
                </c:pt>
                <c:pt idx="243">
                  <c:v>-56.671567821828503</c:v>
                </c:pt>
                <c:pt idx="244">
                  <c:v>-56.636097180536296</c:v>
                </c:pt>
                <c:pt idx="245">
                  <c:v>-56.600180542695639</c:v>
                </c:pt>
                <c:pt idx="246">
                  <c:v>-56.563809324813889</c:v>
                </c:pt>
                <c:pt idx="247">
                  <c:v>-56.526974612049656</c:v>
                </c:pt>
                <c:pt idx="248">
                  <c:v>-56.489667151053361</c:v>
                </c:pt>
                <c:pt idx="249">
                  <c:v>-56.45187734226765</c:v>
                </c:pt>
                <c:pt idx="250">
                  <c:v>-56.413595231672787</c:v>
                </c:pt>
                <c:pt idx="251">
                  <c:v>-56.374810501960901</c:v>
                </c:pt>
                <c:pt idx="252">
                  <c:v>-56.335512463121397</c:v>
                </c:pt>
                <c:pt idx="253">
                  <c:v>-56.295690042418435</c:v>
                </c:pt>
                <c:pt idx="254">
                  <c:v>-56.255331773739641</c:v>
                </c:pt>
                <c:pt idx="255">
                  <c:v>-56.214425786293681</c:v>
                </c:pt>
                <c:pt idx="256">
                  <c:v>-56.172959792632462</c:v>
                </c:pt>
                <c:pt idx="257">
                  <c:v>-56.130921075971912</c:v>
                </c:pt>
                <c:pt idx="258">
                  <c:v>-56.088296476783313</c:v>
                </c:pt>
                <c:pt idx="259">
                  <c:v>-56.045072378625051</c:v>
                </c:pt>
                <c:pt idx="260">
                  <c:v>-56.001234693182504</c:v>
                </c:pt>
                <c:pt idx="261">
                  <c:v>-55.956768844481481</c:v>
                </c:pt>
                <c:pt idx="262">
                  <c:v>-55.911659752238059</c:v>
                </c:pt>
                <c:pt idx="263">
                  <c:v>-55.865891814305172</c:v>
                </c:pt>
                <c:pt idx="264">
                  <c:v>-55.81944888817344</c:v>
                </c:pt>
                <c:pt idx="265">
                  <c:v>-55.772314271480816</c:v>
                </c:pt>
                <c:pt idx="266">
                  <c:v>-55.724470681482522</c:v>
                </c:pt>
                <c:pt idx="267">
                  <c:v>-55.675900233429303</c:v>
                </c:pt>
                <c:pt idx="268">
                  <c:v>-55.626584417798576</c:v>
                </c:pt>
                <c:pt idx="269">
                  <c:v>-55.576504076319161</c:v>
                </c:pt>
                <c:pt idx="270">
                  <c:v>-55.525639376726254</c:v>
                </c:pt>
                <c:pt idx="271">
                  <c:v>-55.473969786178984</c:v>
                </c:pt>
                <c:pt idx="272">
                  <c:v>-55.421474043268233</c:v>
                </c:pt>
                <c:pt idx="273">
                  <c:v>-55.368130128537402</c:v>
                </c:pt>
                <c:pt idx="274">
                  <c:v>-55.313915233433555</c:v>
                </c:pt>
                <c:pt idx="275">
                  <c:v>-55.258805727600645</c:v>
                </c:pt>
                <c:pt idx="276">
                  <c:v>-55.202777124420393</c:v>
                </c:pt>
                <c:pt idx="277">
                  <c:v>-55.145804044699851</c:v>
                </c:pt>
                <c:pt idx="278">
                  <c:v>-55.087860178397669</c:v>
                </c:pt>
                <c:pt idx="279">
                  <c:v>-55.028918244273477</c:v>
                </c:pt>
                <c:pt idx="280">
                  <c:v>-54.968949947336661</c:v>
                </c:pt>
                <c:pt idx="281">
                  <c:v>-54.907925933962105</c:v>
                </c:pt>
                <c:pt idx="282">
                  <c:v>-54.845815744531016</c:v>
                </c:pt>
                <c:pt idx="283">
                  <c:v>-54.782587763444781</c:v>
                </c:pt>
                <c:pt idx="284">
                  <c:v>-54.718209166348913</c:v>
                </c:pt>
                <c:pt idx="285">
                  <c:v>-54.652645864392333</c:v>
                </c:pt>
                <c:pt idx="286">
                  <c:v>-54.585862445334485</c:v>
                </c:pt>
                <c:pt idx="287">
                  <c:v>-54.51782211129904</c:v>
                </c:pt>
                <c:pt idx="288">
                  <c:v>-54.448486612958142</c:v>
                </c:pt>
                <c:pt idx="289">
                  <c:v>-54.37781617991498</c:v>
                </c:pt>
                <c:pt idx="290">
                  <c:v>-54.305769447035253</c:v>
                </c:pt>
                <c:pt idx="291">
                  <c:v>-54.23230337645915</c:v>
                </c:pt>
                <c:pt idx="292">
                  <c:v>-54.157373175005212</c:v>
                </c:pt>
                <c:pt idx="293">
                  <c:v>-54.080932206655305</c:v>
                </c:pt>
                <c:pt idx="294">
                  <c:v>-54.002931899786077</c:v>
                </c:pt>
                <c:pt idx="295">
                  <c:v>-53.923321648786228</c:v>
                </c:pt>
                <c:pt idx="296">
                  <c:v>-53.842048709670841</c:v>
                </c:pt>
                <c:pt idx="297">
                  <c:v>-53.759058089273289</c:v>
                </c:pt>
                <c:pt idx="298">
                  <c:v>-53.674292427562094</c:v>
                </c:pt>
                <c:pt idx="299">
                  <c:v>-53.587691872593808</c:v>
                </c:pt>
                <c:pt idx="300">
                  <c:v>-53.499193947573694</c:v>
                </c:pt>
                <c:pt idx="301">
                  <c:v>-53.408733409452999</c:v>
                </c:pt>
                <c:pt idx="302">
                  <c:v>-53.316242098445045</c:v>
                </c:pt>
                <c:pt idx="303">
                  <c:v>-53.221648777791273</c:v>
                </c:pt>
                <c:pt idx="304">
                  <c:v>-53.124878963052907</c:v>
                </c:pt>
                <c:pt idx="305">
                  <c:v>-53.025854740143252</c:v>
                </c:pt>
                <c:pt idx="306">
                  <c:v>-52.92449457124939</c:v>
                </c:pt>
                <c:pt idx="307">
                  <c:v>-52.820713087719675</c:v>
                </c:pt>
                <c:pt idx="308">
                  <c:v>-52.714420868914331</c:v>
                </c:pt>
                <c:pt idx="309">
                  <c:v>-52.605524205929832</c:v>
                </c:pt>
                <c:pt idx="310">
                  <c:v>-52.493924849013048</c:v>
                </c:pt>
                <c:pt idx="311">
                  <c:v>-52.379519737377301</c:v>
                </c:pt>
                <c:pt idx="312">
                  <c:v>-52.26220071001881</c:v>
                </c:pt>
                <c:pt idx="313">
                  <c:v>-52.141854196007223</c:v>
                </c:pt>
                <c:pt idx="314">
                  <c:v>-52.018360882587231</c:v>
                </c:pt>
                <c:pt idx="315">
                  <c:v>-51.891595359278085</c:v>
                </c:pt>
                <c:pt idx="316">
                  <c:v>-51.761425735992979</c:v>
                </c:pt>
                <c:pt idx="317">
                  <c:v>-51.627713233019229</c:v>
                </c:pt>
                <c:pt idx="318">
                  <c:v>-51.490311740500992</c:v>
                </c:pt>
                <c:pt idx="319">
                  <c:v>-51.349067344847626</c:v>
                </c:pt>
                <c:pt idx="320">
                  <c:v>-51.203817819249934</c:v>
                </c:pt>
                <c:pt idx="321">
                  <c:v>-51.054392075221827</c:v>
                </c:pt>
                <c:pt idx="322">
                  <c:v>-50.900609571793396</c:v>
                </c:pt>
                <c:pt idx="323">
                  <c:v>-50.742279678660658</c:v>
                </c:pt>
                <c:pt idx="324">
                  <c:v>-50.579200989243958</c:v>
                </c:pt>
                <c:pt idx="325">
                  <c:v>-50.411160579218077</c:v>
                </c:pt>
                <c:pt idx="326">
                  <c:v>-50.237933205648943</c:v>
                </c:pt>
                <c:pt idx="327">
                  <c:v>-50.059280441400261</c:v>
                </c:pt>
                <c:pt idx="328">
                  <c:v>-49.874949738954399</c:v>
                </c:pt>
                <c:pt idx="329">
                  <c:v>-49.684673417220729</c:v>
                </c:pt>
                <c:pt idx="330">
                  <c:v>-49.488167564276367</c:v>
                </c:pt>
                <c:pt idx="331">
                  <c:v>-49.285130848293662</c:v>
                </c:pt>
                <c:pt idx="332">
                  <c:v>-49.075243228150171</c:v>
                </c:pt>
                <c:pt idx="333">
                  <c:v>-48.858164554384771</c:v>
                </c:pt>
                <c:pt idx="334">
                  <c:v>-48.633533050251408</c:v>
                </c:pt>
                <c:pt idx="335">
                  <c:v>-48.400963661624452</c:v>
                </c:pt>
                <c:pt idx="336">
                  <c:v>-48.160046263420575</c:v>
                </c:pt>
                <c:pt idx="337">
                  <c:v>-47.910343709015955</c:v>
                </c:pt>
                <c:pt idx="338">
                  <c:v>-47.651389707850342</c:v>
                </c:pt>
                <c:pt idx="339">
                  <c:v>-47.382686515017035</c:v>
                </c:pt>
                <c:pt idx="340">
                  <c:v>-47.103702415139452</c:v>
                </c:pt>
                <c:pt idx="341">
                  <c:v>-46.813868981231408</c:v>
                </c:pt>
                <c:pt idx="342">
                  <c:v>-46.512578087535189</c:v>
                </c:pt>
                <c:pt idx="343">
                  <c:v>-46.199178653539533</c:v>
                </c:pt>
                <c:pt idx="344">
                  <c:v>-45.872973094516944</c:v>
                </c:pt>
                <c:pt idx="345">
                  <c:v>-45.533213452014479</c:v>
                </c:pt>
                <c:pt idx="346">
                  <c:v>-45.179097175825838</c:v>
                </c:pt>
                <c:pt idx="347">
                  <c:v>-44.809762527124242</c:v>
                </c:pt>
                <c:pt idx="348">
                  <c:v>-44.424283570727823</c:v>
                </c:pt>
                <c:pt idx="349">
                  <c:v>-44.021664723014645</c:v>
                </c:pt>
                <c:pt idx="350">
                  <c:v>-43.600834820955434</c:v>
                </c:pt>
                <c:pt idx="351">
                  <c:v>-43.160640677292001</c:v>
                </c:pt>
                <c:pt idx="352">
                  <c:v>-42.699840087327978</c:v>
                </c:pt>
                <c:pt idx="353">
                  <c:v>-42.217094254469806</c:v>
                </c:pt>
                <c:pt idx="354">
                  <c:v>-41.710959605023227</c:v>
                </c:pt>
                <c:pt idx="355">
                  <c:v>-41.179878968414968</c:v>
                </c:pt>
                <c:pt idx="356">
                  <c:v>-40.622172107747744</c:v>
                </c:pt>
                <c:pt idx="357">
                  <c:v>-40.036025598408514</c:v>
                </c:pt>
                <c:pt idx="358">
                  <c:v>-39.419482070614244</c:v>
                </c:pt>
                <c:pt idx="359">
                  <c:v>-38.770428856926365</c:v>
                </c:pt>
                <c:pt idx="360">
                  <c:v>-38.086586119963677</c:v>
                </c:pt>
                <c:pt idx="361">
                  <c:v>-37.365494581406985</c:v>
                </c:pt>
                <c:pt idx="362">
                  <c:v>-36.604503034205081</c:v>
                </c:pt>
                <c:pt idx="363">
                  <c:v>-35.800755899774167</c:v>
                </c:pt>
                <c:pt idx="364">
                  <c:v>-34.951181196054179</c:v>
                </c:pt>
                <c:pt idx="365">
                  <c:v>-34.052479416878001</c:v>
                </c:pt>
                <c:pt idx="366">
                  <c:v>-33.101113995991135</c:v>
                </c:pt>
                <c:pt idx="367">
                  <c:v>-32.09330424964287</c:v>
                </c:pt>
                <c:pt idx="368">
                  <c:v>-31.025021971167735</c:v>
                </c:pt>
                <c:pt idx="369">
                  <c:v>-29.891993202386768</c:v>
                </c:pt>
                <c:pt idx="370">
                  <c:v>-28.689707144387729</c:v>
                </c:pt>
                <c:pt idx="371">
                  <c:v>-27.413434709022251</c:v>
                </c:pt>
                <c:pt idx="372">
                  <c:v>-26.058259864989289</c:v>
                </c:pt>
                <c:pt idx="373">
                  <c:v>-24.619127704876188</c:v>
                </c:pt>
                <c:pt idx="374">
                  <c:v>-23.090914044028285</c:v>
                </c:pt>
                <c:pt idx="375">
                  <c:v>-21.468522324156307</c:v>
                </c:pt>
                <c:pt idx="376">
                  <c:v>-19.747014555153239</c:v>
                </c:pt>
                <c:pt idx="377">
                  <c:v>-17.92178383993776</c:v>
                </c:pt>
                <c:pt idx="378">
                  <c:v>-15.98877644426136</c:v>
                </c:pt>
                <c:pt idx="379">
                  <c:v>-13.944771026478854</c:v>
                </c:pt>
                <c:pt idx="380">
                  <c:v>-11.78772102076773</c:v>
                </c:pt>
                <c:pt idx="381">
                  <c:v>-9.5171626330801331</c:v>
                </c:pt>
                <c:pt idx="382">
                  <c:v>-7.1346847621538902</c:v>
                </c:pt>
                <c:pt idx="383">
                  <c:v>-4.6444477809990339</c:v>
                </c:pt>
                <c:pt idx="384">
                  <c:v>-2.0537252186463708</c:v>
                </c:pt>
                <c:pt idx="385">
                  <c:v>0.626573645407976</c:v>
                </c:pt>
                <c:pt idx="386">
                  <c:v>3.3814599512829049</c:v>
                </c:pt>
                <c:pt idx="387">
                  <c:v>6.1915763165611981</c:v>
                </c:pt>
                <c:pt idx="388">
                  <c:v>9.0331496593476626</c:v>
                </c:pt>
                <c:pt idx="389">
                  <c:v>11.878272135876861</c:v>
                </c:pt>
                <c:pt idx="390">
                  <c:v>14.695579136551437</c:v>
                </c:pt>
                <c:pt idx="391">
                  <c:v>17.451355322819047</c:v>
                </c:pt>
                <c:pt idx="392">
                  <c:v>20.111041777126392</c:v>
                </c:pt>
                <c:pt idx="393">
                  <c:v>22.64104636238828</c:v>
                </c:pt>
                <c:pt idx="394">
                  <c:v>25.010688924370534</c:v>
                </c:pt>
                <c:pt idx="395">
                  <c:v>27.194061081620301</c:v>
                </c:pt>
                <c:pt idx="396">
                  <c:v>29.171564554588567</c:v>
                </c:pt>
                <c:pt idx="397">
                  <c:v>30.930922745961233</c:v>
                </c:pt>
                <c:pt idx="398">
                  <c:v>32.467535646499329</c:v>
                </c:pt>
                <c:pt idx="399">
                  <c:v>33.784152478530736</c:v>
                </c:pt>
                <c:pt idx="400">
                  <c:v>34.889944700413928</c:v>
                </c:pt>
                <c:pt idx="401">
                  <c:v>35.799147850368854</c:v>
                </c:pt>
                <c:pt idx="402">
                  <c:v>36.529485733186704</c:v>
                </c:pt>
                <c:pt idx="403">
                  <c:v>37.100589384466012</c:v>
                </c:pt>
                <c:pt idx="404">
                  <c:v>37.532583977580863</c:v>
                </c:pt>
                <c:pt idx="405">
                  <c:v>37.844955642053115</c:v>
                </c:pt>
                <c:pt idx="406">
                  <c:v>38.055745008272893</c:v>
                </c:pt>
                <c:pt idx="407">
                  <c:v>38.181059287725752</c:v>
                </c:pt>
                <c:pt idx="408">
                  <c:v>38.234857374180471</c:v>
                </c:pt>
                <c:pt idx="409">
                  <c:v>38.228943957070797</c:v>
                </c:pt>
                <c:pt idx="410">
                  <c:v>38.173105718156116</c:v>
                </c:pt>
                <c:pt idx="411">
                  <c:v>38.0753301297351</c:v>
                </c:pt>
                <c:pt idx="412">
                  <c:v>37.942060003650695</c:v>
                </c:pt>
                <c:pt idx="413">
                  <c:v>37.778450721068332</c:v>
                </c:pt>
                <c:pt idx="414">
                  <c:v>37.58860946657262</c:v>
                </c:pt>
                <c:pt idx="415">
                  <c:v>37.375805597331166</c:v>
                </c:pt>
                <c:pt idx="416">
                  <c:v>37.142648256106241</c:v>
                </c:pt>
                <c:pt idx="417">
                  <c:v>36.89123179788939</c:v>
                </c:pt>
                <c:pt idx="418">
                  <c:v>36.623252092797415</c:v>
                </c:pt>
                <c:pt idx="419">
                  <c:v>36.34009787163415</c:v>
                </c:pt>
                <c:pt idx="420">
                  <c:v>36.042921495654987</c:v>
                </c:pt>
                <c:pt idx="421">
                  <c:v>35.732693240871029</c:v>
                </c:pt>
                <c:pt idx="422">
                  <c:v>35.410242654790174</c:v>
                </c:pt>
                <c:pt idx="423">
                  <c:v>35.076289937609687</c:v>
                </c:pt>
                <c:pt idx="424">
                  <c:v>34.731469716226449</c:v>
                </c:pt>
                <c:pt idx="425">
                  <c:v>34.376349064837086</c:v>
                </c:pt>
                <c:pt idx="426">
                  <c:v>34.01144119677317</c:v>
                </c:pt>
                <c:pt idx="427">
                  <c:v>33.637215907788566</c:v>
                </c:pt>
                <c:pt idx="428">
                  <c:v>33.254107582070233</c:v>
                </c:pt>
                <c:pt idx="429">
                  <c:v>32.862521366439275</c:v>
                </c:pt>
                <c:pt idx="430">
                  <c:v>32.462837963042119</c:v>
                </c:pt>
                <c:pt idx="431">
                  <c:v>32.055417375086002</c:v>
                </c:pt>
                <c:pt idx="432">
                  <c:v>31.640601854457866</c:v>
                </c:pt>
                <c:pt idx="433">
                  <c:v>31.218718236868554</c:v>
                </c:pt>
                <c:pt idx="434">
                  <c:v>30.790079803657072</c:v>
                </c:pt>
                <c:pt idx="435">
                  <c:v>30.354987775154409</c:v>
                </c:pt>
                <c:pt idx="436">
                  <c:v>29.913732515248107</c:v>
                </c:pt>
                <c:pt idx="437">
                  <c:v>29.466594508079037</c:v>
                </c:pt>
                <c:pt idx="438">
                  <c:v>29.013845153867514</c:v>
                </c:pt>
                <c:pt idx="439">
                  <c:v>28.555747420418133</c:v>
                </c:pt>
                <c:pt idx="440">
                  <c:v>28.092556378959134</c:v>
                </c:pt>
                <c:pt idx="441">
                  <c:v>27.624519646958024</c:v>
                </c:pt>
                <c:pt idx="442">
                  <c:v>27.151877755932585</c:v>
                </c:pt>
                <c:pt idx="443">
                  <c:v>26.674864458691506</c:v>
                </c:pt>
                <c:pt idx="444">
                  <c:v>26.193706987633632</c:v>
                </c:pt>
                <c:pt idx="445">
                  <c:v>25.708626273521034</c:v>
                </c:pt>
                <c:pt idx="446">
                  <c:v>25.219837132379521</c:v>
                </c:pt>
                <c:pt idx="447">
                  <c:v>24.727548426768166</c:v>
                </c:pt>
                <c:pt idx="448">
                  <c:v>24.231963206519499</c:v>
                </c:pt>
                <c:pt idx="449">
                  <c:v>23.73327883312626</c:v>
                </c:pt>
                <c:pt idx="450">
                  <c:v>23.231687091194956</c:v>
                </c:pt>
                <c:pt idx="451">
                  <c:v>22.727374289766281</c:v>
                </c:pt>
                <c:pt idx="452">
                  <c:v>22.220521355792179</c:v>
                </c:pt>
                <c:pt idx="453">
                  <c:v>21.711303921637615</c:v>
                </c:pt>
                <c:pt idx="454">
                  <c:v>21.199892408125997</c:v>
                </c:pt>
                <c:pt idx="455">
                  <c:v>20.686452104357556</c:v>
                </c:pt>
                <c:pt idx="456">
                  <c:v>20.171143245289549</c:v>
                </c:pt>
                <c:pt idx="457">
                  <c:v>19.654121087867193</c:v>
                </c:pt>
                <c:pt idx="458">
                  <c:v>19.135535986328168</c:v>
                </c:pt>
                <c:pt idx="459">
                  <c:v>18.615533467165655</c:v>
                </c:pt>
                <c:pt idx="460">
                  <c:v>18.094254304120327</c:v>
                </c:pt>
                <c:pt idx="461">
                  <c:v>17.571834593477245</c:v>
                </c:pt>
                <c:pt idx="462">
                  <c:v>17.048405829865146</c:v>
                </c:pt>
                <c:pt idx="463">
                  <c:v>16.524094982691452</c:v>
                </c:pt>
                <c:pt idx="464">
                  <c:v>15.999024573293591</c:v>
                </c:pt>
                <c:pt idx="465">
                  <c:v>15.473312752844237</c:v>
                </c:pt>
                <c:pt idx="466">
                  <c:v>14.947073381013405</c:v>
                </c:pt>
                <c:pt idx="467">
                  <c:v>14.420416105362433</c:v>
                </c:pt>
                <c:pt idx="468">
                  <c:v>13.893446441422824</c:v>
                </c:pt>
                <c:pt idx="469">
                  <c:v>13.366265853395605</c:v>
                </c:pt>
                <c:pt idx="470">
                  <c:v>12.838971835393671</c:v>
                </c:pt>
                <c:pt idx="471">
                  <c:v>12.311657993139541</c:v>
                </c:pt>
                <c:pt idx="472">
                  <c:v>11.78441412602395</c:v>
                </c:pt>
                <c:pt idx="473">
                  <c:v>11.257326309425665</c:v>
                </c:pt>
                <c:pt idx="474">
                  <c:v>10.730476977189971</c:v>
                </c:pt>
                <c:pt idx="475">
                  <c:v>10.203945004161854</c:v>
                </c:pt>
                <c:pt idx="476">
                  <c:v>9.6778057886693691</c:v>
                </c:pt>
                <c:pt idx="477">
                  <c:v>9.1521313348536371</c:v>
                </c:pt>
                <c:pt idx="478">
                  <c:v>8.6269903347430841</c:v>
                </c:pt>
                <c:pt idx="479">
                  <c:v>8.1024482499716441</c:v>
                </c:pt>
                <c:pt idx="480">
                  <c:v>7.5785673930429729</c:v>
                </c:pt>
                <c:pt idx="481">
                  <c:v>7.055407008045381</c:v>
                </c:pt>
                <c:pt idx="482">
                  <c:v>6.5330233507250188</c:v>
                </c:pt>
                <c:pt idx="483">
                  <c:v>6.0114697678276752</c:v>
                </c:pt>
                <c:pt idx="484">
                  <c:v>5.4907967756225888</c:v>
                </c:pt>
                <c:pt idx="485">
                  <c:v>4.971052137524266</c:v>
                </c:pt>
                <c:pt idx="486">
                  <c:v>4.4522809407311899</c:v>
                </c:pt>
                <c:pt idx="487">
                  <c:v>3.9345256718026587</c:v>
                </c:pt>
                <c:pt idx="488">
                  <c:v>3.4178262910974047</c:v>
                </c:pt>
                <c:pt idx="489">
                  <c:v>2.9022203059996108</c:v>
                </c:pt>
                <c:pt idx="490">
                  <c:v>2.387742842859824</c:v>
                </c:pt>
                <c:pt idx="491">
                  <c:v>1.8744267175796958</c:v>
                </c:pt>
                <c:pt idx="492">
                  <c:v>1.3623025047707262</c:v>
                </c:pt>
                <c:pt idx="493">
                  <c:v>0.85139860541808632</c:v>
                </c:pt>
                <c:pt idx="494">
                  <c:v>0.3417413129811202</c:v>
                </c:pt>
                <c:pt idx="495">
                  <c:v>-0.16664512213749527</c:v>
                </c:pt>
                <c:pt idx="496">
                  <c:v>-0.67373842982218202</c:v>
                </c:pt>
                <c:pt idx="497">
                  <c:v>-1.1795182592429576</c:v>
                </c:pt>
                <c:pt idx="498">
                  <c:v>-1.6839661196912594</c:v>
                </c:pt>
                <c:pt idx="499">
                  <c:v>-2.1870653233233055</c:v>
                </c:pt>
                <c:pt idx="500">
                  <c:v>-2.6888009298825115</c:v>
                </c:pt>
                <c:pt idx="501">
                  <c:v>-3.1891596934739841</c:v>
                </c:pt>
                <c:pt idx="502">
                  <c:v>-3.6881300114660265</c:v>
                </c:pt>
                <c:pt idx="503">
                  <c:v>-4.1857018755955089</c:v>
                </c:pt>
                <c:pt idx="504">
                  <c:v>-4.6818668253563276</c:v>
                </c:pt>
                <c:pt idx="505">
                  <c:v>-5.1766179037525619</c:v>
                </c:pt>
                <c:pt idx="506">
                  <c:v>-5.66994961550055</c:v>
                </c:pt>
                <c:pt idx="507">
                  <c:v>-6.1618578877668506</c:v>
                </c:pt>
                <c:pt idx="508">
                  <c:v>-6.6523400335317797</c:v>
                </c:pt>
                <c:pt idx="509">
                  <c:v>-7.1413947176711625</c:v>
                </c:pt>
                <c:pt idx="510">
                  <c:v>-7.6290219258516734</c:v>
                </c:pt>
                <c:pt idx="511">
                  <c:v>-8.1152229363380162</c:v>
                </c:pt>
                <c:pt idx="512">
                  <c:v>-8.6000002948128262</c:v>
                </c:pt>
                <c:pt idx="513">
                  <c:v>-9.083357792312718</c:v>
                </c:pt>
                <c:pt idx="514">
                  <c:v>-9.5653004463862565</c:v>
                </c:pt>
                <c:pt idx="515">
                  <c:v>-10.045834485581583</c:v>
                </c:pt>
                <c:pt idx="516">
                  <c:v>-10.524967337373306</c:v>
                </c:pt>
                <c:pt idx="517">
                  <c:v>-11.002707619639349</c:v>
                </c:pt>
                <c:pt idx="518">
                  <c:v>-11.479065135799505</c:v>
                </c:pt>
                <c:pt idx="519">
                  <c:v>-11.954050873727601</c:v>
                </c:pt>
                <c:pt idx="520">
                  <c:v>-12.427677008548976</c:v>
                </c:pt>
                <c:pt idx="521">
                  <c:v>-12.899956909433952</c:v>
                </c:pt>
                <c:pt idx="522">
                  <c:v>-13.370905150496359</c:v>
                </c:pt>
                <c:pt idx="523">
                  <c:v>-13.840537525903565</c:v>
                </c:pt>
                <c:pt idx="524">
                  <c:v>-14.308871069301253</c:v>
                </c:pt>
                <c:pt idx="525">
                  <c:v>-14.775924077651837</c:v>
                </c:pt>
                <c:pt idx="526">
                  <c:v>-15.241716139580223</c:v>
                </c:pt>
                <c:pt idx="527">
                  <c:v>-15.70626816831437</c:v>
                </c:pt>
                <c:pt idx="528">
                  <c:v>-16.169602439300892</c:v>
                </c:pt>
                <c:pt idx="529">
                  <c:v>-16.631742632567565</c:v>
                </c:pt>
                <c:pt idx="530">
                  <c:v>-17.092713879895193</c:v>
                </c:pt>
                <c:pt idx="531">
                  <c:v>-17.552542816850757</c:v>
                </c:pt>
                <c:pt idx="532">
                  <c:v>-18.011257639722206</c:v>
                </c:pt>
                <c:pt idx="533">
                  <c:v>-18.468888167382495</c:v>
                </c:pt>
                <c:pt idx="534">
                  <c:v>-18.925465908096729</c:v>
                </c:pt>
                <c:pt idx="535">
                  <c:v>-19.381024131271548</c:v>
                </c:pt>
                <c:pt idx="536">
                  <c:v>-19.835597944130008</c:v>
                </c:pt>
                <c:pt idx="537">
                  <c:v>-20.289224373278543</c:v>
                </c:pt>
                <c:pt idx="538">
                  <c:v>-20.741942451115076</c:v>
                </c:pt>
                <c:pt idx="539">
                  <c:v>-21.193793307008626</c:v>
                </c:pt>
                <c:pt idx="540">
                  <c:v>-21.644820263161854</c:v>
                </c:pt>
                <c:pt idx="541">
                  <c:v>-22.09506893504777</c:v>
                </c:pt>
                <c:pt idx="542">
                  <c:v>-22.544587336291215</c:v>
                </c:pt>
                <c:pt idx="543">
                  <c:v>-22.993425987844454</c:v>
                </c:pt>
                <c:pt idx="544">
                  <c:v>-23.441638031284043</c:v>
                </c:pt>
                <c:pt idx="545">
                  <c:v>-23.889279346033462</c:v>
                </c:pt>
                <c:pt idx="546">
                  <c:v>-24.336408670292535</c:v>
                </c:pt>
                <c:pt idx="547">
                  <c:v>-24.78308772543015</c:v>
                </c:pt>
                <c:pt idx="548">
                  <c:v>-25.229381343571472</c:v>
                </c:pt>
                <c:pt idx="549">
                  <c:v>-25.675357598084041</c:v>
                </c:pt>
                <c:pt idx="550">
                  <c:v>-26.121087936639054</c:v>
                </c:pt>
                <c:pt idx="551">
                  <c:v>-26.5666473164938</c:v>
                </c:pt>
                <c:pt idx="552">
                  <c:v>-27.012114341608772</c:v>
                </c:pt>
                <c:pt idx="553">
                  <c:v>-27.457571401177447</c:v>
                </c:pt>
                <c:pt idx="554">
                  <c:v>-27.903104809107543</c:v>
                </c:pt>
                <c:pt idx="555">
                  <c:v>-28.348804943949087</c:v>
                </c:pt>
                <c:pt idx="556">
                  <c:v>-28.794766388715569</c:v>
                </c:pt>
                <c:pt idx="557">
                  <c:v>-29.241088069989242</c:v>
                </c:pt>
                <c:pt idx="558">
                  <c:v>-29.687873395638537</c:v>
                </c:pt>
                <c:pt idx="559">
                  <c:v>-30.135230390403478</c:v>
                </c:pt>
                <c:pt idx="560">
                  <c:v>-30.583271828522452</c:v>
                </c:pt>
                <c:pt idx="561">
                  <c:v>-31.03211536247861</c:v>
                </c:pt>
                <c:pt idx="562">
                  <c:v>-31.481883646834984</c:v>
                </c:pt>
                <c:pt idx="563">
                  <c:v>-31.932704456001822</c:v>
                </c:pt>
                <c:pt idx="564">
                  <c:v>-32.384710794635396</c:v>
                </c:pt>
                <c:pt idx="565">
                  <c:v>-32.8380409992021</c:v>
                </c:pt>
                <c:pt idx="566">
                  <c:v>-33.292838829052307</c:v>
                </c:pt>
                <c:pt idx="567">
                  <c:v>-33.749253545132376</c:v>
                </c:pt>
                <c:pt idx="568">
                  <c:v>-34.207439974217131</c:v>
                </c:pt>
                <c:pt idx="569">
                  <c:v>-34.667558556265959</c:v>
                </c:pt>
                <c:pt idx="570">
                  <c:v>-35.129775372189883</c:v>
                </c:pt>
                <c:pt idx="571">
                  <c:v>-35.594262148960922</c:v>
                </c:pt>
                <c:pt idx="572">
                  <c:v>-36.061196238595386</c:v>
                </c:pt>
                <c:pt idx="573">
                  <c:v>-36.530760567095399</c:v>
                </c:pt>
                <c:pt idx="574">
                  <c:v>-37.003143548934709</c:v>
                </c:pt>
                <c:pt idx="575">
                  <c:v>-37.478538962122016</c:v>
                </c:pt>
                <c:pt idx="576">
                  <c:v>-37.957145778264767</c:v>
                </c:pt>
                <c:pt idx="577">
                  <c:v>-38.439167941385612</c:v>
                </c:pt>
                <c:pt idx="578">
                  <c:v>-38.924814088511191</c:v>
                </c:pt>
                <c:pt idx="579">
                  <c:v>-39.414297204257053</c:v>
                </c:pt>
                <c:pt idx="580">
                  <c:v>-39.90783420077441</c:v>
                </c:pt>
                <c:pt idx="581">
                  <c:v>-40.405645413505844</c:v>
                </c:pt>
                <c:pt idx="582">
                  <c:v>-40.907954002223278</c:v>
                </c:pt>
                <c:pt idx="583">
                  <c:v>-41.41498524579935</c:v>
                </c:pt>
                <c:pt idx="584">
                  <c:v>-41.926965718105279</c:v>
                </c:pt>
                <c:pt idx="585">
                  <c:v>-42.444122331349526</c:v>
                </c:pt>
                <c:pt idx="586">
                  <c:v>-42.966681232095098</c:v>
                </c:pt>
                <c:pt idx="587">
                  <c:v>-43.494866534147441</c:v>
                </c:pt>
                <c:pt idx="588">
                  <c:v>-44.02889887152805</c:v>
                </c:pt>
                <c:pt idx="589">
                  <c:v>-44.568993753888599</c:v>
                </c:pt>
                <c:pt idx="590">
                  <c:v>-45.115359706036891</c:v>
                </c:pt>
                <c:pt idx="591">
                  <c:v>-45.668196172812962</c:v>
                </c:pt>
                <c:pt idx="592">
                  <c:v>-46.227691170461398</c:v>
                </c:pt>
                <c:pt idx="593">
                  <c:v>-46.794018666002472</c:v>
                </c:pt>
                <c:pt idx="594">
                  <c:v>-47.367335667037644</c:v>
                </c:pt>
                <c:pt idx="595">
                  <c:v>-47.947779006084055</c:v>
                </c:pt>
                <c:pt idx="596">
                  <c:v>-48.535461806089373</c:v>
                </c:pt>
                <c:pt idx="597">
                  <c:v>-49.130469617426449</c:v>
                </c:pt>
                <c:pt idx="598">
                  <c:v>-49.732856221621113</c:v>
                </c:pt>
                <c:pt idx="599">
                  <c:v>-50.342639103557268</c:v>
                </c:pt>
                <c:pt idx="600">
                  <c:v>-50.959794602172252</c:v>
                </c:pt>
                <c:pt idx="601">
                  <c:v>-51.584252759943809</c:v>
                </c:pt>
                <c:pt idx="602">
                  <c:v>-52.21589190400347</c:v>
                </c:pt>
                <c:pt idx="603">
                  <c:v>-52.854533006680086</c:v>
                </c:pt>
                <c:pt idx="604">
                  <c:v>-53.499933890808578</c:v>
                </c:pt>
                <c:pt idx="605">
                  <c:v>-54.151783365260542</c:v>
                </c:pt>
                <c:pt idx="606">
                  <c:v>-54.809695398753675</c:v>
                </c:pt>
                <c:pt idx="607">
                  <c:v>-55.473203464771586</c:v>
                </c:pt>
                <c:pt idx="608">
                  <c:v>-56.141755216825267</c:v>
                </c:pt>
                <c:pt idx="609">
                  <c:v>-56.81470768045665</c:v>
                </c:pt>
                <c:pt idx="610">
                  <c:v>-57.491323175108477</c:v>
                </c:pt>
                <c:pt idx="611">
                  <c:v>-58.170766203643367</c:v>
                </c:pt>
                <c:pt idx="612">
                  <c:v>-58.85210156784224</c:v>
                </c:pt>
                <c:pt idx="613">
                  <c:v>-59.534293982187243</c:v>
                </c:pt>
                <c:pt idx="614">
                  <c:v>-60.216209462827187</c:v>
                </c:pt>
                <c:pt idx="615">
                  <c:v>-60.896618760803783</c:v>
                </c:pt>
                <c:pt idx="616">
                  <c:v>-61.574203085348152</c:v>
                </c:pt>
                <c:pt idx="617">
                  <c:v>-62.247562321592461</c:v>
                </c:pt>
                <c:pt idx="618">
                  <c:v>-62.915225885310377</c:v>
                </c:pt>
                <c:pt idx="619">
                  <c:v>-63.575666274352585</c:v>
                </c:pt>
                <c:pt idx="620">
                  <c:v>-64.227315272922382</c:v>
                </c:pt>
                <c:pt idx="621">
                  <c:v>-64.868582643405617</c:v>
                </c:pt>
                <c:pt idx="622">
                  <c:v>-65.497877006122792</c:v>
                </c:pt>
                <c:pt idx="623">
                  <c:v>-66.113628467520499</c:v>
                </c:pt>
                <c:pt idx="624">
                  <c:v>-66.714312421578143</c:v>
                </c:pt>
                <c:pt idx="625">
                  <c:v>-67.298473828801264</c:v>
                </c:pt>
                <c:pt idx="626">
                  <c:v>-67.864751183978697</c:v>
                </c:pt>
                <c:pt idx="627">
                  <c:v>-68.41189932912431</c:v>
                </c:pt>
                <c:pt idx="628">
                  <c:v>-68.93881026081354</c:v>
                </c:pt>
                <c:pt idx="629">
                  <c:v>-69.444531127004666</c:v>
                </c:pt>
                <c:pt idx="630">
                  <c:v>-69.92827870822596</c:v>
                </c:pt>
                <c:pt idx="631">
                  <c:v>-70.389449827183796</c:v>
                </c:pt>
                <c:pt idx="632">
                  <c:v>-70.827627319609675</c:v>
                </c:pt>
                <c:pt idx="633">
                  <c:v>-71.242581413320224</c:v>
                </c:pt>
                <c:pt idx="634">
                  <c:v>-71.634266584969509</c:v>
                </c:pt>
                <c:pt idx="635">
                  <c:v>-72.00281417694886</c:v>
                </c:pt>
                <c:pt idx="636">
                  <c:v>-72.348521243770861</c:v>
                </c:pt>
                <c:pt idx="637">
                  <c:v>-72.671836244731352</c:v>
                </c:pt>
                <c:pt idx="638">
                  <c:v>-72.973342298964369</c:v>
                </c:pt>
                <c:pt idx="639">
                  <c:v>-73.25373876675043</c:v>
                </c:pt>
                <c:pt idx="640">
                  <c:v>-73.513821918821549</c:v>
                </c:pt>
                <c:pt idx="641">
                  <c:v>-73.754465409498053</c:v>
                </c:pt>
                <c:pt idx="642">
                  <c:v>-73.976601188968388</c:v>
                </c:pt>
                <c:pt idx="643">
                  <c:v>-74.18120138570346</c:v>
                </c:pt>
                <c:pt idx="644">
                  <c:v>-74.369261572937162</c:v>
                </c:pt>
                <c:pt idx="645">
                  <c:v>-74.541785713461451</c:v>
                </c:pt>
                <c:pt idx="646">
                  <c:v>-74.69977296304296</c:v>
                </c:pt>
                <c:pt idx="647">
                  <c:v>-74.844206410747631</c:v>
                </c:pt>
                <c:pt idx="648">
                  <c:v>-74.976043748270385</c:v>
                </c:pt>
                <c:pt idx="649">
                  <c:v>-75.096209791835605</c:v>
                </c:pt>
                <c:pt idx="650">
                  <c:v>-75.205590729462614</c:v>
                </c:pt>
                <c:pt idx="651">
                  <c:v>-75.305029932193833</c:v>
                </c:pt>
                <c:pt idx="652">
                  <c:v>-75.395325148236694</c:v>
                </c:pt>
                <c:pt idx="653">
                  <c:v>-75.477226891400377</c:v>
                </c:pt>
                <c:pt idx="654">
                  <c:v>-75.551437837119749</c:v>
                </c:pt>
                <c:pt idx="655">
                  <c:v>-75.618613048262688</c:v>
                </c:pt>
                <c:pt idx="656">
                  <c:v>-75.679360866586023</c:v>
                </c:pt>
                <c:pt idx="657">
                  <c:v>-75.734244322254611</c:v>
                </c:pt>
                <c:pt idx="658">
                  <c:v>-75.783782931750693</c:v>
                </c:pt>
                <c:pt idx="659">
                  <c:v>-75.828454772618102</c:v>
                </c:pt>
                <c:pt idx="660">
                  <c:v>-75.868698740971837</c:v>
                </c:pt>
                <c:pt idx="661">
                  <c:v>-75.904916913997127</c:v>
                </c:pt>
                <c:pt idx="662">
                  <c:v>-75.937476954424284</c:v>
                </c:pt>
                <c:pt idx="663">
                  <c:v>-75.966714507032066</c:v>
                </c:pt>
                <c:pt idx="664">
                  <c:v>-75.992935548565043</c:v>
                </c:pt>
                <c:pt idx="665">
                  <c:v>-76.016418662102012</c:v>
                </c:pt>
                <c:pt idx="666">
                  <c:v>-76.037417214994434</c:v>
                </c:pt>
                <c:pt idx="667">
                  <c:v>-76.056161426150695</c:v>
                </c:pt>
                <c:pt idx="668">
                  <c:v>-76.072860313836145</c:v>
                </c:pt>
                <c:pt idx="669">
                  <c:v>-76.087703519455218</c:v>
                </c:pt>
                <c:pt idx="670">
                  <c:v>-76.10086300613942</c:v>
                </c:pt>
                <c:pt idx="671">
                  <c:v>-76.112494633533302</c:v>
                </c:pt>
                <c:pt idx="672">
                  <c:v>-76.122739612082597</c:v>
                </c:pt>
                <c:pt idx="673">
                  <c:v>-76.131725841504831</c:v>
                </c:pt>
                <c:pt idx="674">
                  <c:v>-76.139569139064932</c:v>
                </c:pt>
                <c:pt idx="675">
                  <c:v>-76.146374363875594</c:v>
                </c:pt>
                <c:pt idx="676">
                  <c:v>-76.152236443768558</c:v>
                </c:pt>
                <c:pt idx="677">
                  <c:v>-76.157241311400398</c:v>
                </c:pt>
                <c:pt idx="678">
                  <c:v>-76.161466756215702</c:v>
                </c:pt>
                <c:pt idx="679">
                  <c:v>-76.164983198733466</c:v>
                </c:pt>
                <c:pt idx="680">
                  <c:v>-76.167854393381958</c:v>
                </c:pt>
                <c:pt idx="681">
                  <c:v>-76.170138065809979</c:v>
                </c:pt>
                <c:pt idx="682">
                  <c:v>-76.17188649026923</c:v>
                </c:pt>
                <c:pt idx="683">
                  <c:v>-76.173147012309343</c:v>
                </c:pt>
                <c:pt idx="684">
                  <c:v>-76.173962521666255</c:v>
                </c:pt>
                <c:pt idx="685">
                  <c:v>-76.17437187986566</c:v>
                </c:pt>
                <c:pt idx="686">
                  <c:v>-76.17441030671236</c:v>
                </c:pt>
                <c:pt idx="687">
                  <c:v>-76.17410972949861</c:v>
                </c:pt>
                <c:pt idx="688">
                  <c:v>-76.173499098443273</c:v>
                </c:pt>
                <c:pt idx="689">
                  <c:v>-76.172604671570525</c:v>
                </c:pt>
                <c:pt idx="690">
                  <c:v>-76.171450271952935</c:v>
                </c:pt>
                <c:pt idx="691">
                  <c:v>-76.170057519980276</c:v>
                </c:pt>
                <c:pt idx="692">
                  <c:v>-76.168446043070944</c:v>
                </c:pt>
                <c:pt idx="693">
                  <c:v>-76.166633665017926</c:v>
                </c:pt>
                <c:pt idx="694">
                  <c:v>-76.164636576955061</c:v>
                </c:pt>
                <c:pt idx="695">
                  <c:v>-76.162469491739785</c:v>
                </c:pt>
                <c:pt idx="696">
                  <c:v>-76.160145783376791</c:v>
                </c:pt>
                <c:pt idx="697">
                  <c:v>-76.157677612949314</c:v>
                </c:pt>
                <c:pt idx="698">
                  <c:v>-76.155076042382575</c:v>
                </c:pt>
                <c:pt idx="699">
                  <c:v>-76.152351137234191</c:v>
                </c:pt>
                <c:pt idx="700">
                  <c:v>-76.149512059589071</c:v>
                </c:pt>
                <c:pt idx="701">
                  <c:v>-76.146567152030343</c:v>
                </c:pt>
                <c:pt idx="702">
                  <c:v>-76.143524013561716</c:v>
                </c:pt>
                <c:pt idx="703">
                  <c:v>-76.140389568270379</c:v>
                </c:pt>
                <c:pt idx="704">
                  <c:v>-76.137170127440996</c:v>
                </c:pt>
                <c:pt idx="705">
                  <c:v>-76.133871445761272</c:v>
                </c:pt>
                <c:pt idx="706">
                  <c:v>-76.130498772195736</c:v>
                </c:pt>
                <c:pt idx="707">
                  <c:v>-76.127056896047236</c:v>
                </c:pt>
                <c:pt idx="708">
                  <c:v>-76.123550188674315</c:v>
                </c:pt>
                <c:pt idx="709">
                  <c:v>-76.119982641285901</c:v>
                </c:pt>
                <c:pt idx="710">
                  <c:v>-76.116357899193204</c:v>
                </c:pt>
                <c:pt idx="711">
                  <c:v>-76.112679292861046</c:v>
                </c:pt>
                <c:pt idx="712">
                  <c:v>-76.108949866067064</c:v>
                </c:pt>
                <c:pt idx="713">
                  <c:v>-76.105172401446737</c:v>
                </c:pt>
                <c:pt idx="714">
                  <c:v>-76.101349443674835</c:v>
                </c:pt>
                <c:pt idx="715">
                  <c:v>-76.097483320509227</c:v>
                </c:pt>
                <c:pt idx="716">
                  <c:v>-76.093576161900842</c:v>
                </c:pt>
                <c:pt idx="717">
                  <c:v>-76.089629917353548</c:v>
                </c:pt>
                <c:pt idx="718">
                  <c:v>-76.085646371699752</c:v>
                </c:pt>
                <c:pt idx="719">
                  <c:v>-76.081627159441581</c:v>
                </c:pt>
                <c:pt idx="720">
                  <c:v>-76.077573777792466</c:v>
                </c:pt>
                <c:pt idx="721">
                  <c:v>-76.073487598541391</c:v>
                </c:pt>
                <c:pt idx="722">
                  <c:v>-76.069369878849855</c:v>
                </c:pt>
                <c:pt idx="723">
                  <c:v>-76.065221771081198</c:v>
                </c:pt>
                <c:pt idx="724">
                  <c:v>-76.061044331752115</c:v>
                </c:pt>
                <c:pt idx="725">
                  <c:v>-76.056838529687923</c:v>
                </c:pt>
                <c:pt idx="726">
                  <c:v>-76.052605253454956</c:v>
                </c:pt>
                <c:pt idx="727">
                  <c:v>-76.048345318136654</c:v>
                </c:pt>
                <c:pt idx="728">
                  <c:v>-76.044059471513677</c:v>
                </c:pt>
                <c:pt idx="729">
                  <c:v>-76.039748399702347</c:v>
                </c:pt>
                <c:pt idx="730">
                  <c:v>-76.035412732300955</c:v>
                </c:pt>
                <c:pt idx="731">
                  <c:v>-76.031053047088434</c:v>
                </c:pt>
                <c:pt idx="732">
                  <c:v>-76.026669874316028</c:v>
                </c:pt>
                <c:pt idx="733">
                  <c:v>-76.022263700628628</c:v>
                </c:pt>
                <c:pt idx="734">
                  <c:v>-76.01783497264897</c:v>
                </c:pt>
                <c:pt idx="735">
                  <c:v>-76.013384100254981</c:v>
                </c:pt>
                <c:pt idx="736">
                  <c:v>-76.008911459577504</c:v>
                </c:pt>
                <c:pt idx="737">
                  <c:v>-76.004417395743459</c:v>
                </c:pt>
                <c:pt idx="738">
                  <c:v>-75.999902225386734</c:v>
                </c:pt>
                <c:pt idx="739">
                  <c:v>-75.995366238947469</c:v>
                </c:pt>
                <c:pt idx="740">
                  <c:v>-75.99080970277835</c:v>
                </c:pt>
                <c:pt idx="741">
                  <c:v>-75.986232861074626</c:v>
                </c:pt>
                <c:pt idx="742">
                  <c:v>-75.98163593764346</c:v>
                </c:pt>
                <c:pt idx="743">
                  <c:v>-75.977019137526469</c:v>
                </c:pt>
                <c:pt idx="744">
                  <c:v>-75.972382648488136</c:v>
                </c:pt>
                <c:pt idx="745">
                  <c:v>-75.967726642381734</c:v>
                </c:pt>
                <c:pt idx="746">
                  <c:v>-75.963051276403334</c:v>
                </c:pt>
                <c:pt idx="747">
                  <c:v>-75.958356694243363</c:v>
                </c:pt>
                <c:pt idx="748">
                  <c:v>-75.953643027144508</c:v>
                </c:pt>
                <c:pt idx="749">
                  <c:v>-75.948910394874019</c:v>
                </c:pt>
                <c:pt idx="750">
                  <c:v>-75.944158906617503</c:v>
                </c:pt>
                <c:pt idx="751">
                  <c:v>-75.939388661800962</c:v>
                </c:pt>
                <c:pt idx="752">
                  <c:v>-75.934599750847028</c:v>
                </c:pt>
                <c:pt idx="753">
                  <c:v>-75.929792255870964</c:v>
                </c:pt>
                <c:pt idx="754">
                  <c:v>-75.92496625132145</c:v>
                </c:pt>
                <c:pt idx="755">
                  <c:v>-75.920121804570655</c:v>
                </c:pt>
                <c:pt idx="756">
                  <c:v>-75.915258976457949</c:v>
                </c:pt>
                <c:pt idx="757">
                  <c:v>-75.910377821790945</c:v>
                </c:pt>
                <c:pt idx="758">
                  <c:v>-75.905478389807442</c:v>
                </c:pt>
                <c:pt idx="759">
                  <c:v>-75.900560724601476</c:v>
                </c:pt>
                <c:pt idx="760">
                  <c:v>-75.895624865516382</c:v>
                </c:pt>
                <c:pt idx="761">
                  <c:v>-75.890670847507522</c:v>
                </c:pt>
                <c:pt idx="762">
                  <c:v>-75.885698701477224</c:v>
                </c:pt>
                <c:pt idx="763">
                  <c:v>-75.880708454584095</c:v>
                </c:pt>
                <c:pt idx="764">
                  <c:v>-75.875700130528742</c:v>
                </c:pt>
                <c:pt idx="765">
                  <c:v>-75.870673749817939</c:v>
                </c:pt>
                <c:pt idx="766">
                  <c:v>-75.865629330008758</c:v>
                </c:pt>
                <c:pt idx="767">
                  <c:v>-75.860566885934418</c:v>
                </c:pt>
                <c:pt idx="768">
                  <c:v>-75.855486429913185</c:v>
                </c:pt>
                <c:pt idx="769">
                  <c:v>-75.850387971941771</c:v>
                </c:pt>
                <c:pt idx="770">
                  <c:v>-75.845271519874331</c:v>
                </c:pt>
                <c:pt idx="771">
                  <c:v>-75.84013707958826</c:v>
                </c:pt>
                <c:pt idx="772">
                  <c:v>-75.834984655137831</c:v>
                </c:pt>
                <c:pt idx="773">
                  <c:v>-75.829814248896554</c:v>
                </c:pt>
                <c:pt idx="774">
                  <c:v>-75.824625861689142</c:v>
                </c:pt>
                <c:pt idx="775">
                  <c:v>-75.819419492913966</c:v>
                </c:pt>
                <c:pt idx="776">
                  <c:v>-75.814195140656622</c:v>
                </c:pt>
                <c:pt idx="777">
                  <c:v>-75.808952801795357</c:v>
                </c:pt>
                <c:pt idx="778">
                  <c:v>-75.803692472098945</c:v>
                </c:pt>
                <c:pt idx="779">
                  <c:v>-75.798414146317583</c:v>
                </c:pt>
                <c:pt idx="780">
                  <c:v>-75.79311781826739</c:v>
                </c:pt>
                <c:pt idx="781">
                  <c:v>-75.787803480908892</c:v>
                </c:pt>
                <c:pt idx="782">
                  <c:v>-75.78247112642002</c:v>
                </c:pt>
                <c:pt idx="783">
                  <c:v>-75.77712074626406</c:v>
                </c:pt>
                <c:pt idx="784">
                  <c:v>-75.771752331252785</c:v>
                </c:pt>
                <c:pt idx="785">
                  <c:v>-75.766365871605316</c:v>
                </c:pt>
                <c:pt idx="786">
                  <c:v>-75.76096135700287</c:v>
                </c:pt>
                <c:pt idx="787">
                  <c:v>-75.75553877663981</c:v>
                </c:pt>
                <c:pt idx="788">
                  <c:v>-75.750098119271172</c:v>
                </c:pt>
                <c:pt idx="789">
                  <c:v>-75.74463937325703</c:v>
                </c:pt>
                <c:pt idx="790">
                  <c:v>-75.739162526603835</c:v>
                </c:pt>
                <c:pt idx="791">
                  <c:v>-75.733667567003025</c:v>
                </c:pt>
                <c:pt idx="792">
                  <c:v>-75.728154481866994</c:v>
                </c:pt>
                <c:pt idx="793">
                  <c:v>-75.722623258362773</c:v>
                </c:pt>
                <c:pt idx="794">
                  <c:v>-75.717073883443447</c:v>
                </c:pt>
                <c:pt idx="795">
                  <c:v>-75.711506343877488</c:v>
                </c:pt>
                <c:pt idx="796">
                  <c:v>-75.705920626276253</c:v>
                </c:pt>
                <c:pt idx="797">
                  <c:v>-75.700316717119648</c:v>
                </c:pt>
                <c:pt idx="798">
                  <c:v>-75.694694602780203</c:v>
                </c:pt>
                <c:pt idx="799">
                  <c:v>-75.689054269545537</c:v>
                </c:pt>
                <c:pt idx="800">
                  <c:v>-75.683395703639476</c:v>
                </c:pt>
                <c:pt idx="801">
                  <c:v>-75.677718891241781</c:v>
                </c:pt>
                <c:pt idx="802">
                  <c:v>-75.672023818506688</c:v>
                </c:pt>
                <c:pt idx="803">
                  <c:v>-75.666310471580289</c:v>
                </c:pt>
                <c:pt idx="804">
                  <c:v>-75.66057883661685</c:v>
                </c:pt>
                <c:pt idx="805">
                  <c:v>-75.654828899794111</c:v>
                </c:pt>
                <c:pt idx="806">
                  <c:v>-75.649060647327644</c:v>
                </c:pt>
                <c:pt idx="807">
                  <c:v>-75.643274065484448</c:v>
                </c:pt>
                <c:pt idx="808">
                  <c:v>-75.637469140595584</c:v>
                </c:pt>
                <c:pt idx="809">
                  <c:v>-75.631645859068186</c:v>
                </c:pt>
                <c:pt idx="810">
                  <c:v>-75.625804207396726</c:v>
                </c:pt>
                <c:pt idx="811">
                  <c:v>-75.619944172173604</c:v>
                </c:pt>
                <c:pt idx="812">
                  <c:v>-75.614065740099164</c:v>
                </c:pt>
                <c:pt idx="813">
                  <c:v>-75.608168897991121</c:v>
                </c:pt>
                <c:pt idx="814">
                  <c:v>-75.602253632793449</c:v>
                </c:pt>
                <c:pt idx="815">
                  <c:v>-75.596319931584773</c:v>
                </c:pt>
                <c:pt idx="816">
                  <c:v>-75.590367781586352</c:v>
                </c:pt>
                <c:pt idx="817">
                  <c:v>-75.584397170169524</c:v>
                </c:pt>
                <c:pt idx="818">
                  <c:v>-75.578408084862843</c:v>
                </c:pt>
                <c:pt idx="819">
                  <c:v>-75.572400513358758</c:v>
                </c:pt>
                <c:pt idx="820">
                  <c:v>-75.566374443520004</c:v>
                </c:pt>
                <c:pt idx="821">
                  <c:v>-75.560329863385618</c:v>
                </c:pt>
                <c:pt idx="822">
                  <c:v>-75.554266761176621</c:v>
                </c:pt>
                <c:pt idx="823">
                  <c:v>-75.548185125301501</c:v>
                </c:pt>
                <c:pt idx="824">
                  <c:v>-75.542084944361321</c:v>
                </c:pt>
                <c:pt idx="825">
                  <c:v>-75.535966207154601</c:v>
                </c:pt>
                <c:pt idx="826">
                  <c:v>-75.529828902682013</c:v>
                </c:pt>
                <c:pt idx="827">
                  <c:v>-75.523673020150738</c:v>
                </c:pt>
                <c:pt idx="828">
                  <c:v>-75.51749854897875</c:v>
                </c:pt>
                <c:pt idx="829">
                  <c:v>-75.511305478798789</c:v>
                </c:pt>
                <c:pt idx="830">
                  <c:v>-75.505093799462188</c:v>
                </c:pt>
                <c:pt idx="831">
                  <c:v>-75.498863501042521</c:v>
                </c:pt>
                <c:pt idx="832">
                  <c:v>-75.492614573839106</c:v>
                </c:pt>
                <c:pt idx="833">
                  <c:v>-75.486347008380321</c:v>
                </c:pt>
                <c:pt idx="834">
                  <c:v>-75.480060795426766</c:v>
                </c:pt>
                <c:pt idx="835">
                  <c:v>-75.473755925974345</c:v>
                </c:pt>
                <c:pt idx="836">
                  <c:v>-75.467432391257162</c:v>
                </c:pt>
                <c:pt idx="837">
                  <c:v>-75.461090182750297</c:v>
                </c:pt>
                <c:pt idx="838">
                  <c:v>-75.454729292172502</c:v>
                </c:pt>
                <c:pt idx="839">
                  <c:v>-75.44834971148876</c:v>
                </c:pt>
                <c:pt idx="840">
                  <c:v>-75.441951432912759</c:v>
                </c:pt>
                <c:pt idx="841">
                  <c:v>-75.435534448909223</c:v>
                </c:pt>
                <c:pt idx="842">
                  <c:v>-75.429098752196225</c:v>
                </c:pt>
                <c:pt idx="843">
                  <c:v>-75.42264433574735</c:v>
                </c:pt>
                <c:pt idx="844">
                  <c:v>-75.416171192793826</c:v>
                </c:pt>
                <c:pt idx="845">
                  <c:v>-75.409679316826498</c:v>
                </c:pt>
                <c:pt idx="846">
                  <c:v>-75.403168701597849</c:v>
                </c:pt>
                <c:pt idx="847">
                  <c:v>-75.396639341123816</c:v>
                </c:pt>
                <c:pt idx="848">
                  <c:v>-75.390091229685652</c:v>
                </c:pt>
                <c:pt idx="849">
                  <c:v>-75.383524361831661</c:v>
                </c:pt>
                <c:pt idx="850">
                  <c:v>-75.376938732378861</c:v>
                </c:pt>
                <c:pt idx="851">
                  <c:v>-75.370334336414686</c:v>
                </c:pt>
                <c:pt idx="852">
                  <c:v>-75.363711169298483</c:v>
                </c:pt>
                <c:pt idx="853">
                  <c:v>-75.357069226663114</c:v>
                </c:pt>
                <c:pt idx="854">
                  <c:v>-75.350408504416393</c:v>
                </c:pt>
                <c:pt idx="855">
                  <c:v>-75.34372899874252</c:v>
                </c:pt>
                <c:pt idx="856">
                  <c:v>-75.337030706103462</c:v>
                </c:pt>
                <c:pt idx="857">
                  <c:v>-75.330313623240329</c:v>
                </c:pt>
                <c:pt idx="858">
                  <c:v>-75.323577747174625</c:v>
                </c:pt>
                <c:pt idx="859">
                  <c:v>-75.316823075209541</c:v>
                </c:pt>
                <c:pt idx="860">
                  <c:v>-75.31004960493118</c:v>
                </c:pt>
                <c:pt idx="861">
                  <c:v>-75.303257334209718</c:v>
                </c:pt>
                <c:pt idx="862">
                  <c:v>-75.296446261200586</c:v>
                </c:pt>
                <c:pt idx="863">
                  <c:v>-75.28961638434555</c:v>
                </c:pt>
                <c:pt idx="864">
                  <c:v>-75.282767702373846</c:v>
                </c:pt>
                <c:pt idx="865">
                  <c:v>-75.275900214303192</c:v>
                </c:pt>
                <c:pt idx="866">
                  <c:v>-75.269013919440837</c:v>
                </c:pt>
                <c:pt idx="867">
                  <c:v>-75.262108817384515</c:v>
                </c:pt>
                <c:pt idx="868">
                  <c:v>-75.255184908023466</c:v>
                </c:pt>
                <c:pt idx="869">
                  <c:v>-75.248242191539347</c:v>
                </c:pt>
                <c:pt idx="870">
                  <c:v>-75.241280668407128</c:v>
                </c:pt>
                <c:pt idx="871">
                  <c:v>-75.234300339396015</c:v>
                </c:pt>
                <c:pt idx="872">
                  <c:v>-75.227301205570285</c:v>
                </c:pt>
                <c:pt idx="873">
                  <c:v>-75.220283268290132</c:v>
                </c:pt>
                <c:pt idx="874">
                  <c:v>-75.213246529212483</c:v>
                </c:pt>
                <c:pt idx="875">
                  <c:v>-75.206190990291773</c:v>
                </c:pt>
                <c:pt idx="876">
                  <c:v>-75.199116653780749</c:v>
                </c:pt>
                <c:pt idx="877">
                  <c:v>-75.192023522231167</c:v>
                </c:pt>
                <c:pt idx="878">
                  <c:v>-75.18491159849458</c:v>
                </c:pt>
                <c:pt idx="879">
                  <c:v>-75.177780885722981</c:v>
                </c:pt>
                <c:pt idx="880">
                  <c:v>-75.170631387369525</c:v>
                </c:pt>
                <c:pt idx="881">
                  <c:v>-75.163463107189187</c:v>
                </c:pt>
                <c:pt idx="882">
                  <c:v>-75.156276049239395</c:v>
                </c:pt>
                <c:pt idx="883">
                  <c:v>-75.149070217880677</c:v>
                </c:pt>
                <c:pt idx="884">
                  <c:v>-75.141845617777264</c:v>
                </c:pt>
                <c:pt idx="885">
                  <c:v>-75.134602253897654</c:v>
                </c:pt>
                <c:pt idx="886">
                  <c:v>-75.127340131515197</c:v>
                </c:pt>
                <c:pt idx="887">
                  <c:v>-75.120059256208663</c:v>
                </c:pt>
                <c:pt idx="888">
                  <c:v>-75.112759633862765</c:v>
                </c:pt>
                <c:pt idx="889">
                  <c:v>-75.105441270668692</c:v>
                </c:pt>
                <c:pt idx="890">
                  <c:v>-75.098104173124554</c:v>
                </c:pt>
                <c:pt idx="891">
                  <c:v>-75.090748348035945</c:v>
                </c:pt>
                <c:pt idx="892">
                  <c:v>-75.083373802516363</c:v>
                </c:pt>
                <c:pt idx="893">
                  <c:v>-75.075980543987654</c:v>
                </c:pt>
                <c:pt idx="894">
                  <c:v>-75.068568580180482</c:v>
                </c:pt>
                <c:pt idx="895">
                  <c:v>-75.061137919134737</c:v>
                </c:pt>
                <c:pt idx="896">
                  <c:v>-75.053688569199892</c:v>
                </c:pt>
                <c:pt idx="897">
                  <c:v>-75.046220539035474</c:v>
                </c:pt>
                <c:pt idx="898">
                  <c:v>-75.03873383761136</c:v>
                </c:pt>
                <c:pt idx="899">
                  <c:v>-75.031228474208163</c:v>
                </c:pt>
                <c:pt idx="900">
                  <c:v>-75.023704458417569</c:v>
                </c:pt>
                <c:pt idx="901">
                  <c:v>-75.016161800142683</c:v>
                </c:pt>
                <c:pt idx="902">
                  <c:v>-75.00860050959831</c:v>
                </c:pt>
                <c:pt idx="903">
                  <c:v>-75.001020597311239</c:v>
                </c:pt>
                <c:pt idx="904">
                  <c:v>-74.993422074120588</c:v>
                </c:pt>
                <c:pt idx="905">
                  <c:v>-74.985804951177983</c:v>
                </c:pt>
                <c:pt idx="906">
                  <c:v>-74.97816923994786</c:v>
                </c:pt>
                <c:pt idx="907">
                  <c:v>-74.970514952207708</c:v>
                </c:pt>
                <c:pt idx="908">
                  <c:v>-74.962842100048263</c:v>
                </c:pt>
                <c:pt idx="909">
                  <c:v>-74.955150695873726</c:v>
                </c:pt>
                <c:pt idx="910">
                  <c:v>-74.94744075240196</c:v>
                </c:pt>
                <c:pt idx="911">
                  <c:v>-74.939712282664658</c:v>
                </c:pt>
                <c:pt idx="912">
                  <c:v>-74.931965300007505</c:v>
                </c:pt>
                <c:pt idx="913">
                  <c:v>-74.924199818090344</c:v>
                </c:pt>
                <c:pt idx="914">
                  <c:v>-74.91641585088729</c:v>
                </c:pt>
                <c:pt idx="915">
                  <c:v>-74.908613412686876</c:v>
                </c:pt>
                <c:pt idx="916">
                  <c:v>-74.900792518092132</c:v>
                </c:pt>
                <c:pt idx="917">
                  <c:v>-74.892953182020705</c:v>
                </c:pt>
                <c:pt idx="918">
                  <c:v>-74.885095419704911</c:v>
                </c:pt>
                <c:pt idx="919">
                  <c:v>-74.877219246691809</c:v>
                </c:pt>
                <c:pt idx="920">
                  <c:v>-74.86932467884327</c:v>
                </c:pt>
                <c:pt idx="921">
                  <c:v>-74.861411732335995</c:v>
                </c:pt>
                <c:pt idx="922">
                  <c:v>-74.853480423661551</c:v>
                </c:pt>
                <c:pt idx="923">
                  <c:v>-74.84553076962635</c:v>
                </c:pt>
                <c:pt idx="924">
                  <c:v>-74.837562787351686</c:v>
                </c:pt>
                <c:pt idx="925">
                  <c:v>-74.829576494273695</c:v>
                </c:pt>
                <c:pt idx="926">
                  <c:v>-74.821571908143326</c:v>
                </c:pt>
                <c:pt idx="927">
                  <c:v>-74.813549047026285</c:v>
                </c:pt>
                <c:pt idx="928">
                  <c:v>-74.805507929302991</c:v>
                </c:pt>
                <c:pt idx="929">
                  <c:v>-74.797448573668504</c:v>
                </c:pt>
                <c:pt idx="930">
                  <c:v>-74.789370999132444</c:v>
                </c:pt>
                <c:pt idx="931">
                  <c:v>-74.781275225018845</c:v>
                </c:pt>
                <c:pt idx="932">
                  <c:v>-74.773161270966114</c:v>
                </c:pt>
                <c:pt idx="933">
                  <c:v>-74.765029156926843</c:v>
                </c:pt>
                <c:pt idx="934">
                  <c:v>-74.756878903167703</c:v>
                </c:pt>
                <c:pt idx="935">
                  <c:v>-74.748710530269264</c:v>
                </c:pt>
                <c:pt idx="936">
                  <c:v>-74.740524059125846</c:v>
                </c:pt>
                <c:pt idx="937">
                  <c:v>-74.732319510945359</c:v>
                </c:pt>
                <c:pt idx="938">
                  <c:v>-74.724096907249049</c:v>
                </c:pt>
                <c:pt idx="939">
                  <c:v>-74.715856269871352</c:v>
                </c:pt>
                <c:pt idx="940">
                  <c:v>-74.707597620959632</c:v>
                </c:pt>
                <c:pt idx="941">
                  <c:v>-74.699320982973958</c:v>
                </c:pt>
                <c:pt idx="942">
                  <c:v>-74.691026378686871</c:v>
                </c:pt>
                <c:pt idx="943">
                  <c:v>-74.682713831183108</c:v>
                </c:pt>
                <c:pt idx="944">
                  <c:v>-74.67438336385932</c:v>
                </c:pt>
                <c:pt idx="945">
                  <c:v>-74.666035000423818</c:v>
                </c:pt>
                <c:pt idx="946">
                  <c:v>-74.657668764896229</c:v>
                </c:pt>
                <c:pt idx="947">
                  <c:v>-74.649284681607227</c:v>
                </c:pt>
                <c:pt idx="948">
                  <c:v>-74.640882775198165</c:v>
                </c:pt>
                <c:pt idx="949">
                  <c:v>-74.632463070620744</c:v>
                </c:pt>
                <c:pt idx="950">
                  <c:v>-74.624025593136693</c:v>
                </c:pt>
                <c:pt idx="951">
                  <c:v>-74.615570368317378</c:v>
                </c:pt>
                <c:pt idx="952">
                  <c:v>-74.60709742204341</c:v>
                </c:pt>
                <c:pt idx="953">
                  <c:v>-74.598606780504269</c:v>
                </c:pt>
                <c:pt idx="954">
                  <c:v>-74.590098470197916</c:v>
                </c:pt>
                <c:pt idx="955">
                  <c:v>-74.581572517930326</c:v>
                </c:pt>
                <c:pt idx="956">
                  <c:v>-74.573028950815115</c:v>
                </c:pt>
                <c:pt idx="957">
                  <c:v>-74.56446779627305</c:v>
                </c:pt>
                <c:pt idx="958">
                  <c:v>-74.555889082031626</c:v>
                </c:pt>
                <c:pt idx="959">
                  <c:v>-74.547292836124569</c:v>
                </c:pt>
                <c:pt idx="960">
                  <c:v>-74.538679086891378</c:v>
                </c:pt>
                <c:pt idx="961">
                  <c:v>-74.530047862976815</c:v>
                </c:pt>
                <c:pt idx="962">
                  <c:v>-74.521399193330396</c:v>
                </c:pt>
                <c:pt idx="963">
                  <c:v>-74.512733107205889</c:v>
                </c:pt>
                <c:pt idx="964">
                  <c:v>-74.504049634160751</c:v>
                </c:pt>
                <c:pt idx="965">
                  <c:v>-74.495348804055595</c:v>
                </c:pt>
                <c:pt idx="966">
                  <c:v>-74.486630647053673</c:v>
                </c:pt>
                <c:pt idx="967">
                  <c:v>-74.477895193620228</c:v>
                </c:pt>
                <c:pt idx="968">
                  <c:v>-74.469142474521959</c:v>
                </c:pt>
                <c:pt idx="969">
                  <c:v>-74.460372520826439</c:v>
                </c:pt>
                <c:pt idx="970">
                  <c:v>-74.451585363901472</c:v>
                </c:pt>
                <c:pt idx="971">
                  <c:v>-74.442781035414484</c:v>
                </c:pt>
                <c:pt idx="972">
                  <c:v>-74.433959567331897</c:v>
                </c:pt>
                <c:pt idx="973">
                  <c:v>-74.425120991918476</c:v>
                </c:pt>
                <c:pt idx="974">
                  <c:v>-74.416265341736661</c:v>
                </c:pt>
                <c:pt idx="975">
                  <c:v>-74.407392649645942</c:v>
                </c:pt>
                <c:pt idx="976">
                  <c:v>-74.398502948802133</c:v>
                </c:pt>
                <c:pt idx="977">
                  <c:v>-74.389596272656675</c:v>
                </c:pt>
                <c:pt idx="978">
                  <c:v>-74.380672654955958</c:v>
                </c:pt>
                <c:pt idx="979">
                  <c:v>-74.371732129740593</c:v>
                </c:pt>
                <c:pt idx="980">
                  <c:v>-74.362774731344686</c:v>
                </c:pt>
                <c:pt idx="981">
                  <c:v>-74.353800494395074</c:v>
                </c:pt>
                <c:pt idx="982">
                  <c:v>-74.344809453810598</c:v>
                </c:pt>
                <c:pt idx="983">
                  <c:v>-74.335801644801322</c:v>
                </c:pt>
                <c:pt idx="984">
                  <c:v>-74.326777102867766</c:v>
                </c:pt>
                <c:pt idx="985">
                  <c:v>-74.31773586380011</c:v>
                </c:pt>
                <c:pt idx="986">
                  <c:v>-74.308677963677368</c:v>
                </c:pt>
                <c:pt idx="987">
                  <c:v>-74.29960343886664</c:v>
                </c:pt>
                <c:pt idx="988">
                  <c:v>-74.290512326022224</c:v>
                </c:pt>
                <c:pt idx="989">
                  <c:v>-74.281404662084796</c:v>
                </c:pt>
                <c:pt idx="990">
                  <c:v>-74.272280484280586</c:v>
                </c:pt>
                <c:pt idx="991">
                  <c:v>-74.263139830120494</c:v>
                </c:pt>
                <c:pt idx="992">
                  <c:v>-74.253982737399241</c:v>
                </c:pt>
                <c:pt idx="993">
                  <c:v>-74.244809244194457</c:v>
                </c:pt>
                <c:pt idx="994">
                  <c:v>-74.235619388865828</c:v>
                </c:pt>
                <c:pt idx="995">
                  <c:v>-74.226413210054147</c:v>
                </c:pt>
                <c:pt idx="996">
                  <c:v>-74.21719074668043</c:v>
                </c:pt>
                <c:pt idx="997">
                  <c:v>-74.207952037944978</c:v>
                </c:pt>
                <c:pt idx="998">
                  <c:v>-74.198697123326454</c:v>
                </c:pt>
                <c:pt idx="999">
                  <c:v>-74.189426042580919</c:v>
                </c:pt>
                <c:pt idx="1000">
                  <c:v>-74.180138835740863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56-4BF0-BC21-98BAAF4EC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9025664"/>
        <c:axId val="1579036480"/>
      </c:lineChart>
      <c:catAx>
        <c:axId val="157902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36480"/>
        <c:crosses val="autoZero"/>
        <c:auto val="1"/>
        <c:lblAlgn val="ctr"/>
        <c:lblOffset val="100"/>
        <c:tickLblSkip val="100"/>
        <c:tickMarkSkip val="100"/>
        <c:noMultiLvlLbl val="0"/>
      </c:catAx>
      <c:valAx>
        <c:axId val="1579036480"/>
        <c:scaling>
          <c:orientation val="minMax"/>
          <c:max val="6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Membrane</a:t>
                </a:r>
                <a:r>
                  <a:rPr lang="en-US" baseline="0"/>
                  <a:t> Voltage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02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132645</xdr:colOff>
      <xdr:row>20</xdr:row>
      <xdr:rowOff>26811</xdr:rowOff>
    </xdr:from>
    <xdr:to>
      <xdr:col>17</xdr:col>
      <xdr:colOff>558800</xdr:colOff>
      <xdr:row>35</xdr:row>
      <xdr:rowOff>128411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0075FF-7203-44F9-AE7C-63DA23477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35C0-DF9F-4D0D-829F-0AD4EA5AFE17}">
  <dimension ref="A1:Q1003"/>
  <sheetViews>
    <sheetView tabSelected="1" zoomScaleNormal="100" workbookViewId="0">
      <selection activeCell="P3" sqref="P3"/>
    </sheetView>
  </sheetViews>
  <sheetFormatPr defaultColWidth="8.81640625" defaultRowHeight="14.5" x14ac:dyDescent="0.35"/>
  <cols>
    <col min="1" max="2" width="6.6328125" customWidth="1"/>
    <col min="3" max="13" width="13.36328125" customWidth="1"/>
  </cols>
  <sheetData>
    <row r="1" spans="1:17" ht="16" thickBot="1" x14ac:dyDescent="0.4">
      <c r="A1" s="5" t="s">
        <v>32</v>
      </c>
      <c r="B1" s="5" t="s">
        <v>1</v>
      </c>
      <c r="C1" s="5" t="s">
        <v>9</v>
      </c>
      <c r="D1" s="5" t="s">
        <v>10</v>
      </c>
      <c r="E1" s="5" t="s">
        <v>15</v>
      </c>
      <c r="F1" s="5" t="s">
        <v>16</v>
      </c>
      <c r="G1" s="5" t="s">
        <v>12</v>
      </c>
      <c r="H1" s="5" t="s">
        <v>17</v>
      </c>
      <c r="I1" s="5" t="s">
        <v>18</v>
      </c>
      <c r="J1" s="5" t="s">
        <v>0</v>
      </c>
      <c r="K1" s="5" t="s">
        <v>8</v>
      </c>
      <c r="L1" s="5" t="s">
        <v>23</v>
      </c>
      <c r="M1" s="5" t="s">
        <v>24</v>
      </c>
      <c r="O1" s="2"/>
      <c r="P1" s="2"/>
      <c r="Q1" s="2"/>
    </row>
    <row r="2" spans="1:17" ht="19" thickTop="1" x14ac:dyDescent="0.45">
      <c r="N2" s="3"/>
      <c r="O2" s="8" t="s">
        <v>4</v>
      </c>
      <c r="P2" s="9"/>
      <c r="Q2" s="10"/>
    </row>
    <row r="3" spans="1:17" x14ac:dyDescent="0.35">
      <c r="A3">
        <v>1</v>
      </c>
      <c r="B3">
        <f>$P$7*(A3-1)</f>
        <v>0</v>
      </c>
      <c r="C3">
        <f>P13</f>
        <v>-65</v>
      </c>
      <c r="D3">
        <f>($P$24*(0.1*(C3+40))/(1-EXP(-(C3+40)/10)))/($P$24*(0.1*(C3+40))/(1-EXP(-(C3+40)/10)) + $P$24*4*EXP(-(C3+65)/18))</f>
        <v>5.2932485257249577E-2</v>
      </c>
      <c r="E3">
        <f>($P$24*0.07*EXP(-(C3+65)/20))/($P$24*0.07*EXP(-(C3+65)/20) + $P$24*1/(1+EXP(-(C3+35)/10)))</f>
        <v>0.59612075350846028</v>
      </c>
      <c r="F3">
        <f>($P$24*(0.01*(C3+55))/(1-EXP(-(C3+55)/10))) / ($P$24*(0.01*(C3+55))/(1-EXP(-(C3+55)/10)) + $P$24*0.125*EXP(-(C3+65)/80))</f>
        <v>0.31767691406069742</v>
      </c>
      <c r="G3">
        <f t="shared" ref="G3:G66" si="0">$P$14*D3^3*E3*(C3-$P$17)</f>
        <v>-1.2200571764654335</v>
      </c>
      <c r="H3">
        <f t="shared" ref="H3:H66" si="1">$P$15*F3^4*(C3-$P$18)</f>
        <v>4.399733467282938</v>
      </c>
      <c r="I3">
        <f t="shared" ref="I3:I66" si="2">$P$16*(C3-$P$19)</f>
        <v>-3.2100000000000009</v>
      </c>
      <c r="J3">
        <f>IF(AND(B3&gt;=$P$5, B3&lt;=($P$5+$P$6)),(-(G3+H3+I3)+$P$3)/$P$9,(-(G3+H3+I3))*$P$9)</f>
        <v>3.0323709182496383E-2</v>
      </c>
      <c r="K3">
        <f t="shared" ref="K3:K66" si="3">($P$24*(0.1*(C3+40))/(1-EXP(-(C3+40)/10)))*(1-D3) - ($P$24*4*EXP(-(C3+65)/18))*D3</f>
        <v>0</v>
      </c>
      <c r="L3">
        <f t="shared" ref="L3:L66" si="4">($P$24*0.07*EXP(-(C3+65)/20))*(1-E3) - ($P$24*1/(1+EXP(-(C3+35)/10)))*E3</f>
        <v>0</v>
      </c>
      <c r="M3">
        <f t="shared" ref="M3:M66" si="5">($P$24*(0.01*(C3+55))/(1-EXP(-(C3+55)/10)))*(1-F3) - ($P$24*0.125*EXP(-(C3+65)/80))*F3</f>
        <v>0</v>
      </c>
      <c r="N3" s="3"/>
      <c r="O3" s="6" t="s">
        <v>29</v>
      </c>
      <c r="P3" s="1">
        <v>15</v>
      </c>
      <c r="Q3" s="3" t="s">
        <v>5</v>
      </c>
    </row>
    <row r="4" spans="1:17" x14ac:dyDescent="0.35">
      <c r="A4">
        <v>2</v>
      </c>
      <c r="B4">
        <f t="shared" ref="B4:B67" si="6">$P$7*(A4-1)</f>
        <v>0.01</v>
      </c>
      <c r="C4">
        <f t="shared" ref="C4:C67" si="7">C3+J3*$P$7</f>
        <v>-64.999696762908172</v>
      </c>
      <c r="D4">
        <f t="shared" ref="D4:D67" si="8">D3+K3*$P$7</f>
        <v>5.2932485257249577E-2</v>
      </c>
      <c r="E4">
        <f t="shared" ref="E4:E67" si="9">E3+L3*$P$7</f>
        <v>0.59612075350846028</v>
      </c>
      <c r="F4">
        <f t="shared" ref="F4:F67" si="10">F3+M3*$P$7</f>
        <v>0.31767691406069742</v>
      </c>
      <c r="G4">
        <f t="shared" si="0"/>
        <v>-1.2200539593646504</v>
      </c>
      <c r="H4">
        <f t="shared" si="1"/>
        <v>4.399844647481391</v>
      </c>
      <c r="I4">
        <f t="shared" si="2"/>
        <v>-3.2099090288724526</v>
      </c>
      <c r="J4">
        <f t="shared" ref="J4:J67" si="11">IF(AND(B4&gt;=$P$5, B4&lt;=($P$5+$P$6)),(-(G4+H4+I4)+$P$3)/$P$9,(-(G4+H4+I4))*$P$9)</f>
        <v>3.0118340755711959E-2</v>
      </c>
      <c r="K4">
        <f t="shared" si="3"/>
        <v>7.9933326964931606E-6</v>
      </c>
      <c r="L4">
        <f t="shared" si="4"/>
        <v>-1.2452971089108034E-6</v>
      </c>
      <c r="M4">
        <f t="shared" si="5"/>
        <v>8.5130535752708791E-7</v>
      </c>
      <c r="N4" s="3"/>
      <c r="O4" s="6"/>
      <c r="P4" s="1"/>
      <c r="Q4" s="3"/>
    </row>
    <row r="5" spans="1:17" x14ac:dyDescent="0.35">
      <c r="A5">
        <v>3</v>
      </c>
      <c r="B5">
        <f t="shared" si="6"/>
        <v>0.02</v>
      </c>
      <c r="C5">
        <f t="shared" si="7"/>
        <v>-64.999395579500614</v>
      </c>
      <c r="D5">
        <f t="shared" si="8"/>
        <v>5.2932565190576542E-2</v>
      </c>
      <c r="E5">
        <f t="shared" si="9"/>
        <v>0.59612074105548918</v>
      </c>
      <c r="F5">
        <f t="shared" si="10"/>
        <v>0.31767692257375102</v>
      </c>
      <c r="G5">
        <f t="shared" si="0"/>
        <v>-1.2200562657678136</v>
      </c>
      <c r="H5">
        <f t="shared" si="1"/>
        <v>4.3999555463449971</v>
      </c>
      <c r="I5">
        <f t="shared" si="2"/>
        <v>-3.2098186738501853</v>
      </c>
      <c r="J5">
        <f t="shared" si="11"/>
        <v>2.9919393273001749E-2</v>
      </c>
      <c r="K5">
        <f t="shared" si="3"/>
        <v>1.559495680858447E-5</v>
      </c>
      <c r="L5">
        <f t="shared" si="4"/>
        <v>-2.4807138439275622E-6</v>
      </c>
      <c r="M5">
        <f t="shared" si="5"/>
        <v>1.6952944474901699E-6</v>
      </c>
      <c r="N5" s="3"/>
      <c r="O5" s="6" t="s">
        <v>30</v>
      </c>
      <c r="P5" s="1">
        <v>1</v>
      </c>
      <c r="Q5" s="3" t="s">
        <v>3</v>
      </c>
    </row>
    <row r="6" spans="1:17" x14ac:dyDescent="0.35">
      <c r="A6">
        <v>4</v>
      </c>
      <c r="B6">
        <f t="shared" si="6"/>
        <v>0.03</v>
      </c>
      <c r="C6">
        <f t="shared" si="7"/>
        <v>-64.999096385567881</v>
      </c>
      <c r="D6">
        <f t="shared" si="8"/>
        <v>5.2932721140144627E-2</v>
      </c>
      <c r="E6">
        <f t="shared" si="9"/>
        <v>0.59612071624835072</v>
      </c>
      <c r="F6">
        <f t="shared" si="10"/>
        <v>0.31767693952669551</v>
      </c>
      <c r="G6">
        <f t="shared" si="0"/>
        <v>-1.2200638243437305</v>
      </c>
      <c r="H6">
        <f t="shared" si="1"/>
        <v>4.4000661833977457</v>
      </c>
      <c r="I6">
        <f t="shared" si="2"/>
        <v>-3.209728915670365</v>
      </c>
      <c r="J6">
        <f t="shared" si="11"/>
        <v>2.9726556616350042E-2</v>
      </c>
      <c r="K6">
        <f t="shared" si="3"/>
        <v>2.2823122668630402E-5</v>
      </c>
      <c r="L6">
        <f t="shared" si="4"/>
        <v>-3.7065251712112279E-6</v>
      </c>
      <c r="M6">
        <f t="shared" si="5"/>
        <v>2.5321607454650841E-6</v>
      </c>
      <c r="N6" s="3"/>
      <c r="O6" s="6" t="s">
        <v>31</v>
      </c>
      <c r="P6" s="1">
        <v>0.5</v>
      </c>
      <c r="Q6" s="3" t="s">
        <v>3</v>
      </c>
    </row>
    <row r="7" spans="1:17" x14ac:dyDescent="0.35">
      <c r="A7">
        <v>5</v>
      </c>
      <c r="B7">
        <f t="shared" si="6"/>
        <v>0.04</v>
      </c>
      <c r="C7">
        <f t="shared" si="7"/>
        <v>-64.998799120001721</v>
      </c>
      <c r="D7">
        <f t="shared" si="8"/>
        <v>5.2932949371371316E-2</v>
      </c>
      <c r="E7">
        <f t="shared" si="9"/>
        <v>0.59612067918309897</v>
      </c>
      <c r="F7">
        <f t="shared" si="10"/>
        <v>0.31767696484830299</v>
      </c>
      <c r="G7">
        <f t="shared" si="0"/>
        <v>-1.2200763764515345</v>
      </c>
      <c r="H7">
        <f t="shared" si="1"/>
        <v>4.4001765771330446</v>
      </c>
      <c r="I7">
        <f t="shared" si="2"/>
        <v>-3.2096397360005171</v>
      </c>
      <c r="J7">
        <f t="shared" si="11"/>
        <v>2.9539535319007104E-2</v>
      </c>
      <c r="K7">
        <f t="shared" si="3"/>
        <v>2.9695226955617215E-5</v>
      </c>
      <c r="L7">
        <f t="shared" si="4"/>
        <v>-4.9229930134640776E-6</v>
      </c>
      <c r="M7">
        <f t="shared" si="5"/>
        <v>3.3620886750115875E-6</v>
      </c>
      <c r="N7" s="3"/>
      <c r="O7" s="6" t="s">
        <v>2</v>
      </c>
      <c r="P7" s="1">
        <v>0.01</v>
      </c>
      <c r="Q7" s="3" t="s">
        <v>3</v>
      </c>
    </row>
    <row r="8" spans="1:17" x14ac:dyDescent="0.35">
      <c r="A8">
        <v>6</v>
      </c>
      <c r="B8">
        <f t="shared" si="6"/>
        <v>0.05</v>
      </c>
      <c r="C8">
        <f t="shared" si="7"/>
        <v>-64.998503724648529</v>
      </c>
      <c r="D8">
        <f t="shared" si="8"/>
        <v>5.2933246323640874E-2</v>
      </c>
      <c r="E8">
        <f t="shared" si="9"/>
        <v>0.59612062995316883</v>
      </c>
      <c r="F8">
        <f t="shared" si="10"/>
        <v>0.31767699846918973</v>
      </c>
      <c r="G8">
        <f t="shared" si="0"/>
        <v>-1.220093675542063</v>
      </c>
      <c r="H8">
        <f t="shared" si="1"/>
        <v>4.400286745062461</v>
      </c>
      <c r="I8">
        <f t="shared" si="2"/>
        <v>-3.2095511173945597</v>
      </c>
      <c r="J8">
        <f t="shared" si="11"/>
        <v>2.9358047874161741E-2</v>
      </c>
      <c r="K8">
        <f t="shared" si="3"/>
        <v>3.6227852690584594E-5</v>
      </c>
      <c r="L8">
        <f t="shared" si="4"/>
        <v>-6.1303668661798205E-6</v>
      </c>
      <c r="M8">
        <f t="shared" si="5"/>
        <v>4.1852540349912593E-6</v>
      </c>
      <c r="N8" s="3"/>
      <c r="O8" s="6"/>
      <c r="P8" s="1"/>
      <c r="Q8" s="3"/>
    </row>
    <row r="9" spans="1:17" x14ac:dyDescent="0.35">
      <c r="A9">
        <v>7</v>
      </c>
      <c r="B9">
        <f t="shared" si="6"/>
        <v>0.06</v>
      </c>
      <c r="C9">
        <f t="shared" si="7"/>
        <v>-64.998210144169789</v>
      </c>
      <c r="D9">
        <f t="shared" si="8"/>
        <v>5.2933608602167781E-2</v>
      </c>
      <c r="E9">
        <f t="shared" si="9"/>
        <v>0.59612056864950014</v>
      </c>
      <c r="F9">
        <f t="shared" si="10"/>
        <v>0.31767704032173005</v>
      </c>
      <c r="G9">
        <f t="shared" si="0"/>
        <v>-1.2201154865877704</v>
      </c>
      <c r="H9">
        <f t="shared" si="1"/>
        <v>4.4003967037621621</v>
      </c>
      <c r="I9">
        <f t="shared" si="2"/>
        <v>-3.2094630432509375</v>
      </c>
      <c r="J9">
        <f t="shared" si="11"/>
        <v>2.9181826076545736E-2</v>
      </c>
      <c r="K9">
        <f t="shared" si="3"/>
        <v>4.2436807351248218E-5</v>
      </c>
      <c r="L9">
        <f t="shared" si="4"/>
        <v>-7.3288843843409557E-6</v>
      </c>
      <c r="M9">
        <f t="shared" si="5"/>
        <v>5.0018244067487339E-6</v>
      </c>
      <c r="N9" s="3"/>
      <c r="O9" s="6" t="s">
        <v>26</v>
      </c>
      <c r="P9" s="1">
        <v>1</v>
      </c>
      <c r="Q9" s="3" t="s">
        <v>27</v>
      </c>
    </row>
    <row r="10" spans="1:17" x14ac:dyDescent="0.35">
      <c r="A10">
        <v>8</v>
      </c>
      <c r="B10">
        <f t="shared" si="6"/>
        <v>7.0000000000000007E-2</v>
      </c>
      <c r="C10">
        <f t="shared" si="7"/>
        <v>-64.997918325909026</v>
      </c>
      <c r="D10">
        <f t="shared" si="8"/>
        <v>5.2934032970241296E-2</v>
      </c>
      <c r="E10">
        <f t="shared" si="9"/>
        <v>0.59612049536065626</v>
      </c>
      <c r="F10">
        <f t="shared" si="10"/>
        <v>0.3176770903399741</v>
      </c>
      <c r="G10">
        <f t="shared" si="0"/>
        <v>-1.2201415855398057</v>
      </c>
      <c r="H10">
        <f t="shared" si="1"/>
        <v>4.4005064689171673</v>
      </c>
      <c r="I10">
        <f t="shared" si="2"/>
        <v>-3.2093754977727085</v>
      </c>
      <c r="J10">
        <f t="shared" si="11"/>
        <v>2.9010614395347023E-2</v>
      </c>
      <c r="K10">
        <f t="shared" si="3"/>
        <v>4.8337159200800839E-5</v>
      </c>
      <c r="L10">
        <f t="shared" si="4"/>
        <v>-8.518771941877501E-6</v>
      </c>
      <c r="M10">
        <f t="shared" si="5"/>
        <v>5.8119595420652592E-6</v>
      </c>
      <c r="N10" s="3"/>
      <c r="O10" s="6"/>
      <c r="P10" s="1"/>
      <c r="Q10" s="3"/>
    </row>
    <row r="11" spans="1:17" x14ac:dyDescent="0.35">
      <c r="A11">
        <v>9</v>
      </c>
      <c r="B11">
        <f t="shared" si="6"/>
        <v>0.08</v>
      </c>
      <c r="C11">
        <f t="shared" si="7"/>
        <v>-64.997628219765076</v>
      </c>
      <c r="D11">
        <f t="shared" si="8"/>
        <v>5.2934516341833306E-2</v>
      </c>
      <c r="E11">
        <f t="shared" si="9"/>
        <v>0.59612041017293682</v>
      </c>
      <c r="F11">
        <f t="shared" si="10"/>
        <v>0.31767714845956951</v>
      </c>
      <c r="G11">
        <f t="shared" si="0"/>
        <v>-1.2201717588109287</v>
      </c>
      <c r="H11">
        <f t="shared" si="1"/>
        <v>4.4006160553635105</v>
      </c>
      <c r="I11">
        <f t="shared" si="2"/>
        <v>-3.2092884659295238</v>
      </c>
      <c r="J11">
        <f t="shared" si="11"/>
        <v>2.8844169376941675E-2</v>
      </c>
      <c r="K11">
        <f t="shared" si="3"/>
        <v>5.3943271910911195E-5</v>
      </c>
      <c r="L11">
        <f t="shared" si="4"/>
        <v>-9.7002451645844534E-6</v>
      </c>
      <c r="M11">
        <f t="shared" si="5"/>
        <v>6.6158117329392918E-6</v>
      </c>
      <c r="N11" s="3"/>
      <c r="O11" s="6" t="s">
        <v>6</v>
      </c>
      <c r="P11" s="1">
        <v>6.3</v>
      </c>
      <c r="Q11" s="3" t="s">
        <v>7</v>
      </c>
    </row>
    <row r="12" spans="1:17" x14ac:dyDescent="0.35">
      <c r="A12">
        <v>10</v>
      </c>
      <c r="B12">
        <f t="shared" si="6"/>
        <v>0.09</v>
      </c>
      <c r="C12">
        <f t="shared" si="7"/>
        <v>-64.997339778071307</v>
      </c>
      <c r="D12">
        <f t="shared" si="8"/>
        <v>5.2935055774552417E-2</v>
      </c>
      <c r="E12">
        <f t="shared" si="9"/>
        <v>0.59612031317048519</v>
      </c>
      <c r="F12">
        <f t="shared" si="10"/>
        <v>0.31767721461768683</v>
      </c>
      <c r="G12">
        <f t="shared" si="0"/>
        <v>-1.2202058027830087</v>
      </c>
      <c r="H12">
        <f t="shared" si="1"/>
        <v>4.4007254771284146</v>
      </c>
      <c r="I12">
        <f t="shared" si="2"/>
        <v>-3.2092019334213928</v>
      </c>
      <c r="J12">
        <f t="shared" si="11"/>
        <v>2.8682259075987204E-2</v>
      </c>
      <c r="K12">
        <f t="shared" si="3"/>
        <v>5.9268837562104215E-5</v>
      </c>
      <c r="L12">
        <f t="shared" si="4"/>
        <v>-1.0873509437958617E-5</v>
      </c>
      <c r="M12">
        <f t="shared" si="5"/>
        <v>7.4135261638533234E-6</v>
      </c>
      <c r="N12" s="3"/>
      <c r="O12" s="6"/>
      <c r="P12" s="1"/>
      <c r="Q12" s="3"/>
    </row>
    <row r="13" spans="1:17" x14ac:dyDescent="0.35">
      <c r="A13">
        <v>11</v>
      </c>
      <c r="B13">
        <f t="shared" si="6"/>
        <v>0.1</v>
      </c>
      <c r="C13">
        <f t="shared" si="7"/>
        <v>-64.997052955480541</v>
      </c>
      <c r="D13">
        <f t="shared" si="8"/>
        <v>5.2935648462928038E-2</v>
      </c>
      <c r="E13">
        <f t="shared" si="9"/>
        <v>0.59612020443539082</v>
      </c>
      <c r="F13">
        <f t="shared" si="10"/>
        <v>0.31767728875294848</v>
      </c>
      <c r="G13">
        <f t="shared" si="0"/>
        <v>-1.2202435233379312</v>
      </c>
      <c r="H13">
        <f t="shared" si="1"/>
        <v>4.4008347474685765</v>
      </c>
      <c r="I13">
        <f t="shared" si="2"/>
        <v>-3.2091158866441631</v>
      </c>
      <c r="J13">
        <f t="shared" si="11"/>
        <v>2.8524662513517818E-2</v>
      </c>
      <c r="K13">
        <f t="shared" si="3"/>
        <v>6.4326908094464175E-5</v>
      </c>
      <c r="L13">
        <f t="shared" si="4"/>
        <v>-1.2038760391075431E-5</v>
      </c>
      <c r="M13">
        <f t="shared" si="5"/>
        <v>8.2052412474220571E-6</v>
      </c>
      <c r="N13" s="3"/>
      <c r="O13" s="6" t="s">
        <v>11</v>
      </c>
      <c r="P13" s="1">
        <v>-65</v>
      </c>
      <c r="Q13" s="3" t="s">
        <v>28</v>
      </c>
    </row>
    <row r="14" spans="1:17" x14ac:dyDescent="0.35">
      <c r="A14">
        <v>12</v>
      </c>
      <c r="B14">
        <f t="shared" si="6"/>
        <v>0.11</v>
      </c>
      <c r="C14">
        <f t="shared" si="7"/>
        <v>-64.996767708855401</v>
      </c>
      <c r="D14">
        <f t="shared" si="8"/>
        <v>5.2936291732008985E-2</v>
      </c>
      <c r="E14">
        <f t="shared" si="9"/>
        <v>0.59612008404778694</v>
      </c>
      <c r="F14">
        <f t="shared" si="10"/>
        <v>0.31767737080536096</v>
      </c>
      <c r="G14">
        <f t="shared" si="0"/>
        <v>-1.2202847354107729</v>
      </c>
      <c r="H14">
        <f t="shared" si="1"/>
        <v>4.4009438789066424</v>
      </c>
      <c r="I14">
        <f t="shared" si="2"/>
        <v>-3.2090303126566213</v>
      </c>
      <c r="J14">
        <f t="shared" si="11"/>
        <v>2.8371169160751553E-2</v>
      </c>
      <c r="K14">
        <f t="shared" si="3"/>
        <v>6.912992528426698E-5</v>
      </c>
      <c r="L14">
        <f t="shared" si="4"/>
        <v>-1.3196184357751328E-5</v>
      </c>
      <c r="M14">
        <f t="shared" si="5"/>
        <v>8.9910889443725606E-6</v>
      </c>
      <c r="N14" s="3"/>
      <c r="O14" s="6" t="s">
        <v>13</v>
      </c>
      <c r="P14" s="1">
        <v>120</v>
      </c>
      <c r="Q14" s="3" t="s">
        <v>33</v>
      </c>
    </row>
    <row r="15" spans="1:17" x14ac:dyDescent="0.35">
      <c r="A15">
        <v>13</v>
      </c>
      <c r="B15">
        <f t="shared" si="6"/>
        <v>0.12</v>
      </c>
      <c r="C15">
        <f t="shared" si="7"/>
        <v>-64.996483997163793</v>
      </c>
      <c r="D15">
        <f t="shared" si="8"/>
        <v>5.2936983031261826E-2</v>
      </c>
      <c r="E15">
        <f t="shared" si="9"/>
        <v>0.59611995208594337</v>
      </c>
      <c r="F15">
        <f t="shared" si="10"/>
        <v>0.31767746071625041</v>
      </c>
      <c r="G15">
        <f t="shared" si="0"/>
        <v>-1.2203292625641662</v>
      </c>
      <c r="H15">
        <f t="shared" si="1"/>
        <v>4.4010528832659821</v>
      </c>
      <c r="I15">
        <f t="shared" si="2"/>
        <v>-3.2089451991491384</v>
      </c>
      <c r="J15">
        <f t="shared" si="11"/>
        <v>2.8221578447322759E-2</v>
      </c>
      <c r="K15">
        <f t="shared" si="3"/>
        <v>7.3689749315958286E-5</v>
      </c>
      <c r="L15">
        <f t="shared" si="4"/>
        <v>-1.4345958816091436E-5</v>
      </c>
      <c r="M15">
        <f t="shared" si="5"/>
        <v>9.7711950683282423E-6</v>
      </c>
      <c r="N15" s="3"/>
      <c r="O15" s="6" t="s">
        <v>19</v>
      </c>
      <c r="P15" s="1">
        <v>36</v>
      </c>
      <c r="Q15" s="3" t="s">
        <v>33</v>
      </c>
    </row>
    <row r="16" spans="1:17" x14ac:dyDescent="0.35">
      <c r="A16">
        <v>14</v>
      </c>
      <c r="B16">
        <f t="shared" si="6"/>
        <v>0.13</v>
      </c>
      <c r="C16">
        <f t="shared" si="7"/>
        <v>-64.996201781379327</v>
      </c>
      <c r="D16">
        <f t="shared" si="8"/>
        <v>5.2937719928754984E-2</v>
      </c>
      <c r="E16">
        <f t="shared" si="9"/>
        <v>0.59611980862635516</v>
      </c>
      <c r="F16">
        <f t="shared" si="10"/>
        <v>0.31767755842820111</v>
      </c>
      <c r="G16">
        <f t="shared" si="0"/>
        <v>-1.2203769365828518</v>
      </c>
      <c r="H16">
        <f t="shared" si="1"/>
        <v>4.4011617717038023</v>
      </c>
      <c r="I16">
        <f t="shared" si="2"/>
        <v>-3.2088605344137986</v>
      </c>
      <c r="J16">
        <f t="shared" si="11"/>
        <v>2.8075699292848366E-2</v>
      </c>
      <c r="K16">
        <f t="shared" si="3"/>
        <v>7.8017686012621379E-5</v>
      </c>
      <c r="L16">
        <f t="shared" si="4"/>
        <v>-1.5488252807130398E-5</v>
      </c>
      <c r="M16">
        <f t="shared" si="5"/>
        <v>1.0545679576326461E-5</v>
      </c>
      <c r="N16" s="3"/>
      <c r="O16" s="6" t="s">
        <v>21</v>
      </c>
      <c r="P16" s="1">
        <v>0.3</v>
      </c>
      <c r="Q16" s="3" t="s">
        <v>33</v>
      </c>
    </row>
    <row r="17" spans="1:17" x14ac:dyDescent="0.35">
      <c r="A17">
        <v>15</v>
      </c>
      <c r="B17">
        <f t="shared" si="6"/>
        <v>0.14000000000000001</v>
      </c>
      <c r="C17">
        <f t="shared" si="7"/>
        <v>-64.995921024386405</v>
      </c>
      <c r="D17">
        <f t="shared" si="8"/>
        <v>5.2938500105615113E-2</v>
      </c>
      <c r="E17">
        <f t="shared" si="9"/>
        <v>0.59611965374382714</v>
      </c>
      <c r="F17">
        <f t="shared" si="10"/>
        <v>0.31767766388499685</v>
      </c>
      <c r="G17">
        <f t="shared" si="0"/>
        <v>-1.2204275970874305</v>
      </c>
      <c r="H17">
        <f t="shared" si="1"/>
        <v>4.4012705547427338</v>
      </c>
      <c r="I17">
        <f t="shared" si="2"/>
        <v>-3.2087763073159223</v>
      </c>
      <c r="J17">
        <f t="shared" si="11"/>
        <v>2.7933349660619111E-2</v>
      </c>
      <c r="K17">
        <f t="shared" si="3"/>
        <v>8.2124512791881266E-5</v>
      </c>
      <c r="L17">
        <f t="shared" si="4"/>
        <v>-1.6623227334131019E-5</v>
      </c>
      <c r="M17">
        <f t="shared" si="5"/>
        <v>1.1314656845749782E-5</v>
      </c>
      <c r="N17" s="3"/>
      <c r="O17" s="6" t="s">
        <v>14</v>
      </c>
      <c r="P17" s="1">
        <v>50</v>
      </c>
      <c r="Q17" s="3" t="s">
        <v>28</v>
      </c>
    </row>
    <row r="18" spans="1:17" x14ac:dyDescent="0.35">
      <c r="A18">
        <v>16</v>
      </c>
      <c r="B18">
        <f t="shared" si="6"/>
        <v>0.15</v>
      </c>
      <c r="C18">
        <f t="shared" si="7"/>
        <v>-64.995641690889798</v>
      </c>
      <c r="D18">
        <f t="shared" si="8"/>
        <v>5.2939321350743029E-2</v>
      </c>
      <c r="E18">
        <f t="shared" si="9"/>
        <v>0.59611948751155375</v>
      </c>
      <c r="F18">
        <f t="shared" si="10"/>
        <v>0.3176777770315653</v>
      </c>
      <c r="G18">
        <f t="shared" si="0"/>
        <v>-1.2204810911664006</v>
      </c>
      <c r="H18">
        <f t="shared" si="1"/>
        <v>4.4013792423009059</v>
      </c>
      <c r="I18">
        <f t="shared" si="2"/>
        <v>-3.2086925072669401</v>
      </c>
      <c r="J18">
        <f t="shared" si="11"/>
        <v>2.779435613243475E-2</v>
      </c>
      <c r="K18">
        <f t="shared" si="3"/>
        <v>8.6020503403977377E-5</v>
      </c>
      <c r="L18">
        <f t="shared" si="4"/>
        <v>-1.7751035742745447E-5</v>
      </c>
      <c r="M18">
        <f t="shared" si="5"/>
        <v>1.2078235938080273E-5</v>
      </c>
      <c r="N18" s="3"/>
      <c r="O18" s="6" t="s">
        <v>20</v>
      </c>
      <c r="P18" s="1">
        <v>-77</v>
      </c>
      <c r="Q18" s="3" t="s">
        <v>28</v>
      </c>
    </row>
    <row r="19" spans="1:17" ht="15" thickBot="1" x14ac:dyDescent="0.4">
      <c r="A19">
        <v>17</v>
      </c>
      <c r="B19">
        <f t="shared" si="6"/>
        <v>0.16</v>
      </c>
      <c r="C19">
        <f t="shared" si="7"/>
        <v>-64.995363747328469</v>
      </c>
      <c r="D19">
        <f t="shared" si="8"/>
        <v>5.2940181555777066E-2</v>
      </c>
      <c r="E19">
        <f t="shared" si="9"/>
        <v>0.59611931000119633</v>
      </c>
      <c r="F19">
        <f t="shared" si="10"/>
        <v>0.31767789781392469</v>
      </c>
      <c r="G19">
        <f t="shared" si="0"/>
        <v>-1.2205372730256072</v>
      </c>
      <c r="H19">
        <f t="shared" si="1"/>
        <v>4.4014878437206164</v>
      </c>
      <c r="I19">
        <f t="shared" si="2"/>
        <v>-3.2086091241985413</v>
      </c>
      <c r="J19">
        <f t="shared" si="11"/>
        <v>2.765855350353208E-2</v>
      </c>
      <c r="K19">
        <f t="shared" si="3"/>
        <v>8.9715451509320143E-5</v>
      </c>
      <c r="L19">
        <f t="shared" si="4"/>
        <v>-1.8871824083475236E-5</v>
      </c>
      <c r="M19">
        <f t="shared" si="5"/>
        <v>1.2836520850274813E-5</v>
      </c>
      <c r="N19" s="3"/>
      <c r="O19" s="7" t="s">
        <v>22</v>
      </c>
      <c r="P19" s="2">
        <v>-54.3</v>
      </c>
      <c r="Q19" s="4" t="s">
        <v>28</v>
      </c>
    </row>
    <row r="20" spans="1:17" ht="15" thickTop="1" x14ac:dyDescent="0.35">
      <c r="A20">
        <v>18</v>
      </c>
      <c r="B20">
        <f t="shared" si="6"/>
        <v>0.17</v>
      </c>
      <c r="C20">
        <f t="shared" si="7"/>
        <v>-64.995087161793435</v>
      </c>
      <c r="D20">
        <f t="shared" si="8"/>
        <v>5.2941078710292161E-2</v>
      </c>
      <c r="E20">
        <f t="shared" si="9"/>
        <v>0.59611912128295552</v>
      </c>
      <c r="F20">
        <f t="shared" si="10"/>
        <v>0.31767802617913321</v>
      </c>
      <c r="G20">
        <f t="shared" si="0"/>
        <v>-1.2205960036542625</v>
      </c>
      <c r="H20">
        <f t="shared" si="1"/>
        <v>4.4015963677956487</v>
      </c>
      <c r="I20">
        <f t="shared" si="2"/>
        <v>-3.2085261485380312</v>
      </c>
      <c r="J20">
        <f t="shared" si="11"/>
        <v>2.752578439664477E-2</v>
      </c>
      <c r="K20">
        <f t="shared" si="3"/>
        <v>9.3218693153734877E-5</v>
      </c>
      <c r="L20">
        <f t="shared" si="4"/>
        <v>-1.9985731457165812E-5</v>
      </c>
      <c r="M20">
        <f t="shared" si="5"/>
        <v>1.3589610754434489E-5</v>
      </c>
    </row>
    <row r="21" spans="1:17" x14ac:dyDescent="0.35">
      <c r="A21">
        <v>19</v>
      </c>
      <c r="B21">
        <f t="shared" si="6"/>
        <v>0.18</v>
      </c>
      <c r="C21">
        <f t="shared" si="7"/>
        <v>-64.994811903949469</v>
      </c>
      <c r="D21">
        <f t="shared" si="8"/>
        <v>5.2942010897223696E-2</v>
      </c>
      <c r="E21">
        <f t="shared" si="9"/>
        <v>0.59611892142564094</v>
      </c>
      <c r="F21">
        <f t="shared" si="10"/>
        <v>0.31767816207524074</v>
      </c>
      <c r="G21">
        <f t="shared" si="0"/>
        <v>-1.2206571505067463</v>
      </c>
      <c r="H21">
        <f t="shared" si="1"/>
        <v>4.4017048227973303</v>
      </c>
      <c r="I21">
        <f t="shared" si="2"/>
        <v>-3.2084435711848411</v>
      </c>
      <c r="J21">
        <f t="shared" si="11"/>
        <v>2.7395898894257087E-2</v>
      </c>
      <c r="K21">
        <f t="shared" si="3"/>
        <v>9.6539128188632972E-5</v>
      </c>
      <c r="L21">
        <f t="shared" si="4"/>
        <v>-2.1092890344208415E-5</v>
      </c>
      <c r="M21">
        <f t="shared" si="5"/>
        <v>1.4337600226232983E-5</v>
      </c>
    </row>
    <row r="22" spans="1:17" x14ac:dyDescent="0.35">
      <c r="A22">
        <v>20</v>
      </c>
      <c r="B22">
        <f t="shared" si="6"/>
        <v>0.19</v>
      </c>
      <c r="C22">
        <f t="shared" si="7"/>
        <v>-64.994537944960527</v>
      </c>
      <c r="D22">
        <f t="shared" si="8"/>
        <v>5.2942976288505583E-2</v>
      </c>
      <c r="E22">
        <f t="shared" si="9"/>
        <v>0.59611871049673748</v>
      </c>
      <c r="F22">
        <f t="shared" si="10"/>
        <v>0.31767830545124298</v>
      </c>
      <c r="G22">
        <f t="shared" si="0"/>
        <v>-1.2207205871994413</v>
      </c>
      <c r="H22">
        <f t="shared" si="1"/>
        <v>4.4018132164993355</v>
      </c>
      <c r="I22">
        <f t="shared" si="2"/>
        <v>-3.208361383488159</v>
      </c>
      <c r="J22">
        <f t="shared" si="11"/>
        <v>2.7268754188264577E-2</v>
      </c>
      <c r="K22">
        <f t="shared" si="3"/>
        <v>9.9685240687735766E-5</v>
      </c>
      <c r="L22">
        <f t="shared" si="4"/>
        <v>-2.2193426918219739E-5</v>
      </c>
      <c r="M22">
        <f t="shared" si="5"/>
        <v>1.5080579462395383E-5</v>
      </c>
    </row>
    <row r="23" spans="1:17" x14ac:dyDescent="0.35">
      <c r="A23">
        <v>21</v>
      </c>
      <c r="B23">
        <f t="shared" si="6"/>
        <v>0.2</v>
      </c>
      <c r="C23">
        <f t="shared" si="7"/>
        <v>-64.994265257418647</v>
      </c>
      <c r="D23">
        <f t="shared" si="8"/>
        <v>5.2943973140912461E-2</v>
      </c>
      <c r="E23">
        <f t="shared" si="9"/>
        <v>0.5961184885624683</v>
      </c>
      <c r="F23">
        <f t="shared" si="10"/>
        <v>0.31767845625703761</v>
      </c>
      <c r="G23">
        <f t="shared" si="0"/>
        <v>-1.2207861932218709</v>
      </c>
      <c r="H23">
        <f t="shared" si="1"/>
        <v>4.4019215562013478</v>
      </c>
      <c r="I23">
        <f t="shared" si="2"/>
        <v>-3.208279577225595</v>
      </c>
      <c r="J23">
        <f t="shared" si="11"/>
        <v>2.7144214246118015E-2</v>
      </c>
      <c r="K23">
        <f t="shared" si="3"/>
        <v>1.0266511840786863E-4</v>
      </c>
      <c r="L23">
        <f t="shared" si="4"/>
        <v>-2.3287461345139482E-5</v>
      </c>
      <c r="M23">
        <f t="shared" si="5"/>
        <v>1.5818634488212746E-5</v>
      </c>
    </row>
    <row r="24" spans="1:17" x14ac:dyDescent="0.35">
      <c r="A24">
        <v>22</v>
      </c>
      <c r="B24">
        <f t="shared" si="6"/>
        <v>0.21</v>
      </c>
      <c r="C24">
        <f t="shared" si="7"/>
        <v>-64.993993815276184</v>
      </c>
      <c r="D24">
        <f t="shared" si="8"/>
        <v>5.2944999792096541E-2</v>
      </c>
      <c r="E24">
        <f t="shared" si="9"/>
        <v>0.59611825568785481</v>
      </c>
      <c r="F24">
        <f t="shared" si="10"/>
        <v>0.31767861444338247</v>
      </c>
      <c r="G24">
        <f t="shared" si="0"/>
        <v>-1.2208538536614695</v>
      </c>
      <c r="H24">
        <f t="shared" si="1"/>
        <v>4.4020298487515905</v>
      </c>
      <c r="I24">
        <f t="shared" si="2"/>
        <v>-3.2081981445828558</v>
      </c>
      <c r="J24">
        <f t="shared" si="11"/>
        <v>2.7022149492734737E-2</v>
      </c>
      <c r="K24">
        <f t="shared" si="3"/>
        <v>1.0548647133726274E-4</v>
      </c>
      <c r="L24">
        <f t="shared" si="4"/>
        <v>-2.4375108068141332E-5</v>
      </c>
      <c r="M24">
        <f t="shared" si="5"/>
        <v>1.6551847355182614E-5</v>
      </c>
      <c r="O24" t="s">
        <v>25</v>
      </c>
      <c r="P24">
        <f>3^((P11-6.3)/10)</f>
        <v>1</v>
      </c>
    </row>
    <row r="25" spans="1:17" x14ac:dyDescent="0.35">
      <c r="A25">
        <v>23</v>
      </c>
      <c r="B25">
        <f t="shared" si="6"/>
        <v>0.22</v>
      </c>
      <c r="C25">
        <f t="shared" si="7"/>
        <v>-64.993723593781255</v>
      </c>
      <c r="D25">
        <f t="shared" si="8"/>
        <v>5.2946054656809911E-2</v>
      </c>
      <c r="E25">
        <f t="shared" si="9"/>
        <v>0.59611801193677416</v>
      </c>
      <c r="F25">
        <f t="shared" si="10"/>
        <v>0.31767877996185601</v>
      </c>
      <c r="G25">
        <f t="shared" si="0"/>
        <v>-1.22092345894133</v>
      </c>
      <c r="H25">
        <f t="shared" si="1"/>
        <v>4.4021381005683242</v>
      </c>
      <c r="I25">
        <f t="shared" si="2"/>
        <v>-3.2081170781343773</v>
      </c>
      <c r="J25">
        <f t="shared" si="11"/>
        <v>2.6902436507383332E-2</v>
      </c>
      <c r="K25">
        <f t="shared" si="3"/>
        <v>1.0815664937507963E-4</v>
      </c>
      <c r="L25">
        <f t="shared" si="4"/>
        <v>-2.545647607918658E-5</v>
      </c>
      <c r="M25">
        <f t="shared" si="5"/>
        <v>1.7280296329427736E-5</v>
      </c>
    </row>
    <row r="26" spans="1:17" x14ac:dyDescent="0.35">
      <c r="A26">
        <v>24</v>
      </c>
      <c r="B26">
        <f t="shared" si="6"/>
        <v>0.23</v>
      </c>
      <c r="C26">
        <f t="shared" si="7"/>
        <v>-64.993454569416187</v>
      </c>
      <c r="D26">
        <f t="shared" si="8"/>
        <v>5.2947136223303659E-2</v>
      </c>
      <c r="E26">
        <f t="shared" si="9"/>
        <v>0.59611775737201333</v>
      </c>
      <c r="F26">
        <f t="shared" si="10"/>
        <v>0.31767895276481928</v>
      </c>
      <c r="G26">
        <f t="shared" si="0"/>
        <v>-1.2209949045703132</v>
      </c>
      <c r="H26">
        <f t="shared" si="1"/>
        <v>4.4022463176603095</v>
      </c>
      <c r="I26">
        <f t="shared" si="2"/>
        <v>-3.2080363708248569</v>
      </c>
      <c r="J26">
        <f t="shared" si="11"/>
        <v>2.6784957734860448E-2</v>
      </c>
      <c r="K26">
        <f t="shared" si="3"/>
        <v>1.106826591836807E-4</v>
      </c>
      <c r="L26">
        <f t="shared" si="4"/>
        <v>-2.6531669177935063E-5</v>
      </c>
      <c r="M26">
        <f t="shared" si="5"/>
        <v>1.8004056071101171E-5</v>
      </c>
    </row>
    <row r="27" spans="1:17" x14ac:dyDescent="0.35">
      <c r="A27">
        <v>25</v>
      </c>
      <c r="B27">
        <f t="shared" si="6"/>
        <v>0.24</v>
      </c>
      <c r="C27">
        <f t="shared" si="7"/>
        <v>-64.993186719838832</v>
      </c>
      <c r="D27">
        <f t="shared" si="8"/>
        <v>5.2948243049895496E-2</v>
      </c>
      <c r="E27">
        <f t="shared" si="9"/>
        <v>0.59611749205532161</v>
      </c>
      <c r="F27">
        <f t="shared" si="10"/>
        <v>0.31767913280538002</v>
      </c>
      <c r="G27">
        <f t="shared" si="0"/>
        <v>-1.2210680909049307</v>
      </c>
      <c r="H27">
        <f t="shared" si="1"/>
        <v>4.4023545056463478</v>
      </c>
      <c r="I27">
        <f t="shared" si="2"/>
        <v>-3.2079560159516505</v>
      </c>
      <c r="J27">
        <f t="shared" si="11"/>
        <v>2.6669601210233207E-2</v>
      </c>
      <c r="K27">
        <f t="shared" si="3"/>
        <v>1.1307118025097318E-4</v>
      </c>
      <c r="L27">
        <f t="shared" si="4"/>
        <v>-2.7600786218537343E-5</v>
      </c>
      <c r="M27">
        <f t="shared" si="5"/>
        <v>1.8723197805749214E-5</v>
      </c>
    </row>
    <row r="28" spans="1:17" x14ac:dyDescent="0.35">
      <c r="A28">
        <v>26</v>
      </c>
      <c r="B28">
        <f t="shared" si="6"/>
        <v>0.25</v>
      </c>
      <c r="C28">
        <f t="shared" si="7"/>
        <v>-64.992920023826727</v>
      </c>
      <c r="D28">
        <f t="shared" si="8"/>
        <v>5.2949373761698004E-2</v>
      </c>
      <c r="E28">
        <f t="shared" si="9"/>
        <v>0.59611721604745938</v>
      </c>
      <c r="F28">
        <f t="shared" si="10"/>
        <v>0.31767932003735805</v>
      </c>
      <c r="G28">
        <f t="shared" si="0"/>
        <v>-1.2211429229224389</v>
      </c>
      <c r="H28">
        <f t="shared" si="1"/>
        <v>4.402462669773846</v>
      </c>
      <c r="I28">
        <f t="shared" si="2"/>
        <v>-3.2078760071480188</v>
      </c>
      <c r="J28">
        <f t="shared" si="11"/>
        <v>2.6556260296611622E-2</v>
      </c>
      <c r="K28">
        <f t="shared" si="3"/>
        <v>1.1532858019944192E-4</v>
      </c>
      <c r="L28">
        <f t="shared" si="4"/>
        <v>-2.866392134449891E-5</v>
      </c>
      <c r="M28">
        <f t="shared" si="5"/>
        <v>1.9437789487181112E-5</v>
      </c>
    </row>
    <row r="29" spans="1:17" x14ac:dyDescent="0.35">
      <c r="A29">
        <v>27</v>
      </c>
      <c r="B29">
        <f t="shared" si="6"/>
        <v>0.26</v>
      </c>
      <c r="C29">
        <f t="shared" si="7"/>
        <v>-64.992654461223765</v>
      </c>
      <c r="D29">
        <f t="shared" si="8"/>
        <v>5.2950527047500001E-2</v>
      </c>
      <c r="E29">
        <f t="shared" si="9"/>
        <v>0.5961169294082459</v>
      </c>
      <c r="F29">
        <f t="shared" si="10"/>
        <v>0.31767951441525294</v>
      </c>
      <c r="G29">
        <f t="shared" si="0"/>
        <v>-1.2212193100046196</v>
      </c>
      <c r="H29">
        <f t="shared" si="1"/>
        <v>4.402570814936583</v>
      </c>
      <c r="I29">
        <f t="shared" si="2"/>
        <v>-3.2077963383671304</v>
      </c>
      <c r="J29">
        <f t="shared" si="11"/>
        <v>2.6444833435167237E-2</v>
      </c>
      <c r="K29">
        <f t="shared" si="3"/>
        <v>1.1746092937992003E-4</v>
      </c>
      <c r="L29">
        <f t="shared" si="4"/>
        <v>-2.972116421300422E-5</v>
      </c>
      <c r="M29">
        <f t="shared" si="5"/>
        <v>2.0147895952955797E-5</v>
      </c>
    </row>
    <row r="30" spans="1:17" x14ac:dyDescent="0.35">
      <c r="A30">
        <v>28</v>
      </c>
      <c r="B30">
        <f t="shared" si="6"/>
        <v>0.27</v>
      </c>
      <c r="C30">
        <f t="shared" si="7"/>
        <v>-64.992390012889416</v>
      </c>
      <c r="D30">
        <f t="shared" si="8"/>
        <v>5.2951701656793804E-2</v>
      </c>
      <c r="E30">
        <f t="shared" si="9"/>
        <v>0.59611663219660382</v>
      </c>
      <c r="F30">
        <f t="shared" si="10"/>
        <v>0.31767971589421246</v>
      </c>
      <c r="G30">
        <f t="shared" si="0"/>
        <v>-1.2212971657317295</v>
      </c>
      <c r="H30">
        <f t="shared" si="1"/>
        <v>4.4026789456915836</v>
      </c>
      <c r="I30">
        <f t="shared" si="2"/>
        <v>-3.2077170038668257</v>
      </c>
      <c r="J30">
        <f t="shared" si="11"/>
        <v>2.6335223906971628E-2</v>
      </c>
      <c r="K30">
        <f t="shared" si="3"/>
        <v>1.1947401478187847E-4</v>
      </c>
      <c r="L30">
        <f t="shared" si="4"/>
        <v>-3.0772600208509721E-5</v>
      </c>
      <c r="M30">
        <f t="shared" si="5"/>
        <v>2.0853579072666051E-5</v>
      </c>
    </row>
    <row r="31" spans="1:17" x14ac:dyDescent="0.35">
      <c r="A31">
        <v>29</v>
      </c>
      <c r="B31">
        <f t="shared" si="6"/>
        <v>0.28000000000000003</v>
      </c>
      <c r="C31">
        <f t="shared" si="7"/>
        <v>-64.992126660650342</v>
      </c>
      <c r="D31">
        <f t="shared" si="8"/>
        <v>5.2952896396941625E-2</v>
      </c>
      <c r="E31">
        <f t="shared" si="9"/>
        <v>0.5961163244706017</v>
      </c>
      <c r="F31">
        <f t="shared" si="10"/>
        <v>0.3176799244300032</v>
      </c>
      <c r="G31">
        <f t="shared" si="0"/>
        <v>-1.2213764076861455</v>
      </c>
      <c r="H31">
        <f t="shared" si="1"/>
        <v>4.4027870662752475</v>
      </c>
      <c r="I31">
        <f t="shared" si="2"/>
        <v>-3.2076379981951035</v>
      </c>
      <c r="J31">
        <f t="shared" si="11"/>
        <v>2.6227339606001543E-2</v>
      </c>
      <c r="K31">
        <f t="shared" si="3"/>
        <v>1.2137335329065468E-4</v>
      </c>
      <c r="L31">
        <f t="shared" si="4"/>
        <v>-3.1818310646167941E-5</v>
      </c>
      <c r="M31">
        <f t="shared" si="5"/>
        <v>2.155489788893683E-5</v>
      </c>
    </row>
    <row r="32" spans="1:17" x14ac:dyDescent="0.35">
      <c r="A32">
        <v>30</v>
      </c>
      <c r="B32">
        <f t="shared" si="6"/>
        <v>0.28999999999999998</v>
      </c>
      <c r="C32">
        <f t="shared" si="7"/>
        <v>-64.991864387254282</v>
      </c>
      <c r="D32">
        <f t="shared" si="8"/>
        <v>5.2954110130474533E-2</v>
      </c>
      <c r="E32">
        <f t="shared" si="9"/>
        <v>0.59611600628749528</v>
      </c>
      <c r="F32">
        <f t="shared" si="10"/>
        <v>0.31768013997898209</v>
      </c>
      <c r="G32">
        <f t="shared" si="0"/>
        <v>-1.2214569572652465</v>
      </c>
      <c r="H32">
        <f t="shared" si="1"/>
        <v>4.4028951806186747</v>
      </c>
      <c r="I32">
        <f t="shared" si="2"/>
        <v>-3.2075593161762854</v>
      </c>
      <c r="J32">
        <f t="shared" si="11"/>
        <v>2.6121092822857239E-2</v>
      </c>
      <c r="K32">
        <f t="shared" si="3"/>
        <v>1.2316420432534336E-4</v>
      </c>
      <c r="L32">
        <f t="shared" si="4"/>
        <v>-3.2858372965894472E-5</v>
      </c>
      <c r="M32">
        <f t="shared" si="5"/>
        <v>2.2251908752116134E-5</v>
      </c>
    </row>
    <row r="33" spans="1:13" x14ac:dyDescent="0.35">
      <c r="A33">
        <v>31</v>
      </c>
      <c r="B33">
        <f t="shared" si="6"/>
        <v>0.3</v>
      </c>
      <c r="C33">
        <f t="shared" si="7"/>
        <v>-64.991603176326052</v>
      </c>
      <c r="D33">
        <f t="shared" si="8"/>
        <v>5.2955341772517789E-2</v>
      </c>
      <c r="E33">
        <f t="shared" si="9"/>
        <v>0.59611567770376561</v>
      </c>
      <c r="F33">
        <f t="shared" si="10"/>
        <v>0.31768036249806964</v>
      </c>
      <c r="G33">
        <f t="shared" si="0"/>
        <v>-1.2215387395030814</v>
      </c>
      <c r="H33">
        <f t="shared" si="1"/>
        <v>4.4030032923623219</v>
      </c>
      <c r="I33">
        <f t="shared" si="2"/>
        <v>-3.2074809528978165</v>
      </c>
      <c r="J33">
        <f t="shared" si="11"/>
        <v>2.6016400038576304E-2</v>
      </c>
      <c r="K33">
        <f t="shared" si="3"/>
        <v>1.2485158188493828E-4</v>
      </c>
      <c r="L33">
        <f t="shared" si="4"/>
        <v>-3.3892860917355411E-5</v>
      </c>
      <c r="M33">
        <f t="shared" si="5"/>
        <v>2.2944665448498824E-5</v>
      </c>
    </row>
    <row r="34" spans="1:13" x14ac:dyDescent="0.35">
      <c r="A34">
        <v>32</v>
      </c>
      <c r="B34">
        <f t="shared" si="6"/>
        <v>0.31</v>
      </c>
      <c r="C34">
        <f t="shared" si="7"/>
        <v>-64.991343012325672</v>
      </c>
      <c r="D34">
        <f t="shared" si="8"/>
        <v>5.2956590288336637E-2</v>
      </c>
      <c r="E34">
        <f t="shared" si="9"/>
        <v>0.59611533877515643</v>
      </c>
      <c r="F34">
        <f t="shared" si="10"/>
        <v>0.31768059194472414</v>
      </c>
      <c r="G34">
        <f t="shared" si="0"/>
        <v>-1.2216216829004276</v>
      </c>
      <c r="H34">
        <f t="shared" si="1"/>
        <v>4.4031114048699402</v>
      </c>
      <c r="I34">
        <f t="shared" si="2"/>
        <v>-3.2074029036977021</v>
      </c>
      <c r="J34">
        <f t="shared" si="11"/>
        <v>2.5913181728189461E-2</v>
      </c>
      <c r="K34">
        <f t="shared" si="3"/>
        <v>1.2644026602984249E-4</v>
      </c>
      <c r="L34">
        <f t="shared" si="4"/>
        <v>-3.4921844736166691E-5</v>
      </c>
      <c r="M34">
        <f t="shared" si="5"/>
        <v>2.3633219322548304E-5</v>
      </c>
    </row>
    <row r="35" spans="1:13" x14ac:dyDescent="0.35">
      <c r="A35">
        <v>33</v>
      </c>
      <c r="B35">
        <f t="shared" si="6"/>
        <v>0.32</v>
      </c>
      <c r="C35">
        <f t="shared" si="7"/>
        <v>-64.991083880508384</v>
      </c>
      <c r="D35">
        <f t="shared" si="8"/>
        <v>5.2957854690996939E-2</v>
      </c>
      <c r="E35">
        <f t="shared" si="9"/>
        <v>0.59611498955670905</v>
      </c>
      <c r="F35">
        <f t="shared" si="10"/>
        <v>0.31768082827691735</v>
      </c>
      <c r="G35">
        <f t="shared" si="0"/>
        <v>-1.2217057192628276</v>
      </c>
      <c r="H35">
        <f t="shared" si="1"/>
        <v>4.4032195212418817</v>
      </c>
      <c r="I35">
        <f t="shared" si="2"/>
        <v>-3.207325164152516</v>
      </c>
      <c r="J35">
        <f t="shared" si="11"/>
        <v>2.5811362173461916E-2</v>
      </c>
      <c r="K35">
        <f t="shared" si="3"/>
        <v>1.2793481382697425E-4</v>
      </c>
      <c r="L35">
        <f t="shared" si="4"/>
        <v>-3.5945391311954095E-5</v>
      </c>
      <c r="M35">
        <f t="shared" si="5"/>
        <v>2.4317619393511569E-5</v>
      </c>
    </row>
    <row r="36" spans="1:13" x14ac:dyDescent="0.35">
      <c r="A36">
        <v>34</v>
      </c>
      <c r="B36">
        <f t="shared" si="6"/>
        <v>0.33</v>
      </c>
      <c r="C36">
        <f t="shared" si="7"/>
        <v>-64.990825766886644</v>
      </c>
      <c r="D36">
        <f t="shared" si="8"/>
        <v>5.2959134039135207E-2</v>
      </c>
      <c r="E36">
        <f t="shared" si="9"/>
        <v>0.59611463010279597</v>
      </c>
      <c r="F36">
        <f t="shared" si="10"/>
        <v>0.31768107145311131</v>
      </c>
      <c r="G36">
        <f t="shared" si="0"/>
        <v>-1.2217907835462321</v>
      </c>
      <c r="H36">
        <f t="shared" si="1"/>
        <v>4.4033276443277556</v>
      </c>
      <c r="I36">
        <f t="shared" si="2"/>
        <v>-3.2072477300659941</v>
      </c>
      <c r="J36">
        <f t="shared" si="11"/>
        <v>2.5710869284470306E-2</v>
      </c>
      <c r="K36">
        <f t="shared" si="3"/>
        <v>1.2933956978039562E-4</v>
      </c>
      <c r="L36">
        <f t="shared" si="4"/>
        <v>-3.6963564348329453E-5</v>
      </c>
      <c r="M36">
        <f t="shared" si="5"/>
        <v>2.4997912466309669E-5</v>
      </c>
    </row>
    <row r="37" spans="1:13" x14ac:dyDescent="0.35">
      <c r="A37">
        <v>35</v>
      </c>
      <c r="B37">
        <f t="shared" si="6"/>
        <v>0.34</v>
      </c>
      <c r="C37">
        <f t="shared" si="7"/>
        <v>-64.990568658193794</v>
      </c>
      <c r="D37">
        <f t="shared" si="8"/>
        <v>5.2960427434833014E-2</v>
      </c>
      <c r="E37">
        <f t="shared" si="9"/>
        <v>0.59611426046715243</v>
      </c>
      <c r="F37">
        <f t="shared" si="10"/>
        <v>0.31768132143223599</v>
      </c>
      <c r="G37">
        <f t="shared" si="0"/>
        <v>-1.2218768137098945</v>
      </c>
      <c r="H37">
        <f t="shared" si="1"/>
        <v>4.4034357767385162</v>
      </c>
      <c r="I37">
        <f t="shared" si="2"/>
        <v>-3.207170597458139</v>
      </c>
      <c r="J37">
        <f t="shared" si="11"/>
        <v>2.5611634429517416E-2</v>
      </c>
      <c r="K37">
        <f t="shared" si="3"/>
        <v>1.3065867577638501E-4</v>
      </c>
      <c r="L37">
        <f t="shared" si="4"/>
        <v>-3.7976424515594881E-5</v>
      </c>
      <c r="M37">
        <f t="shared" si="5"/>
        <v>2.5674143237432168E-5</v>
      </c>
    </row>
    <row r="38" spans="1:13" x14ac:dyDescent="0.35">
      <c r="A38">
        <v>36</v>
      </c>
      <c r="B38">
        <f t="shared" si="6"/>
        <v>0.35000000000000003</v>
      </c>
      <c r="C38">
        <f t="shared" si="7"/>
        <v>-64.990312541849505</v>
      </c>
      <c r="D38">
        <f t="shared" si="8"/>
        <v>5.2961734021590781E-2</v>
      </c>
      <c r="E38">
        <f t="shared" si="9"/>
        <v>0.59611388070290727</v>
      </c>
      <c r="F38">
        <f t="shared" si="10"/>
        <v>0.31768157817366838</v>
      </c>
      <c r="G38">
        <f t="shared" si="0"/>
        <v>-1.2219637505761638</v>
      </c>
      <c r="H38">
        <f t="shared" si="1"/>
        <v>4.403543920857981</v>
      </c>
      <c r="I38">
        <f t="shared" si="2"/>
        <v>-3.2070937625548521</v>
      </c>
      <c r="J38">
        <f t="shared" si="11"/>
        <v>2.5513592273034735E-2</v>
      </c>
      <c r="K38">
        <f t="shared" si="3"/>
        <v>1.3189608056030089E-4</v>
      </c>
      <c r="L38">
        <f t="shared" si="4"/>
        <v>-3.8984029596140363E-5</v>
      </c>
      <c r="M38">
        <f t="shared" si="5"/>
        <v>2.6346354395863358E-5</v>
      </c>
    </row>
    <row r="39" spans="1:13" x14ac:dyDescent="0.35">
      <c r="A39">
        <v>37</v>
      </c>
      <c r="B39">
        <f t="shared" si="6"/>
        <v>0.36</v>
      </c>
      <c r="C39">
        <f t="shared" si="7"/>
        <v>-64.990057405926777</v>
      </c>
      <c r="D39">
        <f t="shared" si="8"/>
        <v>5.2963052982396383E-2</v>
      </c>
      <c r="E39">
        <f t="shared" si="9"/>
        <v>0.59611349086261134</v>
      </c>
      <c r="F39">
        <f t="shared" si="10"/>
        <v>0.31768184163721236</v>
      </c>
      <c r="G39">
        <f t="shared" si="0"/>
        <v>-1.2220515376968619</v>
      </c>
      <c r="H39">
        <f t="shared" si="1"/>
        <v>4.4036520788538072</v>
      </c>
      <c r="I39">
        <f t="shared" si="2"/>
        <v>-3.2070172217780337</v>
      </c>
      <c r="J39">
        <f t="shared" si="11"/>
        <v>2.5416680621088261E-2</v>
      </c>
      <c r="K39">
        <f t="shared" si="3"/>
        <v>1.3305554877290904E-4</v>
      </c>
      <c r="L39">
        <f t="shared" si="4"/>
        <v>-3.9986434623232037E-5</v>
      </c>
      <c r="M39">
        <f t="shared" si="5"/>
        <v>2.7014586719269207E-5</v>
      </c>
    </row>
    <row r="40" spans="1:13" x14ac:dyDescent="0.35">
      <c r="A40">
        <v>38</v>
      </c>
      <c r="B40">
        <f t="shared" si="6"/>
        <v>0.37</v>
      </c>
      <c r="C40">
        <f t="shared" si="7"/>
        <v>-64.989803239120562</v>
      </c>
      <c r="D40">
        <f t="shared" si="8"/>
        <v>5.2964383537884109E-2</v>
      </c>
      <c r="E40">
        <f t="shared" si="9"/>
        <v>0.59611309099826515</v>
      </c>
      <c r="F40">
        <f t="shared" si="10"/>
        <v>0.31768211178307953</v>
      </c>
      <c r="G40">
        <f t="shared" si="0"/>
        <v>-1.2221401212259291</v>
      </c>
      <c r="H40">
        <f t="shared" si="1"/>
        <v>4.4037602526879489</v>
      </c>
      <c r="I40">
        <f t="shared" si="2"/>
        <v>-3.2069409717361692</v>
      </c>
      <c r="J40">
        <f t="shared" si="11"/>
        <v>2.5320840274149603E-2</v>
      </c>
      <c r="K40">
        <f t="shared" si="3"/>
        <v>1.34140669560745E-4</v>
      </c>
      <c r="L40">
        <f t="shared" si="4"/>
        <v>-4.0983692012944856E-5</v>
      </c>
      <c r="M40">
        <f t="shared" si="5"/>
        <v>2.7678879165486669E-5</v>
      </c>
    </row>
    <row r="41" spans="1:13" x14ac:dyDescent="0.35">
      <c r="A41">
        <v>39</v>
      </c>
      <c r="B41">
        <f t="shared" si="6"/>
        <v>0.38</v>
      </c>
      <c r="C41">
        <f t="shared" si="7"/>
        <v>-64.989550030717822</v>
      </c>
      <c r="D41">
        <f t="shared" si="8"/>
        <v>5.2965724944579719E-2</v>
      </c>
      <c r="E41">
        <f t="shared" si="9"/>
        <v>0.59611268116134497</v>
      </c>
      <c r="F41">
        <f t="shared" si="10"/>
        <v>0.3176823885718712</v>
      </c>
      <c r="G41">
        <f t="shared" si="0"/>
        <v>-1.2222294497980419</v>
      </c>
      <c r="H41">
        <f t="shared" si="1"/>
        <v>4.4038684441266343</v>
      </c>
      <c r="I41">
        <f t="shared" si="2"/>
        <v>-3.2068650092153477</v>
      </c>
      <c r="J41">
        <f t="shared" si="11"/>
        <v>2.5226014886755355E-2</v>
      </c>
      <c r="K41">
        <f t="shared" si="3"/>
        <v>1.3515486478452021E-4</v>
      </c>
      <c r="L41">
        <f t="shared" si="4"/>
        <v>-4.1975851690131266E-5</v>
      </c>
      <c r="M41">
        <f t="shared" si="5"/>
        <v>2.8339268959891306E-5</v>
      </c>
    </row>
    <row r="42" spans="1:13" x14ac:dyDescent="0.35">
      <c r="A42">
        <v>40</v>
      </c>
      <c r="B42">
        <f t="shared" si="6"/>
        <v>0.39</v>
      </c>
      <c r="C42">
        <f t="shared" si="7"/>
        <v>-64.989297770568953</v>
      </c>
      <c r="D42">
        <f t="shared" si="8"/>
        <v>5.2967076493227565E-2</v>
      </c>
      <c r="E42">
        <f t="shared" si="9"/>
        <v>0.59611226140282803</v>
      </c>
      <c r="F42">
        <f t="shared" si="10"/>
        <v>0.31768267196456079</v>
      </c>
      <c r="G42">
        <f t="shared" si="0"/>
        <v>-1.2223194744129233</v>
      </c>
      <c r="H42">
        <f t="shared" si="1"/>
        <v>4.4039766547498687</v>
      </c>
      <c r="I42">
        <f t="shared" si="2"/>
        <v>-3.2067893311706865</v>
      </c>
      <c r="J42">
        <f t="shared" si="11"/>
        <v>2.5132150833741207E-2</v>
      </c>
      <c r="K42">
        <f t="shared" si="3"/>
        <v>1.3610139684500089E-4</v>
      </c>
      <c r="L42">
        <f t="shared" si="4"/>
        <v>-4.2962961208616729E-5</v>
      </c>
      <c r="M42">
        <f t="shared" si="5"/>
        <v>2.8995791678816663E-5</v>
      </c>
    </row>
    <row r="43" spans="1:13" x14ac:dyDescent="0.35">
      <c r="A43">
        <v>41</v>
      </c>
      <c r="B43">
        <f t="shared" si="6"/>
        <v>0.4</v>
      </c>
      <c r="C43">
        <f t="shared" si="7"/>
        <v>-64.989046449060609</v>
      </c>
      <c r="D43">
        <f t="shared" si="8"/>
        <v>5.2968437507196015E-2</v>
      </c>
      <c r="E43">
        <f t="shared" si="9"/>
        <v>0.59611183177321592</v>
      </c>
      <c r="F43">
        <f t="shared" si="10"/>
        <v>0.31768296192247758</v>
      </c>
      <c r="G43">
        <f t="shared" si="0"/>
        <v>-1.2224101483250764</v>
      </c>
      <c r="H43">
        <f t="shared" si="1"/>
        <v>4.4040848859605051</v>
      </c>
      <c r="I43">
        <f t="shared" si="2"/>
        <v>-3.2067139347181834</v>
      </c>
      <c r="J43">
        <f t="shared" si="11"/>
        <v>2.5039197082755038E-2</v>
      </c>
      <c r="K43">
        <f t="shared" si="3"/>
        <v>1.3698337613968214E-4</v>
      </c>
      <c r="L43">
        <f t="shared" si="4"/>
        <v>-4.3945065865434729E-5</v>
      </c>
      <c r="M43">
        <f t="shared" si="5"/>
        <v>2.9648481328678478E-5</v>
      </c>
    </row>
    <row r="44" spans="1:13" x14ac:dyDescent="0.35">
      <c r="A44">
        <v>42</v>
      </c>
      <c r="B44">
        <f t="shared" si="6"/>
        <v>0.41000000000000003</v>
      </c>
      <c r="C44">
        <f t="shared" si="7"/>
        <v>-64.988796057089786</v>
      </c>
      <c r="D44">
        <f t="shared" si="8"/>
        <v>5.2969807340957409E-2</v>
      </c>
      <c r="E44">
        <f t="shared" si="9"/>
        <v>0.59611139232255728</v>
      </c>
      <c r="F44">
        <f t="shared" si="10"/>
        <v>0.31768325840729089</v>
      </c>
      <c r="G44">
        <f t="shared" si="0"/>
        <v>-1.2225014269386891</v>
      </c>
      <c r="H44">
        <f t="shared" si="1"/>
        <v>4.4041931389928664</v>
      </c>
      <c r="I44">
        <f t="shared" si="2"/>
        <v>-3.2066388171269367</v>
      </c>
      <c r="J44">
        <f t="shared" si="11"/>
        <v>2.4947105072759435E-2</v>
      </c>
      <c r="K44">
        <f t="shared" si="3"/>
        <v>1.3780376817296158E-4</v>
      </c>
      <c r="L44">
        <f t="shared" si="4"/>
        <v>-4.4922208809902719E-5</v>
      </c>
      <c r="M44">
        <f t="shared" si="5"/>
        <v>3.0297370421629444E-5</v>
      </c>
    </row>
    <row r="45" spans="1:13" x14ac:dyDescent="0.35">
      <c r="A45">
        <v>43</v>
      </c>
      <c r="B45">
        <f t="shared" si="6"/>
        <v>0.42</v>
      </c>
      <c r="C45">
        <f t="shared" si="7"/>
        <v>-64.988546586039064</v>
      </c>
      <c r="D45">
        <f t="shared" si="8"/>
        <v>5.2971185378639138E-2</v>
      </c>
      <c r="E45">
        <f t="shared" si="9"/>
        <v>0.59611094310046919</v>
      </c>
      <c r="F45">
        <f t="shared" si="10"/>
        <v>0.31768356138099513</v>
      </c>
      <c r="G45">
        <f t="shared" si="0"/>
        <v>-1.2225932677074609</v>
      </c>
      <c r="H45">
        <f t="shared" si="1"/>
        <v>4.4043014149209991</v>
      </c>
      <c r="I45">
        <f t="shared" si="2"/>
        <v>-3.2065639758117199</v>
      </c>
      <c r="J45">
        <f t="shared" si="11"/>
        <v>2.4855828598181695E-2</v>
      </c>
      <c r="K45">
        <f t="shared" si="3"/>
        <v>1.3856540033288511E-4</v>
      </c>
      <c r="L45">
        <f t="shared" si="4"/>
        <v>-4.5894431147667364E-5</v>
      </c>
      <c r="M45">
        <f t="shared" si="5"/>
        <v>3.094249004780697E-5</v>
      </c>
    </row>
    <row r="46" spans="1:13" x14ac:dyDescent="0.35">
      <c r="A46">
        <v>44</v>
      </c>
      <c r="B46">
        <f t="shared" si="6"/>
        <v>0.43</v>
      </c>
      <c r="C46">
        <f t="shared" si="7"/>
        <v>-64.988298027753089</v>
      </c>
      <c r="D46">
        <f t="shared" si="8"/>
        <v>5.2972571032642468E-2</v>
      </c>
      <c r="E46">
        <f t="shared" si="9"/>
        <v>0.59611048415615775</v>
      </c>
      <c r="F46">
        <f t="shared" si="10"/>
        <v>0.31768387080589561</v>
      </c>
      <c r="G46">
        <f t="shared" si="0"/>
        <v>-1.2226856300391256</v>
      </c>
      <c r="H46">
        <f t="shared" si="1"/>
        <v>4.4044097146665129</v>
      </c>
      <c r="I46">
        <f t="shared" si="2"/>
        <v>-3.2064894083259277</v>
      </c>
      <c r="J46">
        <f t="shared" si="11"/>
        <v>2.4765323698540342E-2</v>
      </c>
      <c r="K46">
        <f t="shared" si="3"/>
        <v>1.3927096834961961E-4</v>
      </c>
      <c r="L46">
        <f t="shared" si="4"/>
        <v>-4.6861772039618471E-5</v>
      </c>
      <c r="M46">
        <f t="shared" si="5"/>
        <v>3.1583869943820064E-5</v>
      </c>
    </row>
    <row r="47" spans="1:13" x14ac:dyDescent="0.35">
      <c r="A47">
        <v>45</v>
      </c>
      <c r="B47">
        <f t="shared" si="6"/>
        <v>0.44</v>
      </c>
      <c r="C47">
        <f t="shared" si="7"/>
        <v>-64.988050374516106</v>
      </c>
      <c r="D47">
        <f t="shared" si="8"/>
        <v>5.2973963742325963E-2</v>
      </c>
      <c r="E47">
        <f t="shared" si="9"/>
        <v>0.59611001553843734</v>
      </c>
      <c r="F47">
        <f t="shared" si="10"/>
        <v>0.31768418664459502</v>
      </c>
      <c r="G47">
        <f t="shared" si="0"/>
        <v>-1.2227784752044439</v>
      </c>
      <c r="H47">
        <f t="shared" si="1"/>
        <v>4.4045180390060725</v>
      </c>
      <c r="I47">
        <f t="shared" si="2"/>
        <v>-3.2064151123548328</v>
      </c>
      <c r="J47">
        <f t="shared" si="11"/>
        <v>2.4675548553203974E-2</v>
      </c>
      <c r="K47">
        <f t="shared" si="3"/>
        <v>1.3992304245399878E-4</v>
      </c>
      <c r="L47">
        <f t="shared" si="4"/>
        <v>-4.7824268796445302E-5</v>
      </c>
      <c r="M47">
        <f t="shared" si="5"/>
        <v>3.2221538558335761E-5</v>
      </c>
    </row>
    <row r="48" spans="1:13" x14ac:dyDescent="0.35">
      <c r="A48">
        <v>46</v>
      </c>
      <c r="B48">
        <f t="shared" si="6"/>
        <v>0.45</v>
      </c>
      <c r="C48">
        <f t="shared" si="7"/>
        <v>-64.987803619030572</v>
      </c>
      <c r="D48">
        <f t="shared" si="8"/>
        <v>5.2975362972750503E-2</v>
      </c>
      <c r="E48">
        <f t="shared" si="9"/>
        <v>0.59610953729574934</v>
      </c>
      <c r="F48">
        <f t="shared" si="10"/>
        <v>0.31768450885998062</v>
      </c>
      <c r="G48">
        <f t="shared" si="0"/>
        <v>-1.2228717662504665</v>
      </c>
      <c r="H48">
        <f t="shared" si="1"/>
        <v>4.4046263885785208</v>
      </c>
      <c r="I48">
        <f t="shared" si="2"/>
        <v>-3.2063410857091723</v>
      </c>
      <c r="J48">
        <f t="shared" si="11"/>
        <v>2.4586463381117696E-2</v>
      </c>
      <c r="K48">
        <f t="shared" si="3"/>
        <v>1.4052407324513516E-4</v>
      </c>
      <c r="L48">
        <f t="shared" si="4"/>
        <v>-4.8781956968488305E-5</v>
      </c>
      <c r="M48">
        <f t="shared" si="5"/>
        <v>3.2855523114397323E-5</v>
      </c>
    </row>
    <row r="49" spans="1:13" x14ac:dyDescent="0.35">
      <c r="A49">
        <v>47</v>
      </c>
      <c r="B49">
        <f t="shared" si="6"/>
        <v>0.46</v>
      </c>
      <c r="C49">
        <f t="shared" si="7"/>
        <v>-64.987557754396761</v>
      </c>
      <c r="D49">
        <f t="shared" si="8"/>
        <v>5.2976768213482954E-2</v>
      </c>
      <c r="E49">
        <f t="shared" si="9"/>
        <v>0.5961090494761796</v>
      </c>
      <c r="F49">
        <f t="shared" si="10"/>
        <v>0.31768483741521175</v>
      </c>
      <c r="G49">
        <f t="shared" si="0"/>
        <v>-1.2229654679178474</v>
      </c>
      <c r="H49">
        <f t="shared" si="1"/>
        <v>4.4047347638916774</v>
      </c>
      <c r="I49">
        <f t="shared" si="2"/>
        <v>-3.2062673263190291</v>
      </c>
      <c r="J49">
        <f t="shared" si="11"/>
        <v>2.4498030345199151E-2</v>
      </c>
      <c r="K49">
        <f t="shared" si="3"/>
        <v>1.4107639728561105E-4</v>
      </c>
      <c r="L49">
        <f t="shared" si="4"/>
        <v>-4.9734870431555889E-5</v>
      </c>
      <c r="M49">
        <f t="shared" si="5"/>
        <v>3.3485849668994649E-5</v>
      </c>
    </row>
    <row r="50" spans="1:13" x14ac:dyDescent="0.35">
      <c r="A50">
        <v>48</v>
      </c>
      <c r="B50">
        <f t="shared" si="6"/>
        <v>0.47000000000000003</v>
      </c>
      <c r="C50">
        <f t="shared" si="7"/>
        <v>-64.987312774093311</v>
      </c>
      <c r="D50">
        <f t="shared" si="8"/>
        <v>5.2978178977455812E-2</v>
      </c>
      <c r="E50">
        <f t="shared" si="9"/>
        <v>0.59610855212747527</v>
      </c>
      <c r="F50">
        <f t="shared" si="10"/>
        <v>0.31768517227370846</v>
      </c>
      <c r="G50">
        <f t="shared" si="0"/>
        <v>-1.22305954656204</v>
      </c>
      <c r="H50">
        <f t="shared" si="1"/>
        <v>4.4048431653288382</v>
      </c>
      <c r="I50">
        <f t="shared" si="2"/>
        <v>-3.2061938322279944</v>
      </c>
      <c r="J50">
        <f t="shared" si="11"/>
        <v>2.4410213461196317E-2</v>
      </c>
      <c r="K50">
        <f t="shared" si="3"/>
        <v>1.4158224243390749E-4</v>
      </c>
      <c r="L50">
        <f t="shared" si="4"/>
        <v>-5.0683041468685408E-5</v>
      </c>
      <c r="M50">
        <f t="shared" si="5"/>
        <v>3.4112543169581566E-5</v>
      </c>
    </row>
    <row r="51" spans="1:13" x14ac:dyDescent="0.35">
      <c r="A51">
        <v>49</v>
      </c>
      <c r="B51">
        <f t="shared" si="6"/>
        <v>0.48</v>
      </c>
      <c r="C51">
        <f t="shared" si="7"/>
        <v>-64.987068671958696</v>
      </c>
      <c r="D51">
        <f t="shared" si="8"/>
        <v>5.2979594799880153E-2</v>
      </c>
      <c r="E51">
        <f t="shared" si="9"/>
        <v>0.59610804529706063</v>
      </c>
      <c r="F51">
        <f t="shared" si="10"/>
        <v>0.31768551339914014</v>
      </c>
      <c r="G51">
        <f t="shared" si="0"/>
        <v>-1.2231539700781748</v>
      </c>
      <c r="H51">
        <f t="shared" si="1"/>
        <v>4.4049515931549346</v>
      </c>
      <c r="I51">
        <f t="shared" si="2"/>
        <v>-3.2061206015876094</v>
      </c>
      <c r="J51">
        <f t="shared" si="11"/>
        <v>2.4322978510849858E-2</v>
      </c>
      <c r="K51">
        <f t="shared" si="3"/>
        <v>1.4204373292844852E-4</v>
      </c>
      <c r="L51">
        <f t="shared" si="4"/>
        <v>-5.1626500848118984E-5</v>
      </c>
      <c r="M51">
        <f t="shared" si="5"/>
        <v>3.4735627508337974E-5</v>
      </c>
    </row>
    <row r="52" spans="1:13" x14ac:dyDescent="0.35">
      <c r="A52">
        <v>50</v>
      </c>
      <c r="B52">
        <f t="shared" si="6"/>
        <v>0.49</v>
      </c>
      <c r="C52">
        <f t="shared" si="7"/>
        <v>-64.986825442173583</v>
      </c>
      <c r="D52">
        <f t="shared" si="8"/>
        <v>5.2981015237209439E-2</v>
      </c>
      <c r="E52">
        <f t="shared" si="9"/>
        <v>0.59610752903205211</v>
      </c>
      <c r="F52">
        <f t="shared" si="10"/>
        <v>0.31768586075541522</v>
      </c>
      <c r="G52">
        <f t="shared" si="0"/>
        <v>-1.2232487078294592</v>
      </c>
      <c r="H52">
        <f t="shared" si="1"/>
        <v>4.4050600475224417</v>
      </c>
      <c r="I52">
        <f t="shared" si="2"/>
        <v>-3.2060476326520755</v>
      </c>
      <c r="J52">
        <f t="shared" si="11"/>
        <v>2.4236292959092687E-2</v>
      </c>
      <c r="K52">
        <f t="shared" si="3"/>
        <v>1.4246289423130998E-4</v>
      </c>
      <c r="L52">
        <f t="shared" si="4"/>
        <v>-5.2565277897386603E-5</v>
      </c>
      <c r="M52">
        <f t="shared" si="5"/>
        <v>3.5355125573413582E-5</v>
      </c>
    </row>
    <row r="53" spans="1:13" x14ac:dyDescent="0.35">
      <c r="A53">
        <v>51</v>
      </c>
      <c r="B53">
        <f t="shared" si="6"/>
        <v>0.5</v>
      </c>
      <c r="C53">
        <f t="shared" si="7"/>
        <v>-64.986583079243985</v>
      </c>
      <c r="D53">
        <f t="shared" si="8"/>
        <v>5.2982439866151754E-2</v>
      </c>
      <c r="E53">
        <f t="shared" si="9"/>
        <v>0.59610700337927314</v>
      </c>
      <c r="F53">
        <f t="shared" si="10"/>
        <v>0.31768621430667093</v>
      </c>
      <c r="G53">
        <f t="shared" si="0"/>
        <v>-1.223343730578923</v>
      </c>
      <c r="H53">
        <f t="shared" si="1"/>
        <v>4.4051685284769828</v>
      </c>
      <c r="I53">
        <f t="shared" si="2"/>
        <v>-3.2059749237731965</v>
      </c>
      <c r="J53">
        <f t="shared" si="11"/>
        <v>2.4150125875136652E-2</v>
      </c>
      <c r="K53">
        <f t="shared" si="3"/>
        <v>1.4284165764816281E-4</v>
      </c>
      <c r="L53">
        <f t="shared" si="4"/>
        <v>-5.3499400574228556E-5</v>
      </c>
      <c r="M53">
        <f t="shared" si="5"/>
        <v>3.5971059298131602E-5</v>
      </c>
    </row>
    <row r="54" spans="1:13" x14ac:dyDescent="0.35">
      <c r="A54">
        <v>52</v>
      </c>
      <c r="B54">
        <f t="shared" si="6"/>
        <v>0.51</v>
      </c>
      <c r="C54">
        <f t="shared" si="7"/>
        <v>-64.986341577985229</v>
      </c>
      <c r="D54">
        <f t="shared" si="8"/>
        <v>5.2983868282728233E-2</v>
      </c>
      <c r="E54">
        <f t="shared" si="9"/>
        <v>0.59610646838526737</v>
      </c>
      <c r="F54">
        <f t="shared" si="10"/>
        <v>0.31768657401726391</v>
      </c>
      <c r="G54">
        <f t="shared" si="0"/>
        <v>-1.2234390104243642</v>
      </c>
      <c r="H54">
        <f t="shared" si="1"/>
        <v>4.4052770359626878</v>
      </c>
      <c r="I54">
        <f t="shared" si="2"/>
        <v>-3.2059024733955694</v>
      </c>
      <c r="J54">
        <f t="shared" si="11"/>
        <v>2.4064447857246041E-2</v>
      </c>
      <c r="K54">
        <f t="shared" si="3"/>
        <v>1.4318186473050165E-4</v>
      </c>
      <c r="L54">
        <f t="shared" si="4"/>
        <v>-5.4428895533975563E-5</v>
      </c>
      <c r="M54">
        <f t="shared" si="5"/>
        <v>3.658344970774996E-5</v>
      </c>
    </row>
    <row r="55" spans="1:13" x14ac:dyDescent="0.35">
      <c r="A55">
        <v>53</v>
      </c>
      <c r="B55">
        <f t="shared" si="6"/>
        <v>0.52</v>
      </c>
      <c r="C55">
        <f t="shared" si="7"/>
        <v>-64.986100933506663</v>
      </c>
      <c r="D55">
        <f t="shared" si="8"/>
        <v>5.2985300101375539E-2</v>
      </c>
      <c r="E55">
        <f t="shared" si="9"/>
        <v>0.59610592409631202</v>
      </c>
      <c r="F55">
        <f t="shared" si="10"/>
        <v>0.317686939851761</v>
      </c>
      <c r="G55">
        <f t="shared" si="0"/>
        <v>-1.2235345207363348</v>
      </c>
      <c r="H55">
        <f t="shared" si="1"/>
        <v>4.405385569827291</v>
      </c>
      <c r="I55">
        <f t="shared" si="2"/>
        <v>-3.2058302800519995</v>
      </c>
      <c r="J55">
        <f t="shared" si="11"/>
        <v>2.3979230961043374E-2</v>
      </c>
      <c r="K55">
        <f t="shared" si="3"/>
        <v>1.4348527147142742E-4</v>
      </c>
      <c r="L55">
        <f t="shared" si="4"/>
        <v>-5.5353788193816811E-5</v>
      </c>
      <c r="M55">
        <f t="shared" si="5"/>
        <v>3.7192316963932659E-5</v>
      </c>
    </row>
    <row r="56" spans="1:13" x14ac:dyDescent="0.35">
      <c r="A56">
        <v>54</v>
      </c>
      <c r="B56">
        <f t="shared" si="6"/>
        <v>0.53</v>
      </c>
      <c r="C56">
        <f t="shared" si="7"/>
        <v>-64.985861141197049</v>
      </c>
      <c r="D56">
        <f t="shared" si="8"/>
        <v>5.2986734954090252E-2</v>
      </c>
      <c r="E56">
        <f t="shared" si="9"/>
        <v>0.59610537055843005</v>
      </c>
      <c r="F56">
        <f t="shared" si="10"/>
        <v>0.31768731177493065</v>
      </c>
      <c r="G56">
        <f t="shared" si="0"/>
        <v>-1.2236302360990254</v>
      </c>
      <c r="H56">
        <f t="shared" si="1"/>
        <v>4.4054941298270212</v>
      </c>
      <c r="I56">
        <f t="shared" si="2"/>
        <v>-3.2057583423591152</v>
      </c>
      <c r="J56">
        <f t="shared" si="11"/>
        <v>2.3894448631119669E-2</v>
      </c>
      <c r="K56">
        <f t="shared" si="3"/>
        <v>1.4375355230783482E-4</v>
      </c>
      <c r="L56">
        <f t="shared" si="4"/>
        <v>-5.6274102794264674E-5</v>
      </c>
      <c r="M56">
        <f t="shared" si="5"/>
        <v>3.7797680407410106E-5</v>
      </c>
    </row>
    <row r="57" spans="1:13" x14ac:dyDescent="0.35">
      <c r="A57">
        <v>55</v>
      </c>
      <c r="B57">
        <f t="shared" si="6"/>
        <v>0.54</v>
      </c>
      <c r="C57">
        <f t="shared" si="7"/>
        <v>-64.985622196710736</v>
      </c>
      <c r="D57">
        <f t="shared" si="8"/>
        <v>5.2988172489613329E-2</v>
      </c>
      <c r="E57">
        <f t="shared" si="9"/>
        <v>0.59610480781740216</v>
      </c>
      <c r="F57">
        <f t="shared" si="10"/>
        <v>0.31768768975173473</v>
      </c>
      <c r="G57">
        <f t="shared" si="0"/>
        <v>-1.2237261322539232</v>
      </c>
      <c r="H57">
        <f t="shared" si="1"/>
        <v>4.405602715631197</v>
      </c>
      <c r="I57">
        <f t="shared" si="2"/>
        <v>-3.2056866590132214</v>
      </c>
      <c r="J57">
        <f t="shared" si="11"/>
        <v>2.3810075635947836E-2</v>
      </c>
      <c r="K57">
        <f t="shared" si="3"/>
        <v>1.4398830393130835E-4</v>
      </c>
      <c r="L57">
        <f t="shared" si="4"/>
        <v>-5.7189862457243668E-5</v>
      </c>
      <c r="M57">
        <f t="shared" si="5"/>
        <v>3.8399558598273265E-5</v>
      </c>
    </row>
    <row r="58" spans="1:13" x14ac:dyDescent="0.35">
      <c r="A58">
        <v>56</v>
      </c>
      <c r="B58">
        <f t="shared" si="6"/>
        <v>0.55000000000000004</v>
      </c>
      <c r="C58">
        <f t="shared" si="7"/>
        <v>-64.985384095954373</v>
      </c>
      <c r="D58">
        <f t="shared" si="8"/>
        <v>5.2989612372652643E-2</v>
      </c>
      <c r="E58">
        <f t="shared" si="9"/>
        <v>0.59610423591877759</v>
      </c>
      <c r="F58">
        <f t="shared" si="10"/>
        <v>0.31768807374732072</v>
      </c>
      <c r="G58">
        <f t="shared" si="0"/>
        <v>-1.2238221860460976</v>
      </c>
      <c r="H58">
        <f t="shared" si="1"/>
        <v>4.4057113268266912</v>
      </c>
      <c r="I58">
        <f t="shared" si="2"/>
        <v>-3.2056152287863129</v>
      </c>
      <c r="J58">
        <f t="shared" si="11"/>
        <v>2.3726088005719514E-2</v>
      </c>
      <c r="K58">
        <f t="shared" si="3"/>
        <v>1.4419104892404722E-4</v>
      </c>
      <c r="L58">
        <f t="shared" si="4"/>
        <v>-5.8101089241910375E-5</v>
      </c>
      <c r="M58">
        <f t="shared" si="5"/>
        <v>3.8997969354595541E-5</v>
      </c>
    </row>
    <row r="59" spans="1:13" x14ac:dyDescent="0.35">
      <c r="A59">
        <v>57</v>
      </c>
      <c r="B59">
        <f t="shared" si="6"/>
        <v>0.56000000000000005</v>
      </c>
      <c r="C59">
        <f t="shared" si="7"/>
        <v>-64.985146835074318</v>
      </c>
      <c r="D59">
        <f t="shared" si="8"/>
        <v>5.2991054283141881E-2</v>
      </c>
      <c r="E59">
        <f t="shared" si="9"/>
        <v>0.59610365490788519</v>
      </c>
      <c r="F59">
        <f t="shared" si="10"/>
        <v>0.31768846372701426</v>
      </c>
      <c r="G59">
        <f t="shared" si="0"/>
        <v>-1.2239183753730021</v>
      </c>
      <c r="H59">
        <f t="shared" si="1"/>
        <v>4.4058199629221164</v>
      </c>
      <c r="I59">
        <f t="shared" si="2"/>
        <v>-3.2055440505222959</v>
      </c>
      <c r="J59">
        <f t="shared" si="11"/>
        <v>2.3642462973181733E-2</v>
      </c>
      <c r="K59">
        <f t="shared" si="3"/>
        <v>1.4436323922339955E-4</v>
      </c>
      <c r="L59">
        <f t="shared" si="4"/>
        <v>-5.9007804197708236E-5</v>
      </c>
      <c r="M59">
        <f t="shared" si="5"/>
        <v>3.9592929789299125E-5</v>
      </c>
    </row>
    <row r="60" spans="1:13" x14ac:dyDescent="0.35">
      <c r="A60">
        <v>58</v>
      </c>
      <c r="B60">
        <f t="shared" si="6"/>
        <v>0.57000000000000006</v>
      </c>
      <c r="C60">
        <f t="shared" si="7"/>
        <v>-64.984910410444584</v>
      </c>
      <c r="D60">
        <f t="shared" si="8"/>
        <v>5.2992497915534113E-2</v>
      </c>
      <c r="E60">
        <f t="shared" si="9"/>
        <v>0.59610306482984321</v>
      </c>
      <c r="F60">
        <f t="shared" si="10"/>
        <v>0.31768885965631216</v>
      </c>
      <c r="G60">
        <f t="shared" si="0"/>
        <v>-1.224014679135669</v>
      </c>
      <c r="H60">
        <f t="shared" si="1"/>
        <v>4.4059286233518646</v>
      </c>
      <c r="I60">
        <f t="shared" si="2"/>
        <v>-3.205473123133376</v>
      </c>
      <c r="J60">
        <f t="shared" si="11"/>
        <v>2.355917891718029E-2</v>
      </c>
      <c r="K60">
        <f t="shared" si="3"/>
        <v>1.4450625942427631E-4</v>
      </c>
      <c r="L60">
        <f t="shared" si="4"/>
        <v>-5.9910027414858402E-5</v>
      </c>
      <c r="M60">
        <f t="shared" si="5"/>
        <v>4.018445634511314E-5</v>
      </c>
    </row>
    <row r="61" spans="1:13" x14ac:dyDescent="0.35">
      <c r="A61">
        <v>59</v>
      </c>
      <c r="B61">
        <f t="shared" si="6"/>
        <v>0.57999999999999996</v>
      </c>
      <c r="C61">
        <f t="shared" si="7"/>
        <v>-64.984674818655407</v>
      </c>
      <c r="D61">
        <f t="shared" si="8"/>
        <v>5.2993942978128358E-2</v>
      </c>
      <c r="E61">
        <f t="shared" si="9"/>
        <v>0.59610246572956904</v>
      </c>
      <c r="F61">
        <f t="shared" si="10"/>
        <v>0.31768926150087562</v>
      </c>
      <c r="G61">
        <f t="shared" si="0"/>
        <v>-1.224111077192187</v>
      </c>
      <c r="H61">
        <f t="shared" si="1"/>
        <v>4.4060373074799246</v>
      </c>
      <c r="I61">
        <f t="shared" si="2"/>
        <v>-3.2054024455966226</v>
      </c>
      <c r="J61">
        <f t="shared" si="11"/>
        <v>2.3476215308884996E-2</v>
      </c>
      <c r="K61">
        <f t="shared" si="3"/>
        <v>1.4462142992777149E-4</v>
      </c>
      <c r="L61">
        <f t="shared" si="4"/>
        <v>-6.0807778072550361E-5</v>
      </c>
      <c r="M61">
        <f t="shared" si="5"/>
        <v>4.0772564827942781E-5</v>
      </c>
    </row>
    <row r="62" spans="1:13" x14ac:dyDescent="0.35">
      <c r="A62">
        <v>60</v>
      </c>
      <c r="B62">
        <f t="shared" si="6"/>
        <v>0.59</v>
      </c>
      <c r="C62">
        <f t="shared" si="7"/>
        <v>-64.984440056502322</v>
      </c>
      <c r="D62">
        <f t="shared" si="8"/>
        <v>5.2995389192427633E-2</v>
      </c>
      <c r="E62">
        <f t="shared" si="9"/>
        <v>0.59610185765178836</v>
      </c>
      <c r="F62">
        <f t="shared" si="10"/>
        <v>0.31768966922652392</v>
      </c>
      <c r="G62">
        <f t="shared" si="0"/>
        <v>-1.224207550313352</v>
      </c>
      <c r="H62">
        <f t="shared" si="1"/>
        <v>4.4061460146035376</v>
      </c>
      <c r="I62">
        <f t="shared" si="2"/>
        <v>-3.2053320169506976</v>
      </c>
      <c r="J62">
        <f t="shared" si="11"/>
        <v>2.3393552660512018E-2</v>
      </c>
      <c r="K62">
        <f t="shared" si="3"/>
        <v>1.4471000994040195E-4</v>
      </c>
      <c r="L62">
        <f t="shared" si="4"/>
        <v>-6.1701074484780266E-5</v>
      </c>
      <c r="M62">
        <f t="shared" si="5"/>
        <v>4.1357270438718841E-5</v>
      </c>
    </row>
    <row r="63" spans="1:13" x14ac:dyDescent="0.35">
      <c r="A63">
        <v>61</v>
      </c>
      <c r="B63">
        <f t="shared" si="6"/>
        <v>0.6</v>
      </c>
      <c r="C63">
        <f t="shared" si="7"/>
        <v>-64.984206120975713</v>
      </c>
      <c r="D63">
        <f t="shared" si="8"/>
        <v>5.2996836292527036E-2</v>
      </c>
      <c r="E63">
        <f t="shared" si="9"/>
        <v>0.59610124064104353</v>
      </c>
      <c r="F63">
        <f t="shared" si="10"/>
        <v>0.31769008279922828</v>
      </c>
      <c r="G63">
        <f t="shared" si="0"/>
        <v>-1.2243040801403948</v>
      </c>
      <c r="H63">
        <f t="shared" si="1"/>
        <v>4.4062547439566888</v>
      </c>
      <c r="I63">
        <f t="shared" si="2"/>
        <v>-3.2052618362927148</v>
      </c>
      <c r="J63">
        <f t="shared" si="11"/>
        <v>2.3311172476420783E-2</v>
      </c>
      <c r="K63">
        <f t="shared" si="3"/>
        <v>1.447732003375668E-4</v>
      </c>
      <c r="L63">
        <f t="shared" si="4"/>
        <v>-6.2589934144315768E-5</v>
      </c>
      <c r="M63">
        <f t="shared" si="5"/>
        <v>4.1938587803783123E-5</v>
      </c>
    </row>
    <row r="64" spans="1:13" x14ac:dyDescent="0.35">
      <c r="A64">
        <v>62</v>
      </c>
      <c r="B64">
        <f t="shared" si="6"/>
        <v>0.61</v>
      </c>
      <c r="C64">
        <f t="shared" si="7"/>
        <v>-64.983973009250946</v>
      </c>
      <c r="D64">
        <f t="shared" si="8"/>
        <v>5.2998284024530412E-2</v>
      </c>
      <c r="E64">
        <f t="shared" si="9"/>
        <v>0.59610061474170206</v>
      </c>
      <c r="F64">
        <f t="shared" si="10"/>
        <v>0.3176905021851063</v>
      </c>
      <c r="G64">
        <f t="shared" si="0"/>
        <v>-1.2244006491446795</v>
      </c>
      <c r="H64">
        <f t="shared" si="1"/>
        <v>4.4063634947134105</v>
      </c>
      <c r="I64">
        <f t="shared" si="2"/>
        <v>-3.2051919027752844</v>
      </c>
      <c r="J64">
        <f t="shared" si="11"/>
        <v>2.3229057206553438E-2</v>
      </c>
      <c r="K64">
        <f t="shared" si="3"/>
        <v>1.4481214638689677E-4</v>
      </c>
      <c r="L64">
        <f t="shared" si="4"/>
        <v>-6.3474373764072639E-5</v>
      </c>
      <c r="M64">
        <f t="shared" si="5"/>
        <v>4.2516531003657099E-5</v>
      </c>
    </row>
    <row r="65" spans="1:13" x14ac:dyDescent="0.35">
      <c r="A65">
        <v>63</v>
      </c>
      <c r="B65">
        <f t="shared" si="6"/>
        <v>0.62</v>
      </c>
      <c r="C65">
        <f t="shared" si="7"/>
        <v>-64.983740718678874</v>
      </c>
      <c r="D65">
        <f t="shared" si="8"/>
        <v>5.299973214599428E-2</v>
      </c>
      <c r="E65">
        <f t="shared" si="9"/>
        <v>0.59609997999796438</v>
      </c>
      <c r="F65">
        <f t="shared" si="10"/>
        <v>0.31769092735041632</v>
      </c>
      <c r="G65">
        <f t="shared" si="0"/>
        <v>-1.2244972405892913</v>
      </c>
      <c r="H65">
        <f t="shared" si="1"/>
        <v>4.4064722659909643</v>
      </c>
      <c r="I65">
        <f t="shared" si="2"/>
        <v>-3.2051222156036627</v>
      </c>
      <c r="J65">
        <f t="shared" si="11"/>
        <v>2.314719020198952E-2</v>
      </c>
      <c r="K65">
        <f t="shared" si="3"/>
        <v>1.4482794034967328E-4</v>
      </c>
      <c r="L65">
        <f t="shared" si="4"/>
        <v>-6.435440931712097E-5</v>
      </c>
      <c r="M65">
        <f t="shared" si="5"/>
        <v>4.3091113600714215E-5</v>
      </c>
    </row>
    <row r="66" spans="1:13" x14ac:dyDescent="0.35">
      <c r="A66">
        <v>64</v>
      </c>
      <c r="B66">
        <f t="shared" si="6"/>
        <v>0.63</v>
      </c>
      <c r="C66">
        <f t="shared" si="7"/>
        <v>-64.983509246776848</v>
      </c>
      <c r="D66">
        <f t="shared" si="8"/>
        <v>5.3001180425397774E-2</v>
      </c>
      <c r="E66">
        <f t="shared" si="9"/>
        <v>0.59609933645387125</v>
      </c>
      <c r="F66">
        <f t="shared" si="10"/>
        <v>0.31769135826155231</v>
      </c>
      <c r="G66">
        <f t="shared" si="0"/>
        <v>-1.2245938384924164</v>
      </c>
      <c r="H66">
        <f t="shared" si="1"/>
        <v>4.4065810568528452</v>
      </c>
      <c r="I66">
        <f t="shared" si="2"/>
        <v>-3.2050527740330552</v>
      </c>
      <c r="J66">
        <f t="shared" si="11"/>
        <v>2.306555567262647E-2</v>
      </c>
      <c r="K66">
        <f t="shared" si="3"/>
        <v>1.4482162395729192E-4</v>
      </c>
      <c r="L66">
        <f t="shared" si="4"/>
        <v>-6.5230056074394582E-5</v>
      </c>
      <c r="M66">
        <f t="shared" si="5"/>
        <v>4.3662348665284012E-5</v>
      </c>
    </row>
    <row r="67" spans="1:13" x14ac:dyDescent="0.35">
      <c r="A67">
        <v>65</v>
      </c>
      <c r="B67">
        <f t="shared" si="6"/>
        <v>0.64</v>
      </c>
      <c r="C67">
        <f t="shared" si="7"/>
        <v>-64.983278591220127</v>
      </c>
      <c r="D67">
        <f t="shared" si="8"/>
        <v>5.300262864163735E-2</v>
      </c>
      <c r="E67">
        <f t="shared" si="9"/>
        <v>0.59609868415331047</v>
      </c>
      <c r="F67">
        <f t="shared" si="10"/>
        <v>0.31769179488503896</v>
      </c>
      <c r="G67">
        <f t="shared" ref="G67:G130" si="12">$P$14*D67^3*E67*(C67-$P$17)</f>
        <v>-1.224690427592432</v>
      </c>
      <c r="H67">
        <f t="shared" ref="H67:H130" si="13">$P$15*F67^4*(C67-$P$18)</f>
        <v>4.4066898663116598</v>
      </c>
      <c r="I67">
        <f t="shared" ref="I67:I130" si="14">$P$16*(C67-$P$19)</f>
        <v>-3.2049835773660389</v>
      </c>
      <c r="J67">
        <f t="shared" si="11"/>
        <v>2.2984138646811036E-2</v>
      </c>
      <c r="K67">
        <f t="shared" ref="K67:K130" si="15">($P$24*(0.1*(C67+40))/(1-EXP(-(C67+40)/10)))*(1-D67) - ($P$24*4*EXP(-(C67+65)/18))*D67</f>
        <v>1.4479419077315092E-4</v>
      </c>
      <c r="L67">
        <f t="shared" ref="L67:L130" si="16">($P$24*0.07*EXP(-(C67+65)/20))*(1-E67) - ($P$24*1/(1+EXP(-(C67+35)/10)))*E67</f>
        <v>-6.6101328640755935E-5</v>
      </c>
      <c r="M67">
        <f t="shared" ref="M67:M130" si="17">($P$24*(0.01*(C67+55))/(1-EXP(-(C67+55)/10)))*(1-F67) - ($P$24*0.125*EXP(-(C67+65)/80))*F67</f>
        <v>4.4230248800736227E-5</v>
      </c>
    </row>
    <row r="68" spans="1:13" x14ac:dyDescent="0.35">
      <c r="A68">
        <v>66</v>
      </c>
      <c r="B68">
        <f t="shared" ref="B68:B131" si="18">$P$7*(A68-1)</f>
        <v>0.65</v>
      </c>
      <c r="C68">
        <f t="shared" ref="C68:C131" si="19">C67+J67*$P$7</f>
        <v>-64.983048749833657</v>
      </c>
      <c r="D68">
        <f t="shared" ref="D68:D131" si="20">D67+K67*$P$7</f>
        <v>5.3004076583545084E-2</v>
      </c>
      <c r="E68">
        <f t="shared" ref="E68:E131" si="21">E67+L67*$P$7</f>
        <v>0.59609802314002402</v>
      </c>
      <c r="F68">
        <f t="shared" ref="F68:F131" si="22">F67+M67*$P$7</f>
        <v>0.31769223718752698</v>
      </c>
      <c r="G68">
        <f t="shared" si="12"/>
        <v>-1.2247869933146309</v>
      </c>
      <c r="H68">
        <f t="shared" si="13"/>
        <v>4.4067986933318863</v>
      </c>
      <c r="I68">
        <f t="shared" si="14"/>
        <v>-3.2049146249500979</v>
      </c>
      <c r="J68">
        <f t="shared" ref="J68:J131" si="23">IF(AND(B68&gt;=$P$5, B68&lt;=($P$5+$P$6)),(-(G68+H68+I68)+$P$3)/$P$9,(-(G68+H68+I68))*$P$9)</f>
        <v>2.2902924932842517E-2</v>
      </c>
      <c r="K68">
        <f t="shared" si="15"/>
        <v>1.4474658844465527E-4</v>
      </c>
      <c r="L68">
        <f t="shared" si="16"/>
        <v>-6.6968240989593447E-5</v>
      </c>
      <c r="M68">
        <f t="shared" si="17"/>
        <v>4.4794826167357527E-5</v>
      </c>
    </row>
    <row r="69" spans="1:13" x14ac:dyDescent="0.35">
      <c r="A69">
        <v>67</v>
      </c>
      <c r="B69">
        <f t="shared" si="18"/>
        <v>0.66</v>
      </c>
      <c r="C69">
        <f t="shared" si="19"/>
        <v>-64.982819720584331</v>
      </c>
      <c r="D69">
        <f t="shared" si="20"/>
        <v>5.3005524049429528E-2</v>
      </c>
      <c r="E69">
        <f t="shared" si="21"/>
        <v>0.59609735345761417</v>
      </c>
      <c r="F69">
        <f t="shared" si="22"/>
        <v>0.31769268513578863</v>
      </c>
      <c r="G69">
        <f t="shared" si="12"/>
        <v>-1.2248835217394975</v>
      </c>
      <c r="H69">
        <f t="shared" si="13"/>
        <v>4.4069075368324553</v>
      </c>
      <c r="I69">
        <f t="shared" si="14"/>
        <v>-3.2048459161753002</v>
      </c>
      <c r="J69">
        <f t="shared" si="23"/>
        <v>2.2821901082342499E-2</v>
      </c>
      <c r="K69">
        <f t="shared" si="15"/>
        <v>1.4467972084755698E-4</v>
      </c>
      <c r="L69">
        <f t="shared" si="16"/>
        <v>-6.7830806495312868E-5</v>
      </c>
      <c r="M69">
        <f t="shared" si="17"/>
        <v>4.5356092504951484E-5</v>
      </c>
    </row>
    <row r="70" spans="1:13" x14ac:dyDescent="0.35">
      <c r="A70">
        <v>68</v>
      </c>
      <c r="B70">
        <f t="shared" si="18"/>
        <v>0.67</v>
      </c>
      <c r="C70">
        <f t="shared" si="19"/>
        <v>-64.982591501573509</v>
      </c>
      <c r="D70">
        <f t="shared" si="20"/>
        <v>5.3006970846638003E-2</v>
      </c>
      <c r="E70">
        <f t="shared" si="21"/>
        <v>0.59609667514954923</v>
      </c>
      <c r="F70">
        <f t="shared" si="22"/>
        <v>0.31769313869671367</v>
      </c>
      <c r="G70">
        <f t="shared" si="12"/>
        <v>-1.2249799995724699</v>
      </c>
      <c r="H70">
        <f t="shared" si="13"/>
        <v>4.4070163956892792</v>
      </c>
      <c r="I70">
        <f t="shared" si="14"/>
        <v>-3.2047774504720534</v>
      </c>
      <c r="J70">
        <f t="shared" si="23"/>
        <v>2.2741054355244206E-2</v>
      </c>
      <c r="K70">
        <f t="shared" si="15"/>
        <v>1.4459445013273453E-4</v>
      </c>
      <c r="L70">
        <f t="shared" si="16"/>
        <v>-6.8689037964676791E-5</v>
      </c>
      <c r="M70">
        <f t="shared" si="17"/>
        <v>4.5914059154522624E-5</v>
      </c>
    </row>
    <row r="71" spans="1:13" x14ac:dyDescent="0.35">
      <c r="A71">
        <v>69</v>
      </c>
      <c r="B71">
        <f t="shared" si="18"/>
        <v>0.68</v>
      </c>
      <c r="C71">
        <f t="shared" si="19"/>
        <v>-64.98236409102995</v>
      </c>
      <c r="D71">
        <f t="shared" si="20"/>
        <v>5.300841679113933E-2</v>
      </c>
      <c r="E71">
        <f t="shared" si="21"/>
        <v>0.59609598825916954</v>
      </c>
      <c r="F71">
        <f t="shared" si="22"/>
        <v>0.31769359783730522</v>
      </c>
      <c r="G71">
        <f t="shared" si="12"/>
        <v>-1.22507641411511</v>
      </c>
      <c r="H71">
        <f t="shared" si="13"/>
        <v>4.4071252687376052</v>
      </c>
      <c r="I71">
        <f t="shared" si="14"/>
        <v>-3.2047092273089857</v>
      </c>
      <c r="J71">
        <f t="shared" si="23"/>
        <v>2.2660372686490238E-2</v>
      </c>
      <c r="K71">
        <f t="shared" si="15"/>
        <v>1.4449159867582773E-4</v>
      </c>
      <c r="L71">
        <f t="shared" si="16"/>
        <v>-6.9542947666621086E-5</v>
      </c>
      <c r="M71">
        <f t="shared" si="17"/>
        <v>4.6468737078857181E-5</v>
      </c>
    </row>
    <row r="72" spans="1:13" x14ac:dyDescent="0.35">
      <c r="A72">
        <v>70</v>
      </c>
      <c r="B72">
        <f t="shared" si="18"/>
        <v>0.69000000000000006</v>
      </c>
      <c r="C72">
        <f t="shared" si="19"/>
        <v>-64.982137487303092</v>
      </c>
      <c r="D72">
        <f t="shared" si="20"/>
        <v>5.3009861707126085E-2</v>
      </c>
      <c r="E72">
        <f t="shared" si="21"/>
        <v>0.59609529282969287</v>
      </c>
      <c r="F72">
        <f t="shared" si="22"/>
        <v>0.31769406252467602</v>
      </c>
      <c r="G72">
        <f t="shared" si="12"/>
        <v>-1.2251727532376238</v>
      </c>
      <c r="H72">
        <f t="shared" si="13"/>
        <v>4.4072341547742786</v>
      </c>
      <c r="I72">
        <f t="shared" si="14"/>
        <v>-3.2046412461909282</v>
      </c>
      <c r="J72">
        <f t="shared" si="23"/>
        <v>2.257984465427354E-2</v>
      </c>
      <c r="K72">
        <f t="shared" si="15"/>
        <v>1.4437195093466859E-4</v>
      </c>
      <c r="L72">
        <f t="shared" si="16"/>
        <v>-7.039254736036088E-5</v>
      </c>
      <c r="M72">
        <f t="shared" si="17"/>
        <v>4.7020136882187924E-5</v>
      </c>
    </row>
    <row r="73" spans="1:13" x14ac:dyDescent="0.35">
      <c r="A73">
        <v>71</v>
      </c>
      <c r="B73">
        <f t="shared" si="18"/>
        <v>0.70000000000000007</v>
      </c>
      <c r="C73">
        <f t="shared" si="19"/>
        <v>-64.981911688856556</v>
      </c>
      <c r="D73">
        <f t="shared" si="20"/>
        <v>5.301130542663543E-2</v>
      </c>
      <c r="E73">
        <f t="shared" si="21"/>
        <v>0.59609458890421929</v>
      </c>
      <c r="F73">
        <f t="shared" si="22"/>
        <v>0.31769453272604486</v>
      </c>
      <c r="G73">
        <f t="shared" si="12"/>
        <v>-1.2252690053526623</v>
      </c>
      <c r="H73">
        <f t="shared" si="13"/>
        <v>4.4073430525599235</v>
      </c>
      <c r="I73">
        <f t="shared" si="14"/>
        <v>-3.2045735066569674</v>
      </c>
      <c r="J73">
        <f t="shared" si="23"/>
        <v>2.2499459449706105E-2</v>
      </c>
      <c r="K73">
        <f t="shared" si="15"/>
        <v>1.4423625522319572E-4</v>
      </c>
      <c r="L73">
        <f t="shared" si="16"/>
        <v>-7.1237848322729808E-5</v>
      </c>
      <c r="M73">
        <f t="shared" si="17"/>
        <v>4.7568268828901417E-5</v>
      </c>
    </row>
    <row r="74" spans="1:13" x14ac:dyDescent="0.35">
      <c r="A74">
        <v>72</v>
      </c>
      <c r="B74">
        <f t="shared" si="18"/>
        <v>0.71</v>
      </c>
      <c r="C74">
        <f t="shared" si="19"/>
        <v>-64.981686694262052</v>
      </c>
      <c r="D74">
        <f t="shared" si="20"/>
        <v>5.3012747789187659E-2</v>
      </c>
      <c r="E74">
        <f t="shared" si="21"/>
        <v>0.59609387652573609</v>
      </c>
      <c r="F74">
        <f t="shared" si="22"/>
        <v>0.31769500840873316</v>
      </c>
      <c r="G74">
        <f t="shared" si="12"/>
        <v>-1.2253651593903485</v>
      </c>
      <c r="H74">
        <f t="shared" si="13"/>
        <v>4.407451960820989</v>
      </c>
      <c r="I74">
        <f t="shared" si="14"/>
        <v>-3.2045060082786163</v>
      </c>
      <c r="J74">
        <f t="shared" si="23"/>
        <v>2.2419206847975826E-2</v>
      </c>
      <c r="K74">
        <f t="shared" si="15"/>
        <v>1.4408522539893776E-4</v>
      </c>
      <c r="L74">
        <f t="shared" si="16"/>
        <v>-7.2078861373742892E-5</v>
      </c>
      <c r="M74">
        <f t="shared" si="17"/>
        <v>4.8113142861433422E-5</v>
      </c>
    </row>
    <row r="75" spans="1:13" x14ac:dyDescent="0.35">
      <c r="A75">
        <v>73</v>
      </c>
      <c r="B75">
        <f t="shared" si="18"/>
        <v>0.72</v>
      </c>
      <c r="C75">
        <f t="shared" si="19"/>
        <v>-64.981462502193565</v>
      </c>
      <c r="D75">
        <f t="shared" si="20"/>
        <v>5.3014188641441647E-2</v>
      </c>
      <c r="E75">
        <f t="shared" si="21"/>
        <v>0.5960931557371224</v>
      </c>
      <c r="F75">
        <f t="shared" si="22"/>
        <v>0.31769548954016175</v>
      </c>
      <c r="G75">
        <f t="shared" si="12"/>
        <v>-1.2254612047744715</v>
      </c>
      <c r="H75">
        <f t="shared" si="13"/>
        <v>4.4075608782517053</v>
      </c>
      <c r="I75">
        <f t="shared" si="14"/>
        <v>-3.2044387506580705</v>
      </c>
      <c r="J75">
        <f t="shared" si="23"/>
        <v>2.2339077180836497E-2</v>
      </c>
      <c r="K75">
        <f t="shared" si="15"/>
        <v>1.4391954247258698E-4</v>
      </c>
      <c r="L75">
        <f t="shared" si="16"/>
        <v>-7.2915596901007573E-5</v>
      </c>
      <c r="M75">
        <f t="shared" si="17"/>
        <v>4.8654768617074906E-5</v>
      </c>
    </row>
    <row r="76" spans="1:13" x14ac:dyDescent="0.35">
      <c r="A76">
        <v>74</v>
      </c>
      <c r="B76">
        <f t="shared" si="18"/>
        <v>0.73</v>
      </c>
      <c r="C76">
        <f t="shared" si="19"/>
        <v>-64.981239111421758</v>
      </c>
      <c r="D76">
        <f t="shared" si="20"/>
        <v>5.3015627836866371E-2</v>
      </c>
      <c r="E76">
        <f t="shared" si="21"/>
        <v>0.59609242658115336</v>
      </c>
      <c r="F76">
        <f t="shared" si="22"/>
        <v>0.31769597608784794</v>
      </c>
      <c r="G76">
        <f t="shared" si="12"/>
        <v>-1.2255571313997857</v>
      </c>
      <c r="H76">
        <f t="shared" si="13"/>
        <v>4.4076698035159687</v>
      </c>
      <c r="I76">
        <f t="shared" si="14"/>
        <v>-3.204371733426528</v>
      </c>
      <c r="J76">
        <f t="shared" si="23"/>
        <v>2.225906131034483E-2</v>
      </c>
      <c r="K76">
        <f t="shared" si="15"/>
        <v>1.4373985614302143E-4</v>
      </c>
      <c r="L76">
        <f t="shared" si="16"/>
        <v>-7.3748064883187581E-5</v>
      </c>
      <c r="M76">
        <f t="shared" si="17"/>
        <v>4.9193155444257619E-5</v>
      </c>
    </row>
    <row r="77" spans="1:13" x14ac:dyDescent="0.35">
      <c r="A77">
        <v>75</v>
      </c>
      <c r="B77">
        <f t="shared" si="18"/>
        <v>0.74</v>
      </c>
      <c r="C77">
        <f t="shared" si="19"/>
        <v>-64.981016520808652</v>
      </c>
      <c r="D77">
        <f t="shared" si="20"/>
        <v>5.3017065235427797E-2</v>
      </c>
      <c r="E77">
        <f t="shared" si="21"/>
        <v>0.59609168910050447</v>
      </c>
      <c r="F77">
        <f t="shared" si="22"/>
        <v>0.31769646801940238</v>
      </c>
      <c r="G77">
        <f t="shared" si="12"/>
        <v>-1.2256529296103795</v>
      </c>
      <c r="H77">
        <f t="shared" si="13"/>
        <v>4.4077787352491233</v>
      </c>
      <c r="I77">
        <f t="shared" si="14"/>
        <v>-3.2043049562425963</v>
      </c>
      <c r="J77">
        <f t="shared" si="23"/>
        <v>2.2179150603852449E-2</v>
      </c>
      <c r="K77">
        <f t="shared" si="15"/>
        <v>1.4354678626049555E-4</v>
      </c>
      <c r="L77">
        <f t="shared" si="16"/>
        <v>-7.4576274912373924E-5</v>
      </c>
      <c r="M77">
        <f t="shared" si="17"/>
        <v>4.9728312418083342E-5</v>
      </c>
    </row>
    <row r="78" spans="1:13" x14ac:dyDescent="0.35">
      <c r="A78">
        <v>76</v>
      </c>
      <c r="B78">
        <f t="shared" si="18"/>
        <v>0.75</v>
      </c>
      <c r="C78">
        <f t="shared" si="19"/>
        <v>-64.980794729302616</v>
      </c>
      <c r="D78">
        <f t="shared" si="20"/>
        <v>5.3018500703290401E-2</v>
      </c>
      <c r="E78">
        <f t="shared" si="21"/>
        <v>0.59609094333775536</v>
      </c>
      <c r="F78">
        <f t="shared" si="22"/>
        <v>0.31769696530252656</v>
      </c>
      <c r="G78">
        <f t="shared" si="12"/>
        <v>-1.2257485901790466</v>
      </c>
      <c r="H78">
        <f t="shared" si="13"/>
        <v>4.4078876720596583</v>
      </c>
      <c r="I78">
        <f t="shared" si="14"/>
        <v>-3.2042384187907857</v>
      </c>
      <c r="J78">
        <f t="shared" si="23"/>
        <v>2.209933691017385E-2</v>
      </c>
      <c r="K78">
        <f t="shared" si="15"/>
        <v>1.4334092422038647E-4</v>
      </c>
      <c r="L78">
        <f t="shared" si="16"/>
        <v>-7.540023621507505E-5</v>
      </c>
      <c r="M78">
        <f t="shared" si="17"/>
        <v>5.0260248354784542E-5</v>
      </c>
    </row>
    <row r="79" spans="1:13" x14ac:dyDescent="0.35">
      <c r="A79">
        <v>77</v>
      </c>
      <c r="B79">
        <f t="shared" si="18"/>
        <v>0.76</v>
      </c>
      <c r="C79">
        <f t="shared" si="19"/>
        <v>-64.980573735933518</v>
      </c>
      <c r="D79">
        <f t="shared" si="20"/>
        <v>5.3019934112532606E-2</v>
      </c>
      <c r="E79">
        <f t="shared" si="21"/>
        <v>0.59609018933539326</v>
      </c>
      <c r="F79">
        <f t="shared" si="22"/>
        <v>0.31769746790501008</v>
      </c>
      <c r="G79">
        <f t="shared" si="12"/>
        <v>-1.2258441042876214</v>
      </c>
      <c r="H79">
        <f t="shared" si="13"/>
        <v>4.4079966125308303</v>
      </c>
      <c r="I79">
        <f t="shared" si="14"/>
        <v>-3.2041721207800564</v>
      </c>
      <c r="J79">
        <f t="shared" si="23"/>
        <v>2.2019612536847699E-2</v>
      </c>
      <c r="K79">
        <f t="shared" si="15"/>
        <v>1.4312283429288031E-4</v>
      </c>
      <c r="L79">
        <f t="shared" si="16"/>
        <v>-7.6219957672579025E-5</v>
      </c>
      <c r="M79">
        <f t="shared" si="17"/>
        <v>5.0788971825858897E-5</v>
      </c>
    </row>
    <row r="80" spans="1:13" x14ac:dyDescent="0.35">
      <c r="A80">
        <v>78</v>
      </c>
      <c r="B80">
        <f t="shared" si="18"/>
        <v>0.77</v>
      </c>
      <c r="C80">
        <f t="shared" si="19"/>
        <v>-64.980353539808149</v>
      </c>
      <c r="D80">
        <f t="shared" si="20"/>
        <v>5.3021365340875537E-2</v>
      </c>
      <c r="E80">
        <f t="shared" si="21"/>
        <v>0.59608942713581659</v>
      </c>
      <c r="F80">
        <f t="shared" si="22"/>
        <v>0.31769797579472836</v>
      </c>
      <c r="G80">
        <f t="shared" si="12"/>
        <v>-1.2259394635082363</v>
      </c>
      <c r="H80">
        <f t="shared" si="13"/>
        <v>4.4081055552222246</v>
      </c>
      <c r="I80">
        <f t="shared" si="14"/>
        <v>-3.2041060619424457</v>
      </c>
      <c r="J80">
        <f t="shared" si="23"/>
        <v>2.1939970228457728E-2</v>
      </c>
      <c r="K80">
        <f t="shared" si="15"/>
        <v>1.4289305488976445E-4</v>
      </c>
      <c r="L80">
        <f t="shared" si="16"/>
        <v>-7.7035447840153454E-5</v>
      </c>
      <c r="M80">
        <f t="shared" si="17"/>
        <v>5.1314491171426668E-5</v>
      </c>
    </row>
    <row r="81" spans="1:13" x14ac:dyDescent="0.35">
      <c r="A81">
        <v>79</v>
      </c>
      <c r="B81">
        <f t="shared" si="18"/>
        <v>0.78</v>
      </c>
      <c r="C81">
        <f t="shared" si="19"/>
        <v>-64.980134140105861</v>
      </c>
      <c r="D81">
        <f t="shared" si="20"/>
        <v>5.3022794271424437E-2</v>
      </c>
      <c r="E81">
        <f t="shared" si="21"/>
        <v>0.59608865678133816</v>
      </c>
      <c r="F81">
        <f t="shared" si="22"/>
        <v>0.31769848893964009</v>
      </c>
      <c r="G81">
        <f t="shared" si="12"/>
        <v>-1.2260346597854503</v>
      </c>
      <c r="H81">
        <f t="shared" si="13"/>
        <v>4.408214498671204</v>
      </c>
      <c r="I81">
        <f t="shared" si="14"/>
        <v>-3.2040402420317591</v>
      </c>
      <c r="J81">
        <f t="shared" si="23"/>
        <v>2.186040314600568E-2</v>
      </c>
      <c r="K81">
        <f t="shared" si="15"/>
        <v>1.4265209977196158E-4</v>
      </c>
      <c r="L81">
        <f t="shared" si="16"/>
        <v>-7.7846714965263547E-5</v>
      </c>
      <c r="M81">
        <f t="shared" si="17"/>
        <v>5.183681451276928E-5</v>
      </c>
    </row>
    <row r="82" spans="1:13" x14ac:dyDescent="0.35">
      <c r="A82">
        <v>80</v>
      </c>
      <c r="B82">
        <f t="shared" si="18"/>
        <v>0.79</v>
      </c>
      <c r="C82">
        <f t="shared" si="19"/>
        <v>-64.979915536074401</v>
      </c>
      <c r="D82">
        <f t="shared" si="20"/>
        <v>5.302422079242216E-2</v>
      </c>
      <c r="E82">
        <f t="shared" si="21"/>
        <v>0.59608787831418852</v>
      </c>
      <c r="F82">
        <f t="shared" si="22"/>
        <v>0.31769900730778522</v>
      </c>
      <c r="G82">
        <f t="shared" si="12"/>
        <v>-1.2261296854192125</v>
      </c>
      <c r="H82">
        <f t="shared" si="13"/>
        <v>4.4083234413943293</v>
      </c>
      <c r="I82">
        <f t="shared" si="14"/>
        <v>-3.203974660822321</v>
      </c>
      <c r="J82">
        <f t="shared" si="23"/>
        <v>2.1780904847203963E-2</v>
      </c>
      <c r="K82">
        <f t="shared" si="15"/>
        <v>1.4240045920060895E-4</v>
      </c>
      <c r="L82">
        <f t="shared" si="16"/>
        <v>-7.8653767005158748E-5</v>
      </c>
      <c r="M82">
        <f t="shared" si="17"/>
        <v>5.2355949764562593E-5</v>
      </c>
    </row>
    <row r="83" spans="1:13" x14ac:dyDescent="0.35">
      <c r="A83">
        <v>81</v>
      </c>
      <c r="B83">
        <f t="shared" si="18"/>
        <v>0.8</v>
      </c>
      <c r="C83">
        <f t="shared" si="19"/>
        <v>-64.979697727025922</v>
      </c>
      <c r="D83">
        <f t="shared" si="20"/>
        <v>5.3025644797014167E-2</v>
      </c>
      <c r="E83">
        <f t="shared" si="21"/>
        <v>0.59608709177651842</v>
      </c>
      <c r="F83">
        <f t="shared" si="22"/>
        <v>0.31769953086728286</v>
      </c>
      <c r="G83">
        <f t="shared" si="12"/>
        <v>-1.2262245330486192</v>
      </c>
      <c r="H83">
        <f t="shared" si="13"/>
        <v>4.4084323818887068</v>
      </c>
      <c r="I83">
        <f t="shared" si="14"/>
        <v>-3.2039093181077773</v>
      </c>
      <c r="J83">
        <f t="shared" si="23"/>
        <v>2.1701469267689788E-2</v>
      </c>
      <c r="K83">
        <f t="shared" si="15"/>
        <v>1.4213860103573506E-4</v>
      </c>
      <c r="L83">
        <f t="shared" si="16"/>
        <v>-7.9456611643539954E-5</v>
      </c>
      <c r="M83">
        <f t="shared" si="17"/>
        <v>5.2871904646312196E-5</v>
      </c>
    </row>
    <row r="84" spans="1:13" x14ac:dyDescent="0.35">
      <c r="A84">
        <v>82</v>
      </c>
      <c r="B84">
        <f t="shared" si="18"/>
        <v>0.81</v>
      </c>
      <c r="C84">
        <f t="shared" si="19"/>
        <v>-64.979480712333242</v>
      </c>
      <c r="D84">
        <f t="shared" si="20"/>
        <v>5.3027066183024524E-2</v>
      </c>
      <c r="E84">
        <f t="shared" si="21"/>
        <v>0.59608629721040196</v>
      </c>
      <c r="F84">
        <f t="shared" si="22"/>
        <v>0.31770005958632935</v>
      </c>
      <c r="G84">
        <f t="shared" si="12"/>
        <v>-1.2263191956364337</v>
      </c>
      <c r="H84">
        <f t="shared" si="13"/>
        <v>4.4085413186332501</v>
      </c>
      <c r="I84">
        <f t="shared" si="14"/>
        <v>-3.2038442136999734</v>
      </c>
      <c r="J84">
        <f t="shared" si="23"/>
        <v>2.1622090703156793E-2</v>
      </c>
      <c r="K84">
        <f t="shared" si="15"/>
        <v>1.4186697178028562E-4</v>
      </c>
      <c r="L84">
        <f t="shared" si="16"/>
        <v>-8.0255256306189376E-5</v>
      </c>
      <c r="M84">
        <f t="shared" si="17"/>
        <v>5.3384686693330741E-5</v>
      </c>
    </row>
    <row r="85" spans="1:13" x14ac:dyDescent="0.35">
      <c r="A85">
        <v>83</v>
      </c>
      <c r="B85">
        <f t="shared" si="18"/>
        <v>0.82000000000000006</v>
      </c>
      <c r="C85">
        <f t="shared" si="19"/>
        <v>-64.979264491426207</v>
      </c>
      <c r="D85">
        <f t="shared" si="20"/>
        <v>5.3028484852742329E-2</v>
      </c>
      <c r="E85">
        <f t="shared" si="21"/>
        <v>0.59608549465783889</v>
      </c>
      <c r="F85">
        <f t="shared" si="22"/>
        <v>0.31770059343319629</v>
      </c>
      <c r="G85">
        <f t="shared" si="12"/>
        <v>-1.2264136664543221</v>
      </c>
      <c r="H85">
        <f t="shared" si="13"/>
        <v>4.4086502500899094</v>
      </c>
      <c r="I85">
        <f t="shared" si="14"/>
        <v>-3.2037793474278629</v>
      </c>
      <c r="J85">
        <f t="shared" si="23"/>
        <v>2.1542763792275377E-2</v>
      </c>
      <c r="K85">
        <f t="shared" si="15"/>
        <v>1.4158599757957413E-4</v>
      </c>
      <c r="L85">
        <f t="shared" si="16"/>
        <v>-8.1049708176347129E-5</v>
      </c>
      <c r="M85">
        <f t="shared" si="17"/>
        <v>5.3894303267229549E-5</v>
      </c>
    </row>
    <row r="86" spans="1:13" x14ac:dyDescent="0.35">
      <c r="A86">
        <v>84</v>
      </c>
      <c r="B86">
        <f t="shared" si="18"/>
        <v>0.83000000000000007</v>
      </c>
      <c r="C86">
        <f t="shared" si="19"/>
        <v>-64.979049063788281</v>
      </c>
      <c r="D86">
        <f t="shared" si="20"/>
        <v>5.3029900712718125E-2</v>
      </c>
      <c r="E86">
        <f t="shared" si="21"/>
        <v>0.59608468416075711</v>
      </c>
      <c r="F86">
        <f t="shared" si="22"/>
        <v>0.31770113237622893</v>
      </c>
      <c r="G86">
        <f t="shared" si="12"/>
        <v>-1.226507939068783</v>
      </c>
      <c r="H86">
        <f t="shared" si="13"/>
        <v>4.4087591747048291</v>
      </c>
      <c r="I86">
        <f t="shared" si="14"/>
        <v>-3.2037147191364852</v>
      </c>
      <c r="J86">
        <f t="shared" si="23"/>
        <v>2.1463483500439029E-2</v>
      </c>
      <c r="K86">
        <f t="shared" si="15"/>
        <v>1.412960851697731E-4</v>
      </c>
      <c r="L86">
        <f t="shared" si="16"/>
        <v>-8.1839974208845756E-5</v>
      </c>
      <c r="M86">
        <f t="shared" si="17"/>
        <v>5.4400761565848166E-5</v>
      </c>
    </row>
    <row r="87" spans="1:13" x14ac:dyDescent="0.35">
      <c r="A87">
        <v>85</v>
      </c>
      <c r="B87">
        <f t="shared" si="18"/>
        <v>0.84</v>
      </c>
      <c r="C87">
        <f t="shared" si="19"/>
        <v>-64.978834428953277</v>
      </c>
      <c r="D87">
        <f t="shared" si="20"/>
        <v>5.3031313673569822E-2</v>
      </c>
      <c r="E87">
        <f t="shared" si="21"/>
        <v>0.59608386576101502</v>
      </c>
      <c r="F87">
        <f t="shared" si="22"/>
        <v>0.31770167638384461</v>
      </c>
      <c r="G87">
        <f t="shared" si="12"/>
        <v>-1.2266020073277304</v>
      </c>
      <c r="H87">
        <f t="shared" si="13"/>
        <v>4.4088680909094622</v>
      </c>
      <c r="I87">
        <f t="shared" si="14"/>
        <v>-3.2036503286859839</v>
      </c>
      <c r="J87">
        <f t="shared" si="23"/>
        <v>2.1384245104251853E-2</v>
      </c>
      <c r="K87">
        <f t="shared" si="15"/>
        <v>1.4099762278557693E-4</v>
      </c>
      <c r="L87">
        <f t="shared" si="16"/>
        <v>-8.262606114390128E-5</v>
      </c>
      <c r="M87">
        <f t="shared" si="17"/>
        <v>5.490406863263575E-5</v>
      </c>
    </row>
    <row r="88" spans="1:13" x14ac:dyDescent="0.35">
      <c r="A88">
        <v>86</v>
      </c>
      <c r="B88">
        <f t="shared" si="18"/>
        <v>0.85</v>
      </c>
      <c r="C88">
        <f t="shared" si="19"/>
        <v>-64.978620586502231</v>
      </c>
      <c r="D88">
        <f t="shared" si="20"/>
        <v>5.3032723649797678E-2</v>
      </c>
      <c r="E88">
        <f t="shared" si="21"/>
        <v>0.59608303950040353</v>
      </c>
      <c r="F88">
        <f t="shared" si="22"/>
        <v>0.31770222542453092</v>
      </c>
      <c r="G88">
        <f t="shared" si="12"/>
        <v>-1.226695865347704</v>
      </c>
      <c r="H88">
        <f t="shared" si="13"/>
        <v>4.4089769971216155</v>
      </c>
      <c r="I88">
        <f t="shared" si="14"/>
        <v>-3.2035861759506701</v>
      </c>
      <c r="J88">
        <f t="shared" si="23"/>
        <v>2.1305044176758603E-2</v>
      </c>
      <c r="K88">
        <f t="shared" si="15"/>
        <v>1.406909810232615E-4</v>
      </c>
      <c r="L88">
        <f t="shared" si="16"/>
        <v>-8.3407975520196492E-5</v>
      </c>
      <c r="M88">
        <f t="shared" si="17"/>
        <v>5.5404231365865919E-5</v>
      </c>
    </row>
    <row r="89" spans="1:13" x14ac:dyDescent="0.35">
      <c r="A89">
        <v>87</v>
      </c>
      <c r="B89">
        <f t="shared" si="18"/>
        <v>0.86</v>
      </c>
      <c r="C89">
        <f t="shared" si="19"/>
        <v>-64.978407536060459</v>
      </c>
      <c r="D89">
        <f t="shared" si="20"/>
        <v>5.3034130559607907E-2</v>
      </c>
      <c r="E89">
        <f t="shared" si="21"/>
        <v>0.59608220542064838</v>
      </c>
      <c r="F89">
        <f t="shared" si="22"/>
        <v>0.31770277946684455</v>
      </c>
      <c r="G89">
        <f t="shared" si="12"/>
        <v>-1.2267895075016755</v>
      </c>
      <c r="H89">
        <f t="shared" si="13"/>
        <v>4.4090858917464617</v>
      </c>
      <c r="I89">
        <f t="shared" si="14"/>
        <v>-3.2035222608181386</v>
      </c>
      <c r="J89">
        <f t="shared" si="23"/>
        <v>2.1225876573352398E-2</v>
      </c>
      <c r="K89">
        <f t="shared" si="15"/>
        <v>1.403765136635815E-4</v>
      </c>
      <c r="L89">
        <f t="shared" si="16"/>
        <v>-8.4185723687145442E-5</v>
      </c>
      <c r="M89">
        <f t="shared" si="17"/>
        <v>5.5901256527032817E-5</v>
      </c>
    </row>
    <row r="90" spans="1:13" x14ac:dyDescent="0.35">
      <c r="A90">
        <v>88</v>
      </c>
      <c r="B90">
        <f t="shared" si="18"/>
        <v>0.87</v>
      </c>
      <c r="C90">
        <f t="shared" si="19"/>
        <v>-64.978195277294731</v>
      </c>
      <c r="D90">
        <f t="shared" si="20"/>
        <v>5.3035534324744546E-2</v>
      </c>
      <c r="E90">
        <f t="shared" si="21"/>
        <v>0.59608136356341146</v>
      </c>
      <c r="F90">
        <f t="shared" si="22"/>
        <v>0.31770333847940985</v>
      </c>
      <c r="G90">
        <f t="shared" si="12"/>
        <v>-1.2268829284074252</v>
      </c>
      <c r="H90">
        <f t="shared" si="13"/>
        <v>4.4091947731775001</v>
      </c>
      <c r="I90">
        <f t="shared" si="14"/>
        <v>-3.2034585831884201</v>
      </c>
      <c r="J90">
        <f t="shared" si="23"/>
        <v>2.1146738418345468E-2</v>
      </c>
      <c r="K90">
        <f t="shared" si="15"/>
        <v>1.4005455845705894E-4</v>
      </c>
      <c r="L90">
        <f t="shared" si="16"/>
        <v>-8.4959311816790173E-5</v>
      </c>
      <c r="M90">
        <f t="shared" si="17"/>
        <v>5.639515074905288E-5</v>
      </c>
    </row>
    <row r="91" spans="1:13" x14ac:dyDescent="0.35">
      <c r="A91">
        <v>89</v>
      </c>
      <c r="B91">
        <f t="shared" si="18"/>
        <v>0.88</v>
      </c>
      <c r="C91">
        <f t="shared" si="19"/>
        <v>-64.97798380991054</v>
      </c>
      <c r="D91">
        <f t="shared" si="20"/>
        <v>5.3036934870329115E-2</v>
      </c>
      <c r="E91">
        <f t="shared" si="21"/>
        <v>0.59608051397029327</v>
      </c>
      <c r="F91">
        <f t="shared" si="22"/>
        <v>0.31770390243091734</v>
      </c>
      <c r="G91">
        <f t="shared" si="12"/>
        <v>-1.226976122916456</v>
      </c>
      <c r="H91">
        <f t="shared" si="13"/>
        <v>4.4093036397974759</v>
      </c>
      <c r="I91">
        <f t="shared" si="14"/>
        <v>-3.2033951429731631</v>
      </c>
      <c r="J91">
        <f t="shared" si="23"/>
        <v>2.106762609214341E-2</v>
      </c>
      <c r="K91">
        <f t="shared" si="15"/>
        <v>1.3972543787282854E-4</v>
      </c>
      <c r="L91">
        <f t="shared" si="16"/>
        <v>-8.572874591517704E-5</v>
      </c>
      <c r="M91">
        <f t="shared" si="17"/>
        <v>5.688592054425845E-5</v>
      </c>
    </row>
    <row r="92" spans="1:13" x14ac:dyDescent="0.35">
      <c r="A92">
        <v>90</v>
      </c>
      <c r="B92">
        <f t="shared" si="18"/>
        <v>0.89</v>
      </c>
      <c r="C92">
        <f t="shared" si="19"/>
        <v>-64.97777313364962</v>
      </c>
      <c r="D92">
        <f t="shared" si="20"/>
        <v>5.3038332124707842E-2</v>
      </c>
      <c r="E92">
        <f t="shared" si="21"/>
        <v>0.59607965668283414</v>
      </c>
      <c r="F92">
        <f t="shared" si="22"/>
        <v>0.3177044712901228</v>
      </c>
      <c r="G92">
        <f t="shared" si="12"/>
        <v>-1.2270690861034306</v>
      </c>
      <c r="H92">
        <f t="shared" si="13"/>
        <v>4.4094124899792391</v>
      </c>
      <c r="I92">
        <f t="shared" si="14"/>
        <v>-3.2033319400948868</v>
      </c>
      <c r="J92">
        <f t="shared" si="23"/>
        <v>2.0988536219078036E-2</v>
      </c>
      <c r="K92">
        <f t="shared" si="15"/>
        <v>1.3938945980979112E-4</v>
      </c>
      <c r="L92">
        <f t="shared" si="16"/>
        <v>-8.64940318328275E-5</v>
      </c>
      <c r="M92">
        <f t="shared" si="17"/>
        <v>5.7373572311496257E-5</v>
      </c>
    </row>
    <row r="93" spans="1:13" x14ac:dyDescent="0.35">
      <c r="A93">
        <v>91</v>
      </c>
      <c r="B93">
        <f t="shared" si="18"/>
        <v>0.9</v>
      </c>
      <c r="C93">
        <f t="shared" si="19"/>
        <v>-64.977563248287424</v>
      </c>
      <c r="D93">
        <f t="shared" si="20"/>
        <v>5.3039726019305941E-2</v>
      </c>
      <c r="E93">
        <f t="shared" si="21"/>
        <v>0.59607879174251577</v>
      </c>
      <c r="F93">
        <f t="shared" si="22"/>
        <v>0.3177050450258459</v>
      </c>
      <c r="G93">
        <f t="shared" si="12"/>
        <v>-1.2271618132560962</v>
      </c>
      <c r="H93">
        <f t="shared" si="13"/>
        <v>4.409521322086591</v>
      </c>
      <c r="I93">
        <f t="shared" si="14"/>
        <v>-3.2032689744862282</v>
      </c>
      <c r="J93">
        <f t="shared" si="23"/>
        <v>2.090946565573315E-2</v>
      </c>
      <c r="K93">
        <f t="shared" si="15"/>
        <v>1.3904691827851257E-4</v>
      </c>
      <c r="L93">
        <f t="shared" si="16"/>
        <v>-8.7255175275136043E-5</v>
      </c>
      <c r="M93">
        <f t="shared" si="17"/>
        <v>5.7858112343454893E-5</v>
      </c>
    </row>
    <row r="94" spans="1:13" x14ac:dyDescent="0.35">
      <c r="A94">
        <v>92</v>
      </c>
      <c r="B94">
        <f t="shared" si="18"/>
        <v>0.91</v>
      </c>
      <c r="C94">
        <f t="shared" si="19"/>
        <v>-64.97735415363087</v>
      </c>
      <c r="D94">
        <f t="shared" si="20"/>
        <v>5.3041116488488728E-2</v>
      </c>
      <c r="E94">
        <f t="shared" si="21"/>
        <v>0.59607791919076303</v>
      </c>
      <c r="F94">
        <f t="shared" si="22"/>
        <v>0.31770562360696936</v>
      </c>
      <c r="G94">
        <f t="shared" si="12"/>
        <v>-1.2272542998656821</v>
      </c>
      <c r="H94">
        <f t="shared" si="13"/>
        <v>4.4096301344750719</v>
      </c>
      <c r="I94">
        <f t="shared" si="14"/>
        <v>-3.2032062460892616</v>
      </c>
      <c r="J94">
        <f t="shared" si="23"/>
        <v>2.0830411479871636E-2</v>
      </c>
      <c r="K94">
        <f t="shared" si="15"/>
        <v>1.386980940475957E-4</v>
      </c>
      <c r="L94">
        <f t="shared" si="16"/>
        <v>-8.8012181811949336E-5</v>
      </c>
      <c r="M94">
        <f t="shared" si="17"/>
        <v>5.8339546833166556E-5</v>
      </c>
    </row>
    <row r="95" spans="1:13" x14ac:dyDescent="0.35">
      <c r="A95">
        <v>93</v>
      </c>
      <c r="B95">
        <f t="shared" si="18"/>
        <v>0.92</v>
      </c>
      <c r="C95">
        <f t="shared" si="19"/>
        <v>-64.977145849516077</v>
      </c>
      <c r="D95">
        <f t="shared" si="20"/>
        <v>5.3042503469429202E-2</v>
      </c>
      <c r="E95">
        <f t="shared" si="21"/>
        <v>0.59607703906894494</v>
      </c>
      <c r="F95">
        <f t="shared" si="22"/>
        <v>0.31770620700243768</v>
      </c>
      <c r="G95">
        <f t="shared" si="12"/>
        <v>-1.2273465416177411</v>
      </c>
      <c r="H95">
        <f t="shared" si="13"/>
        <v>4.4097389254927126</v>
      </c>
      <c r="I95">
        <f t="shared" si="14"/>
        <v>-3.2031437548548238</v>
      </c>
      <c r="J95">
        <f t="shared" si="23"/>
        <v>2.0751370979852357E-2</v>
      </c>
      <c r="K95">
        <f t="shared" si="15"/>
        <v>1.3834325526254632E-4</v>
      </c>
      <c r="L95">
        <f t="shared" si="16"/>
        <v>-8.8765056886937199E-5</v>
      </c>
      <c r="M95">
        <f t="shared" si="17"/>
        <v>5.8817881880564304E-5</v>
      </c>
    </row>
    <row r="96" spans="1:13" x14ac:dyDescent="0.35">
      <c r="A96">
        <v>94</v>
      </c>
      <c r="B96">
        <f t="shared" si="18"/>
        <v>0.93</v>
      </c>
      <c r="C96">
        <f t="shared" si="19"/>
        <v>-64.976938335806281</v>
      </c>
      <c r="D96">
        <f t="shared" si="20"/>
        <v>5.3043886901981828E-2</v>
      </c>
      <c r="E96">
        <f t="shared" si="21"/>
        <v>0.59607615141837611</v>
      </c>
      <c r="F96">
        <f t="shared" si="22"/>
        <v>0.3177067951812565</v>
      </c>
      <c r="G96">
        <f t="shared" si="12"/>
        <v>-1.2274385343834227</v>
      </c>
      <c r="H96">
        <f t="shared" si="13"/>
        <v>4.4098476934807698</v>
      </c>
      <c r="I96">
        <f t="shared" si="14"/>
        <v>-3.2030815007418849</v>
      </c>
      <c r="J96">
        <f t="shared" si="23"/>
        <v>2.0672341644537795E-2</v>
      </c>
      <c r="K96">
        <f t="shared" si="15"/>
        <v>1.3798265803402487E-4</v>
      </c>
      <c r="L96">
        <f t="shared" si="16"/>
        <v>-8.9513805826328674E-5</v>
      </c>
      <c r="M96">
        <f t="shared" si="17"/>
        <v>5.9293123498505018E-5</v>
      </c>
    </row>
    <row r="97" spans="1:13" x14ac:dyDescent="0.35">
      <c r="A97">
        <v>95</v>
      </c>
      <c r="B97">
        <f t="shared" si="18"/>
        <v>0.94000000000000006</v>
      </c>
      <c r="C97">
        <f t="shared" si="19"/>
        <v>-64.976731612389841</v>
      </c>
      <c r="D97">
        <f t="shared" si="20"/>
        <v>5.304526672856217E-2</v>
      </c>
      <c r="E97">
        <f t="shared" si="21"/>
        <v>0.59607525628031788</v>
      </c>
      <c r="F97">
        <f t="shared" si="22"/>
        <v>0.3177073881124915</v>
      </c>
      <c r="G97">
        <f t="shared" si="12"/>
        <v>-1.2275302742111482</v>
      </c>
      <c r="H97">
        <f t="shared" si="13"/>
        <v>4.4099564367743946</v>
      </c>
      <c r="I97">
        <f t="shared" si="14"/>
        <v>-3.203019483716953</v>
      </c>
      <c r="J97">
        <f t="shared" si="23"/>
        <v>2.0593321153706601E-2</v>
      </c>
      <c r="K97">
        <f t="shared" si="15"/>
        <v>1.3761654699864789E-4</v>
      </c>
      <c r="L97">
        <f t="shared" si="16"/>
        <v>-9.0258433847210939E-5</v>
      </c>
      <c r="M97">
        <f t="shared" si="17"/>
        <v>5.9765277618535617E-5</v>
      </c>
    </row>
    <row r="98" spans="1:13" x14ac:dyDescent="0.35">
      <c r="A98">
        <v>96</v>
      </c>
      <c r="B98">
        <f t="shared" si="18"/>
        <v>0.95000000000000007</v>
      </c>
      <c r="C98">
        <f t="shared" si="19"/>
        <v>-64.976525679178309</v>
      </c>
      <c r="D98">
        <f t="shared" si="20"/>
        <v>5.3046642894032159E-2</v>
      </c>
      <c r="E98">
        <f t="shared" si="21"/>
        <v>0.59607435369597939</v>
      </c>
      <c r="F98">
        <f t="shared" si="22"/>
        <v>0.31770798576526771</v>
      </c>
      <c r="G98">
        <f t="shared" si="12"/>
        <v>-1.2276217573186778</v>
      </c>
      <c r="H98">
        <f t="shared" si="13"/>
        <v>4.4100651537033055</v>
      </c>
      <c r="I98">
        <f t="shared" si="14"/>
        <v>-3.2029577037534933</v>
      </c>
      <c r="J98">
        <f t="shared" si="23"/>
        <v>2.0514307368865836E-2</v>
      </c>
      <c r="K98">
        <f t="shared" si="15"/>
        <v>1.3724515585522568E-4</v>
      </c>
      <c r="L98">
        <f t="shared" si="16"/>
        <v>-9.0998946065654757E-5</v>
      </c>
      <c r="M98">
        <f t="shared" si="17"/>
        <v>6.0234350096409484E-5</v>
      </c>
    </row>
    <row r="99" spans="1:13" x14ac:dyDescent="0.35">
      <c r="A99">
        <v>97</v>
      </c>
      <c r="B99">
        <f t="shared" si="18"/>
        <v>0.96</v>
      </c>
      <c r="C99">
        <f t="shared" si="19"/>
        <v>-64.976320536104623</v>
      </c>
      <c r="D99">
        <f t="shared" si="20"/>
        <v>5.3048015345590713E-2</v>
      </c>
      <c r="E99">
        <f t="shared" si="21"/>
        <v>0.59607344370651871</v>
      </c>
      <c r="F99">
        <f t="shared" si="22"/>
        <v>0.31770858810876867</v>
      </c>
      <c r="G99">
        <f t="shared" si="12"/>
        <v>-1.2277129800855435</v>
      </c>
      <c r="H99">
        <f t="shared" si="13"/>
        <v>4.4101738425923962</v>
      </c>
      <c r="I99">
        <f t="shared" si="14"/>
        <v>-3.2028961608313877</v>
      </c>
      <c r="J99">
        <f t="shared" si="23"/>
        <v>2.0435298324535278E-2</v>
      </c>
      <c r="K99">
        <f t="shared" si="15"/>
        <v>1.3686870787357752E-4</v>
      </c>
      <c r="L99">
        <f t="shared" si="16"/>
        <v>-9.1735347504194598E-5</v>
      </c>
      <c r="M99">
        <f t="shared" si="17"/>
        <v>6.0700346717380838E-5</v>
      </c>
    </row>
    <row r="100" spans="1:13" x14ac:dyDescent="0.35">
      <c r="A100">
        <v>98</v>
      </c>
      <c r="B100">
        <f t="shared" si="18"/>
        <v>0.97</v>
      </c>
      <c r="C100">
        <f t="shared" si="19"/>
        <v>-64.976116183121377</v>
      </c>
      <c r="D100">
        <f t="shared" si="20"/>
        <v>5.3049384032669449E-2</v>
      </c>
      <c r="E100">
        <f t="shared" si="21"/>
        <v>0.59607252635304364</v>
      </c>
      <c r="F100">
        <f t="shared" si="22"/>
        <v>0.31770919511223583</v>
      </c>
      <c r="G100">
        <f t="shared" si="12"/>
        <v>-1.2278039390458377</v>
      </c>
      <c r="H100">
        <f t="shared" si="13"/>
        <v>4.4102825017623486</v>
      </c>
      <c r="I100">
        <f t="shared" si="14"/>
        <v>-3.2028348549364138</v>
      </c>
      <c r="J100">
        <f t="shared" si="23"/>
        <v>2.0356292219902983E-2</v>
      </c>
      <c r="K100">
        <f t="shared" si="15"/>
        <v>1.3648741638119799E-4</v>
      </c>
      <c r="L100">
        <f t="shared" si="16"/>
        <v>-9.246764309906591E-5</v>
      </c>
      <c r="M100">
        <f t="shared" si="17"/>
        <v>6.116327320114523E-5</v>
      </c>
    </row>
    <row r="101" spans="1:13" x14ac:dyDescent="0.35">
      <c r="A101">
        <v>99</v>
      </c>
      <c r="B101">
        <f t="shared" si="18"/>
        <v>0.98</v>
      </c>
      <c r="C101">
        <f t="shared" si="19"/>
        <v>-64.975912620199182</v>
      </c>
      <c r="D101">
        <f t="shared" si="20"/>
        <v>5.3050748906833263E-2</v>
      </c>
      <c r="E101">
        <f t="shared" si="21"/>
        <v>0.59607160167661266</v>
      </c>
      <c r="F101">
        <f t="shared" si="22"/>
        <v>0.31770980674496785</v>
      </c>
      <c r="G101">
        <f t="shared" si="12"/>
        <v>-1.227894630881335</v>
      </c>
      <c r="H101">
        <f t="shared" si="13"/>
        <v>4.4103911295301881</v>
      </c>
      <c r="I101">
        <f t="shared" si="14"/>
        <v>-3.2027737860597552</v>
      </c>
      <c r="J101">
        <f t="shared" si="23"/>
        <v>2.0277287410901845E-2</v>
      </c>
      <c r="K101">
        <f t="shared" si="15"/>
        <v>1.3610148522630316E-4</v>
      </c>
      <c r="L101">
        <f t="shared" si="16"/>
        <v>-9.3195837707050339E-5</v>
      </c>
      <c r="M101">
        <f t="shared" si="17"/>
        <v>6.1623135206523294E-5</v>
      </c>
    </row>
    <row r="102" spans="1:13" x14ac:dyDescent="0.35">
      <c r="A102">
        <v>100</v>
      </c>
      <c r="B102">
        <f t="shared" si="18"/>
        <v>0.99</v>
      </c>
      <c r="C102">
        <f t="shared" si="19"/>
        <v>-64.975709847325078</v>
      </c>
      <c r="D102">
        <f t="shared" si="20"/>
        <v>5.3052109921685527E-2</v>
      </c>
      <c r="E102">
        <f t="shared" si="21"/>
        <v>0.59607066971823564</v>
      </c>
      <c r="F102">
        <f t="shared" si="22"/>
        <v>0.31771042297631991</v>
      </c>
      <c r="G102">
        <f t="shared" si="12"/>
        <v>-1.2279850524149358</v>
      </c>
      <c r="H102">
        <f t="shared" si="13"/>
        <v>4.4104997242098323</v>
      </c>
      <c r="I102">
        <f t="shared" si="14"/>
        <v>-3.2027129541975241</v>
      </c>
      <c r="J102">
        <f t="shared" si="23"/>
        <v>2.0198282402627665E-2</v>
      </c>
      <c r="K102">
        <f t="shared" si="15"/>
        <v>1.357111092203378E-4</v>
      </c>
      <c r="L102">
        <f t="shared" si="16"/>
        <v>-9.3919936112074609E-5</v>
      </c>
      <c r="M102">
        <f t="shared" si="17"/>
        <v>6.2079938336123686E-5</v>
      </c>
    </row>
    <row r="103" spans="1:13" x14ac:dyDescent="0.35">
      <c r="A103">
        <v>101</v>
      </c>
      <c r="B103">
        <f t="shared" si="18"/>
        <v>1</v>
      </c>
      <c r="C103">
        <f t="shared" si="19"/>
        <v>-64.975507864501054</v>
      </c>
      <c r="D103">
        <f t="shared" si="20"/>
        <v>5.3053467032777732E-2</v>
      </c>
      <c r="E103">
        <f t="shared" si="21"/>
        <v>0.59606973051887446</v>
      </c>
      <c r="F103">
        <f t="shared" si="22"/>
        <v>0.31771104377570325</v>
      </c>
      <c r="G103">
        <f t="shared" si="12"/>
        <v>-1.2280752006044151</v>
      </c>
      <c r="H103">
        <f t="shared" si="13"/>
        <v>4.4106082841126035</v>
      </c>
      <c r="I103">
        <f t="shared" si="14"/>
        <v>-3.2026523593503171</v>
      </c>
      <c r="J103">
        <f t="shared" si="23"/>
        <v>15.020119275842129</v>
      </c>
      <c r="K103">
        <f t="shared" si="15"/>
        <v>1.3531647455838902E-4</v>
      </c>
      <c r="L103">
        <f t="shared" si="16"/>
        <v>-9.4639943031354923E-5</v>
      </c>
      <c r="M103">
        <f t="shared" si="17"/>
        <v>6.253368814054111E-5</v>
      </c>
    </row>
    <row r="104" spans="1:13" x14ac:dyDescent="0.35">
      <c r="A104">
        <v>102</v>
      </c>
      <c r="B104">
        <f t="shared" si="18"/>
        <v>1.01</v>
      </c>
      <c r="C104">
        <f t="shared" si="19"/>
        <v>-64.825306671742638</v>
      </c>
      <c r="D104">
        <f t="shared" si="20"/>
        <v>5.3054820197523313E-2</v>
      </c>
      <c r="E104">
        <f t="shared" si="21"/>
        <v>0.59606878411944419</v>
      </c>
      <c r="F104">
        <f t="shared" si="22"/>
        <v>0.31771166911258464</v>
      </c>
      <c r="G104">
        <f t="shared" si="12"/>
        <v>-1.2265627740411296</v>
      </c>
      <c r="H104">
        <f t="shared" si="13"/>
        <v>4.4657375472099519</v>
      </c>
      <c r="I104">
        <f t="shared" si="14"/>
        <v>-3.1575920015227923</v>
      </c>
      <c r="J104">
        <f t="shared" si="23"/>
        <v>14.91841722835397</v>
      </c>
      <c r="K104">
        <f t="shared" si="15"/>
        <v>4.0960474803826141E-3</v>
      </c>
      <c r="L104">
        <f t="shared" si="16"/>
        <v>-7.1395410971163489E-4</v>
      </c>
      <c r="M104">
        <f t="shared" si="17"/>
        <v>4.8553063209027386E-4</v>
      </c>
    </row>
    <row r="105" spans="1:13" x14ac:dyDescent="0.35">
      <c r="A105">
        <v>103</v>
      </c>
      <c r="B105">
        <f t="shared" si="18"/>
        <v>1.02</v>
      </c>
      <c r="C105">
        <f t="shared" si="19"/>
        <v>-64.676122499459098</v>
      </c>
      <c r="D105">
        <f t="shared" si="20"/>
        <v>5.3095780672327141E-2</v>
      </c>
      <c r="E105">
        <f t="shared" si="21"/>
        <v>0.59606164457834709</v>
      </c>
      <c r="F105">
        <f t="shared" si="22"/>
        <v>0.31771652441890552</v>
      </c>
      <c r="G105">
        <f t="shared" si="12"/>
        <v>-1.2277938526673908</v>
      </c>
      <c r="H105">
        <f t="shared" si="13"/>
        <v>4.5207353722799271</v>
      </c>
      <c r="I105">
        <f t="shared" si="14"/>
        <v>-3.1128367498377298</v>
      </c>
      <c r="J105">
        <f t="shared" si="23"/>
        <v>14.819895230225194</v>
      </c>
      <c r="K105">
        <f t="shared" si="15"/>
        <v>7.870524909775467E-3</v>
      </c>
      <c r="L105">
        <f t="shared" si="16"/>
        <v>-1.3322994802450229E-3</v>
      </c>
      <c r="M105">
        <f t="shared" si="17"/>
        <v>9.0705434225496484E-4</v>
      </c>
    </row>
    <row r="106" spans="1:13" x14ac:dyDescent="0.35">
      <c r="A106">
        <v>104</v>
      </c>
      <c r="B106">
        <f t="shared" si="18"/>
        <v>1.03</v>
      </c>
      <c r="C106">
        <f t="shared" si="19"/>
        <v>-64.527923547156846</v>
      </c>
      <c r="D106">
        <f t="shared" si="20"/>
        <v>5.3174485921424895E-2</v>
      </c>
      <c r="E106">
        <f t="shared" si="21"/>
        <v>0.59604832158354459</v>
      </c>
      <c r="F106">
        <f t="shared" si="22"/>
        <v>0.31772559496232805</v>
      </c>
      <c r="G106">
        <f t="shared" si="12"/>
        <v>-1.2316406153632495</v>
      </c>
      <c r="H106">
        <f t="shared" si="13"/>
        <v>4.5756212852797757</v>
      </c>
      <c r="I106">
        <f t="shared" si="14"/>
        <v>-3.0683770641470542</v>
      </c>
      <c r="J106">
        <f t="shared" si="23"/>
        <v>14.724396394230528</v>
      </c>
      <c r="K106">
        <f t="shared" si="15"/>
        <v>1.1470968054091368E-2</v>
      </c>
      <c r="L106">
        <f t="shared" si="16"/>
        <v>-1.9498032631996461E-3</v>
      </c>
      <c r="M106">
        <f t="shared" si="17"/>
        <v>1.3271572526067019E-3</v>
      </c>
    </row>
    <row r="107" spans="1:13" x14ac:dyDescent="0.35">
      <c r="A107">
        <v>105</v>
      </c>
      <c r="B107">
        <f t="shared" si="18"/>
        <v>1.04</v>
      </c>
      <c r="C107">
        <f t="shared" si="19"/>
        <v>-64.380679583214544</v>
      </c>
      <c r="D107">
        <f t="shared" si="20"/>
        <v>5.3289195601965808E-2</v>
      </c>
      <c r="E107">
        <f t="shared" si="21"/>
        <v>0.59602882355091258</v>
      </c>
      <c r="F107">
        <f t="shared" si="22"/>
        <v>0.31773886653485411</v>
      </c>
      <c r="G107">
        <f t="shared" si="12"/>
        <v>-1.2379943850291704</v>
      </c>
      <c r="H107">
        <f t="shared" si="13"/>
        <v>4.6304141463006196</v>
      </c>
      <c r="I107">
        <f t="shared" si="14"/>
        <v>-3.024203874964364</v>
      </c>
      <c r="J107">
        <f t="shared" si="23"/>
        <v>14.631784113692914</v>
      </c>
      <c r="K107">
        <f t="shared" si="15"/>
        <v>1.4908716836428942E-2</v>
      </c>
      <c r="L107">
        <f t="shared" si="16"/>
        <v>-2.5665867999187346E-3</v>
      </c>
      <c r="M107">
        <f t="shared" si="17"/>
        <v>1.7458889503170621E-3</v>
      </c>
    </row>
    <row r="108" spans="1:13" x14ac:dyDescent="0.35">
      <c r="A108">
        <v>106</v>
      </c>
      <c r="B108">
        <f t="shared" si="18"/>
        <v>1.05</v>
      </c>
      <c r="C108">
        <f t="shared" si="19"/>
        <v>-64.23436174207761</v>
      </c>
      <c r="D108">
        <f t="shared" si="20"/>
        <v>5.3438282770330095E-2</v>
      </c>
      <c r="E108">
        <f t="shared" si="21"/>
        <v>0.59600315768291334</v>
      </c>
      <c r="F108">
        <f t="shared" si="22"/>
        <v>0.31775632542435728</v>
      </c>
      <c r="G108">
        <f t="shared" si="12"/>
        <v>-1.2467634079097931</v>
      </c>
      <c r="H108">
        <f t="shared" si="13"/>
        <v>4.6851322316508588</v>
      </c>
      <c r="I108">
        <f t="shared" si="14"/>
        <v>-2.9803085226232837</v>
      </c>
      <c r="J108">
        <f t="shared" si="23"/>
        <v>14.541939698882217</v>
      </c>
      <c r="K108">
        <f t="shared" si="15"/>
        <v>1.819430479211992E-2</v>
      </c>
      <c r="L108">
        <f t="shared" si="16"/>
        <v>-3.18276634882236E-3</v>
      </c>
      <c r="M108">
        <f t="shared" si="17"/>
        <v>2.1632966452319186E-3</v>
      </c>
    </row>
    <row r="109" spans="1:13" x14ac:dyDescent="0.35">
      <c r="A109">
        <v>107</v>
      </c>
      <c r="B109">
        <f t="shared" si="18"/>
        <v>1.06</v>
      </c>
      <c r="C109">
        <f t="shared" si="19"/>
        <v>-64.088942345088782</v>
      </c>
      <c r="D109">
        <f t="shared" si="20"/>
        <v>5.3620225818251294E-2</v>
      </c>
      <c r="E109">
        <f t="shared" si="21"/>
        <v>0.59597133001942515</v>
      </c>
      <c r="F109">
        <f t="shared" si="22"/>
        <v>0.31777795839080958</v>
      </c>
      <c r="G109">
        <f t="shared" si="12"/>
        <v>-1.2578709401763704</v>
      </c>
      <c r="H109">
        <f t="shared" si="13"/>
        <v>4.739793306990717</v>
      </c>
      <c r="I109">
        <f t="shared" si="14"/>
        <v>-2.9366827035266354</v>
      </c>
      <c r="J109">
        <f t="shared" si="23"/>
        <v>14.454760336712289</v>
      </c>
      <c r="K109">
        <f t="shared" si="15"/>
        <v>2.1337525332318141E-2</v>
      </c>
      <c r="L109">
        <f t="shared" si="16"/>
        <v>-3.7984537909381867E-3</v>
      </c>
      <c r="M109">
        <f t="shared" si="17"/>
        <v>2.5794255885560891E-3</v>
      </c>
    </row>
    <row r="110" spans="1:13" x14ac:dyDescent="0.35">
      <c r="A110">
        <v>108</v>
      </c>
      <c r="B110">
        <f t="shared" si="18"/>
        <v>1.07</v>
      </c>
      <c r="C110">
        <f t="shared" si="19"/>
        <v>-63.944394741721659</v>
      </c>
      <c r="D110">
        <f t="shared" si="20"/>
        <v>5.3833601071574477E-2</v>
      </c>
      <c r="E110">
        <f t="shared" si="21"/>
        <v>0.59593334548151577</v>
      </c>
      <c r="F110">
        <f t="shared" si="22"/>
        <v>0.31780375264669514</v>
      </c>
      <c r="G110">
        <f t="shared" si="12"/>
        <v>-1.271253596577834</v>
      </c>
      <c r="H110">
        <f t="shared" si="13"/>
        <v>4.7944146927700038</v>
      </c>
      <c r="I110">
        <f t="shared" si="14"/>
        <v>-2.8933184225164985</v>
      </c>
      <c r="J110">
        <f t="shared" si="23"/>
        <v>14.370157326324328</v>
      </c>
      <c r="K110">
        <f t="shared" si="15"/>
        <v>2.4347491999538812E-2</v>
      </c>
      <c r="L110">
        <f t="shared" si="16"/>
        <v>-4.4137572676689989E-3</v>
      </c>
      <c r="M110">
        <f t="shared" si="17"/>
        <v>2.9943194476318089E-3</v>
      </c>
    </row>
    <row r="111" spans="1:13" x14ac:dyDescent="0.35">
      <c r="A111">
        <v>109</v>
      </c>
      <c r="B111">
        <f t="shared" si="18"/>
        <v>1.08</v>
      </c>
      <c r="C111">
        <f t="shared" si="19"/>
        <v>-63.800693168458416</v>
      </c>
      <c r="D111">
        <f t="shared" si="20"/>
        <v>5.4077075991569863E-2</v>
      </c>
      <c r="E111">
        <f t="shared" si="21"/>
        <v>0.59588920790883904</v>
      </c>
      <c r="F111">
        <f t="shared" si="22"/>
        <v>0.31783369584117144</v>
      </c>
      <c r="G111">
        <f t="shared" si="12"/>
        <v>-1.2868599231412363</v>
      </c>
      <c r="H111">
        <f t="shared" si="13"/>
        <v>4.84901332303766</v>
      </c>
      <c r="I111">
        <f t="shared" si="14"/>
        <v>-2.8502079505375257</v>
      </c>
      <c r="J111">
        <f t="shared" si="23"/>
        <v>14.288054550641101</v>
      </c>
      <c r="K111">
        <f t="shared" si="15"/>
        <v>2.7232693338364256E-2</v>
      </c>
      <c r="L111">
        <f t="shared" si="16"/>
        <v>-5.0287817602127777E-3</v>
      </c>
      <c r="M111">
        <f t="shared" si="17"/>
        <v>3.4080206427098483E-3</v>
      </c>
    </row>
    <row r="112" spans="1:13" x14ac:dyDescent="0.35">
      <c r="A112">
        <v>110</v>
      </c>
      <c r="B112">
        <f t="shared" si="18"/>
        <v>1.0900000000000001</v>
      </c>
      <c r="C112">
        <f t="shared" si="19"/>
        <v>-63.657812622952008</v>
      </c>
      <c r="D112">
        <f t="shared" si="20"/>
        <v>5.4349402924953508E-2</v>
      </c>
      <c r="E112">
        <f t="shared" si="21"/>
        <v>0.59583892009123696</v>
      </c>
      <c r="F112">
        <f t="shared" si="22"/>
        <v>0.31786777604759853</v>
      </c>
      <c r="G112">
        <f t="shared" si="12"/>
        <v>-1.3046491618702214</v>
      </c>
      <c r="H112">
        <f t="shared" si="13"/>
        <v>4.9036057985375301</v>
      </c>
      <c r="I112">
        <f t="shared" si="14"/>
        <v>-2.8073437868856033</v>
      </c>
      <c r="J112">
        <f t="shared" si="23"/>
        <v>14.208387150218295</v>
      </c>
      <c r="K112">
        <f t="shared" si="15"/>
        <v>3.0001042930787952E-2</v>
      </c>
      <c r="L112">
        <f t="shared" si="16"/>
        <v>-5.6436296187118151E-3</v>
      </c>
      <c r="M112">
        <f t="shared" si="17"/>
        <v>3.8205706507802653E-3</v>
      </c>
    </row>
    <row r="113" spans="1:13" x14ac:dyDescent="0.35">
      <c r="A113">
        <v>111</v>
      </c>
      <c r="B113">
        <f t="shared" si="18"/>
        <v>1.1000000000000001</v>
      </c>
      <c r="C113">
        <f t="shared" si="19"/>
        <v>-63.515728751449828</v>
      </c>
      <c r="D113">
        <f t="shared" si="20"/>
        <v>5.4649413354261385E-2</v>
      </c>
      <c r="E113">
        <f t="shared" si="21"/>
        <v>0.59578248379504983</v>
      </c>
      <c r="F113">
        <f t="shared" si="22"/>
        <v>0.31790598175410634</v>
      </c>
      <c r="G113">
        <f t="shared" si="12"/>
        <v>-1.3245901803683744</v>
      </c>
      <c r="H113">
        <f t="shared" si="13"/>
        <v>4.9582084348749094</v>
      </c>
      <c r="I113">
        <f t="shared" si="14"/>
        <v>-2.764718625434949</v>
      </c>
      <c r="J113">
        <f t="shared" si="23"/>
        <v>14.131100370928413</v>
      </c>
      <c r="K113">
        <f t="shared" si="15"/>
        <v>3.2659925081917535E-2</v>
      </c>
      <c r="L113">
        <f t="shared" si="16"/>
        <v>-6.2584010480775318E-3</v>
      </c>
      <c r="M113">
        <f t="shared" si="17"/>
        <v>4.2320102808264468E-3</v>
      </c>
    </row>
    <row r="114" spans="1:13" x14ac:dyDescent="0.35">
      <c r="A114">
        <v>112</v>
      </c>
      <c r="B114">
        <f t="shared" si="18"/>
        <v>1.1100000000000001</v>
      </c>
      <c r="C114">
        <f t="shared" si="19"/>
        <v>-63.374417747740544</v>
      </c>
      <c r="D114">
        <f t="shared" si="20"/>
        <v>5.497601260508056E-2</v>
      </c>
      <c r="E114">
        <f t="shared" si="21"/>
        <v>0.59571989978456907</v>
      </c>
      <c r="F114">
        <f t="shared" si="22"/>
        <v>0.31794830185691458</v>
      </c>
      <c r="G114">
        <f t="shared" si="12"/>
        <v>-1.346660543476192</v>
      </c>
      <c r="H114">
        <f t="shared" si="13"/>
        <v>5.0128373064288487</v>
      </c>
      <c r="I114">
        <f t="shared" si="14"/>
        <v>-2.7223253243221639</v>
      </c>
      <c r="J114">
        <f t="shared" si="23"/>
        <v>14.056148561369508</v>
      </c>
      <c r="K114">
        <f t="shared" si="15"/>
        <v>3.5216236586477073E-2</v>
      </c>
      <c r="L114">
        <f t="shared" si="16"/>
        <v>-6.87319455648365E-3</v>
      </c>
      <c r="M114">
        <f t="shared" si="17"/>
        <v>4.6423799242683861E-3</v>
      </c>
    </row>
    <row r="115" spans="1:13" x14ac:dyDescent="0.35">
      <c r="A115">
        <v>113</v>
      </c>
      <c r="B115">
        <f t="shared" si="18"/>
        <v>1.1200000000000001</v>
      </c>
      <c r="C115">
        <f t="shared" si="19"/>
        <v>-63.233856262126849</v>
      </c>
      <c r="D115">
        <f t="shared" si="20"/>
        <v>5.5328174970945332E-2</v>
      </c>
      <c r="E115">
        <f t="shared" si="21"/>
        <v>0.59565116783900429</v>
      </c>
      <c r="F115">
        <f t="shared" si="22"/>
        <v>0.31799472565615727</v>
      </c>
      <c r="G115">
        <f t="shared" si="12"/>
        <v>-1.3708457074975249</v>
      </c>
      <c r="H115">
        <f t="shared" si="13"/>
        <v>5.0675082865924947</v>
      </c>
      <c r="I115">
        <f t="shared" si="14"/>
        <v>-2.6801568786380554</v>
      </c>
      <c r="J115">
        <f t="shared" si="23"/>
        <v>13.983494299543086</v>
      </c>
      <c r="K115">
        <f t="shared" si="15"/>
        <v>3.7676424958460242E-2</v>
      </c>
      <c r="L115">
        <f t="shared" si="16"/>
        <v>-7.4881073717118669E-3</v>
      </c>
      <c r="M115">
        <f t="shared" si="17"/>
        <v>5.0517197838544428E-3</v>
      </c>
    </row>
    <row r="116" spans="1:13" x14ac:dyDescent="0.35">
      <c r="A116">
        <v>114</v>
      </c>
      <c r="B116">
        <f t="shared" si="18"/>
        <v>1.1300000000000001</v>
      </c>
      <c r="C116">
        <f t="shared" si="19"/>
        <v>-63.094021319131421</v>
      </c>
      <c r="D116">
        <f t="shared" si="20"/>
        <v>5.5704939220529937E-2</v>
      </c>
      <c r="E116">
        <f t="shared" si="21"/>
        <v>0.59557628676528718</v>
      </c>
      <c r="F116">
        <f t="shared" si="22"/>
        <v>0.31804524285399582</v>
      </c>
      <c r="G116">
        <f t="shared" si="12"/>
        <v>-1.3971383205194863</v>
      </c>
      <c r="H116">
        <f t="shared" si="13"/>
        <v>5.1222370848452989</v>
      </c>
      <c r="I116">
        <f t="shared" si="14"/>
        <v>-2.6382063957394273</v>
      </c>
      <c r="J116">
        <f t="shared" si="23"/>
        <v>13.913107631413615</v>
      </c>
      <c r="K116">
        <f t="shared" si="15"/>
        <v>4.0046523464329881E-2</v>
      </c>
      <c r="L116">
        <f t="shared" si="16"/>
        <v>-8.1032358298509105E-3</v>
      </c>
      <c r="M116">
        <f t="shared" si="17"/>
        <v>5.4600700838306135E-3</v>
      </c>
    </row>
    <row r="117" spans="1:13" x14ac:dyDescent="0.35">
      <c r="A117">
        <v>115</v>
      </c>
      <c r="B117">
        <f t="shared" si="18"/>
        <v>1.1400000000000001</v>
      </c>
      <c r="C117">
        <f t="shared" si="19"/>
        <v>-62.954890242817285</v>
      </c>
      <c r="D117">
        <f t="shared" si="20"/>
        <v>5.6105404455173237E-2</v>
      </c>
      <c r="E117">
        <f t="shared" si="21"/>
        <v>0.59549525440698869</v>
      </c>
      <c r="F117">
        <f t="shared" si="22"/>
        <v>0.31809984355483412</v>
      </c>
      <c r="G117">
        <f t="shared" si="12"/>
        <v>-1.4255376147938768</v>
      </c>
      <c r="H117">
        <f t="shared" si="13"/>
        <v>5.1770392810943742</v>
      </c>
      <c r="I117">
        <f t="shared" si="14"/>
        <v>-2.5964670728451864</v>
      </c>
      <c r="J117">
        <f t="shared" si="23"/>
        <v>13.844965406544688</v>
      </c>
      <c r="K117">
        <f t="shared" si="15"/>
        <v>4.2332183263451145E-2</v>
      </c>
      <c r="L117">
        <f t="shared" si="16"/>
        <v>-8.7186757402687269E-3</v>
      </c>
      <c r="M117">
        <f t="shared" si="17"/>
        <v>5.8674712638477622E-3</v>
      </c>
    </row>
    <row r="118" spans="1:13" x14ac:dyDescent="0.35">
      <c r="A118">
        <v>116</v>
      </c>
      <c r="B118">
        <f t="shared" si="18"/>
        <v>1.1500000000000001</v>
      </c>
      <c r="C118">
        <f t="shared" si="19"/>
        <v>-62.816440588751838</v>
      </c>
      <c r="D118">
        <f t="shared" si="20"/>
        <v>5.6528726287807751E-2</v>
      </c>
      <c r="E118">
        <f t="shared" si="21"/>
        <v>0.59540806764958598</v>
      </c>
      <c r="F118">
        <f t="shared" si="22"/>
        <v>0.3181585182674726</v>
      </c>
      <c r="G118">
        <f t="shared" si="12"/>
        <v>-1.4560488792261954</v>
      </c>
      <c r="H118">
        <f t="shared" si="13"/>
        <v>5.231930357665731</v>
      </c>
      <c r="I118">
        <f t="shared" si="14"/>
        <v>-2.5549321766255524</v>
      </c>
      <c r="J118">
        <f t="shared" si="23"/>
        <v>13.779050698186017</v>
      </c>
      <c r="K118">
        <f t="shared" si="15"/>
        <v>4.4538702927242102E-2</v>
      </c>
      <c r="L118">
        <f t="shared" si="16"/>
        <v>-9.3345227302849484E-3</v>
      </c>
      <c r="M118">
        <f t="shared" si="17"/>
        <v>6.2739641587559042E-3</v>
      </c>
    </row>
    <row r="119" spans="1:13" x14ac:dyDescent="0.35">
      <c r="A119">
        <v>117</v>
      </c>
      <c r="B119">
        <f t="shared" si="18"/>
        <v>1.1599999999999999</v>
      </c>
      <c r="C119">
        <f t="shared" si="19"/>
        <v>-62.67865008176998</v>
      </c>
      <c r="D119">
        <f t="shared" si="20"/>
        <v>5.6974113317080174E-2</v>
      </c>
      <c r="E119">
        <f t="shared" si="21"/>
        <v>0.59531472242228312</v>
      </c>
      <c r="F119">
        <f t="shared" si="22"/>
        <v>0.31822125790906014</v>
      </c>
      <c r="G119">
        <f t="shared" si="12"/>
        <v>-1.4886830017745294</v>
      </c>
      <c r="H119">
        <f t="shared" si="13"/>
        <v>5.2869257292780238</v>
      </c>
      <c r="I119">
        <f t="shared" si="14"/>
        <v>-2.513595024530995</v>
      </c>
      <c r="J119">
        <f t="shared" si="23"/>
        <v>13.715352297027501</v>
      </c>
      <c r="K119">
        <f t="shared" si="15"/>
        <v>4.667105558020615E-2</v>
      </c>
      <c r="L119">
        <f t="shared" si="16"/>
        <v>-9.9508725725525778E-3</v>
      </c>
      <c r="M119">
        <f t="shared" si="17"/>
        <v>6.6795901661666421E-3</v>
      </c>
    </row>
    <row r="120" spans="1:13" x14ac:dyDescent="0.35">
      <c r="A120">
        <v>118</v>
      </c>
      <c r="B120">
        <f t="shared" si="18"/>
        <v>1.17</v>
      </c>
      <c r="C120">
        <f t="shared" si="19"/>
        <v>-62.541496558799707</v>
      </c>
      <c r="D120">
        <f t="shared" si="20"/>
        <v>5.7440823872882234E-2</v>
      </c>
      <c r="E120">
        <f t="shared" si="21"/>
        <v>0.59521521369655761</v>
      </c>
      <c r="F120">
        <f t="shared" si="22"/>
        <v>0.31828805381072178</v>
      </c>
      <c r="G120">
        <f t="shared" si="12"/>
        <v>-1.5234560730481115</v>
      </c>
      <c r="H120">
        <f t="shared" si="13"/>
        <v>5.3420407712905531</v>
      </c>
      <c r="I120">
        <f t="shared" si="14"/>
        <v>-2.4724489676399131</v>
      </c>
      <c r="J120">
        <f t="shared" si="23"/>
        <v>13.653864269397472</v>
      </c>
      <c r="K120">
        <f t="shared" si="15"/>
        <v>4.8733913881044005E-2</v>
      </c>
      <c r="L120">
        <f t="shared" si="16"/>
        <v>-1.0567821497801558E-2</v>
      </c>
      <c r="M120">
        <f t="shared" si="17"/>
        <v>7.0843914034371541E-3</v>
      </c>
    </row>
    <row r="121" spans="1:13" x14ac:dyDescent="0.35">
      <c r="A121">
        <v>119</v>
      </c>
      <c r="B121">
        <f t="shared" si="18"/>
        <v>1.18</v>
      </c>
      <c r="C121">
        <f t="shared" si="19"/>
        <v>-62.40495791610573</v>
      </c>
      <c r="D121">
        <f t="shared" si="20"/>
        <v>5.7928163011692672E-2</v>
      </c>
      <c r="E121">
        <f t="shared" si="21"/>
        <v>0.59510953548157963</v>
      </c>
      <c r="F121">
        <f t="shared" si="22"/>
        <v>0.31835889772475617</v>
      </c>
      <c r="G121">
        <f t="shared" si="12"/>
        <v>-1.5603890436579526</v>
      </c>
      <c r="H121">
        <f t="shared" si="13"/>
        <v>5.397290846482349</v>
      </c>
      <c r="I121">
        <f t="shared" si="14"/>
        <v>-2.4314873748317196</v>
      </c>
      <c r="J121">
        <f t="shared" si="23"/>
        <v>13.594585572007324</v>
      </c>
      <c r="K121">
        <f t="shared" si="15"/>
        <v>5.0731673039985103E-2</v>
      </c>
      <c r="L121">
        <f t="shared" si="16"/>
        <v>-1.1185466495294966E-2</v>
      </c>
      <c r="M121">
        <f t="shared" si="17"/>
        <v>7.488410855534533E-3</v>
      </c>
    </row>
    <row r="122" spans="1:13" x14ac:dyDescent="0.35">
      <c r="A122">
        <v>120</v>
      </c>
      <c r="B122">
        <f t="shared" si="18"/>
        <v>1.19</v>
      </c>
      <c r="C122">
        <f t="shared" si="19"/>
        <v>-62.269012060385656</v>
      </c>
      <c r="D122">
        <f t="shared" si="20"/>
        <v>5.8435479742092525E-2</v>
      </c>
      <c r="E122">
        <f t="shared" si="21"/>
        <v>0.59499768081662663</v>
      </c>
      <c r="F122">
        <f t="shared" si="22"/>
        <v>0.3184337818333115</v>
      </c>
      <c r="G122">
        <f t="shared" si="12"/>
        <v>-1.5995074289461277</v>
      </c>
      <c r="H122">
        <f t="shared" si="13"/>
        <v>5.4526913305894134</v>
      </c>
      <c r="I122">
        <f t="shared" si="14"/>
        <v>-2.3907036181156975</v>
      </c>
      <c r="J122">
        <f t="shared" si="23"/>
        <v>13.537519716472412</v>
      </c>
      <c r="K122">
        <f t="shared" si="15"/>
        <v>5.2668472048948201E-2</v>
      </c>
      <c r="L122">
        <f t="shared" si="16"/>
        <v>-1.1803905603092444E-2</v>
      </c>
      <c r="M122">
        <f t="shared" si="17"/>
        <v>7.891692515072081E-3</v>
      </c>
    </row>
    <row r="123" spans="1:13" x14ac:dyDescent="0.35">
      <c r="A123">
        <v>121</v>
      </c>
      <c r="B123">
        <f t="shared" si="18"/>
        <v>1.2</v>
      </c>
      <c r="C123">
        <f t="shared" si="19"/>
        <v>-62.133636863220929</v>
      </c>
      <c r="D123">
        <f t="shared" si="20"/>
        <v>5.8962164462582005E-2</v>
      </c>
      <c r="E123">
        <f t="shared" si="21"/>
        <v>0.59487964176059571</v>
      </c>
      <c r="F123">
        <f t="shared" si="22"/>
        <v>0.31851269875846222</v>
      </c>
      <c r="G123">
        <f t="shared" si="12"/>
        <v>-1.640841055636177</v>
      </c>
      <c r="H123">
        <f t="shared" si="13"/>
        <v>5.5082576368019662</v>
      </c>
      <c r="I123">
        <f t="shared" si="14"/>
        <v>-2.3500910589662793</v>
      </c>
      <c r="J123">
        <f t="shared" si="23"/>
        <v>13.48267447780049</v>
      </c>
      <c r="K123">
        <f t="shared" si="15"/>
        <v>5.4548213283820923E-2</v>
      </c>
      <c r="L123">
        <f t="shared" si="16"/>
        <v>-1.2423238189998083E-2</v>
      </c>
      <c r="M123">
        <f t="shared" si="17"/>
        <v>8.2942815156678285E-3</v>
      </c>
    </row>
    <row r="124" spans="1:13" x14ac:dyDescent="0.35">
      <c r="A124">
        <v>122</v>
      </c>
      <c r="B124">
        <f t="shared" si="18"/>
        <v>1.21</v>
      </c>
      <c r="C124">
        <f t="shared" si="19"/>
        <v>-61.998810118442925</v>
      </c>
      <c r="D124">
        <f t="shared" si="20"/>
        <v>5.9507646595420217E-2</v>
      </c>
      <c r="E124">
        <f t="shared" si="21"/>
        <v>0.59475540937869575</v>
      </c>
      <c r="F124">
        <f t="shared" si="22"/>
        <v>0.31859564157361892</v>
      </c>
      <c r="G124">
        <f t="shared" si="12"/>
        <v>-1.6844238457299161</v>
      </c>
      <c r="H124">
        <f t="shared" si="13"/>
        <v>5.5640052394017658</v>
      </c>
      <c r="I124">
        <f t="shared" si="14"/>
        <v>-2.3096430355328783</v>
      </c>
      <c r="J124">
        <f t="shared" si="23"/>
        <v>13.430061641861029</v>
      </c>
      <c r="K124">
        <f t="shared" si="15"/>
        <v>5.637458062273823E-2</v>
      </c>
      <c r="L124">
        <f t="shared" si="16"/>
        <v>-1.3043565230885623E-2</v>
      </c>
      <c r="M124">
        <f t="shared" si="17"/>
        <v>8.6962242596532735E-3</v>
      </c>
    </row>
    <row r="125" spans="1:13" x14ac:dyDescent="0.35">
      <c r="A125">
        <v>123</v>
      </c>
      <c r="B125">
        <f t="shared" si="18"/>
        <v>1.22</v>
      </c>
      <c r="C125">
        <f t="shared" si="19"/>
        <v>-61.864509502024312</v>
      </c>
      <c r="D125">
        <f t="shared" si="20"/>
        <v>6.0071392401647598E-2</v>
      </c>
      <c r="E125">
        <f t="shared" si="21"/>
        <v>0.5946249737263869</v>
      </c>
      <c r="F125">
        <f t="shared" si="22"/>
        <v>0.31868260381621544</v>
      </c>
      <c r="G125">
        <f t="shared" si="12"/>
        <v>-1.7302936336466346</v>
      </c>
      <c r="H125">
        <f t="shared" si="13"/>
        <v>5.6199496967013509</v>
      </c>
      <c r="I125">
        <f t="shared" si="14"/>
        <v>-2.2693528506072944</v>
      </c>
      <c r="J125">
        <f t="shared" si="23"/>
        <v>13.379696787552579</v>
      </c>
      <c r="K125">
        <f t="shared" si="15"/>
        <v>5.8151056210549446E-2</v>
      </c>
      <c r="L125">
        <f t="shared" si="16"/>
        <v>-1.3664989576940872E-2</v>
      </c>
      <c r="M125">
        <f t="shared" si="17"/>
        <v>9.0975685410571439E-3</v>
      </c>
    </row>
    <row r="126" spans="1:13" x14ac:dyDescent="0.35">
      <c r="A126">
        <v>124</v>
      </c>
      <c r="B126">
        <f t="shared" si="18"/>
        <v>1.23</v>
      </c>
      <c r="C126">
        <f t="shared" si="19"/>
        <v>-61.730712534148786</v>
      </c>
      <c r="D126">
        <f t="shared" si="20"/>
        <v>6.0652902963753093E-2</v>
      </c>
      <c r="E126">
        <f t="shared" si="21"/>
        <v>0.59448832383061745</v>
      </c>
      <c r="F126">
        <f t="shared" si="22"/>
        <v>0.31877357950162599</v>
      </c>
      <c r="G126">
        <f t="shared" si="12"/>
        <v>-1.7784920131768289</v>
      </c>
      <c r="H126">
        <f t="shared" si="13"/>
        <v>5.6761066734313292</v>
      </c>
      <c r="I126">
        <f t="shared" si="14"/>
        <v>-2.2292137602446367</v>
      </c>
      <c r="J126">
        <f t="shared" si="23"/>
        <v>13.331599099990136</v>
      </c>
      <c r="K126">
        <f t="shared" si="15"/>
        <v>5.9880935987415229E-2</v>
      </c>
      <c r="L126">
        <f t="shared" si="16"/>
        <v>-1.4287616222229616E-2</v>
      </c>
      <c r="M126">
        <f t="shared" si="17"/>
        <v>9.4983636647009012E-3</v>
      </c>
    </row>
    <row r="127" spans="1:13" x14ac:dyDescent="0.35">
      <c r="A127">
        <v>125</v>
      </c>
      <c r="B127">
        <f t="shared" si="18"/>
        <v>1.24</v>
      </c>
      <c r="C127">
        <f t="shared" si="19"/>
        <v>-61.597396543148882</v>
      </c>
      <c r="D127">
        <f t="shared" si="20"/>
        <v>6.1251712323627243E-2</v>
      </c>
      <c r="E127">
        <f t="shared" si="21"/>
        <v>0.59434544766839514</v>
      </c>
      <c r="F127">
        <f t="shared" si="22"/>
        <v>0.318868563138273</v>
      </c>
      <c r="G127">
        <f t="shared" si="12"/>
        <v>-1.8290642113188647</v>
      </c>
      <c r="H127">
        <f t="shared" si="13"/>
        <v>5.7324919627086057</v>
      </c>
      <c r="I127">
        <f t="shared" si="14"/>
        <v>-2.1892189629446652</v>
      </c>
      <c r="J127">
        <f t="shared" si="23"/>
        <v>13.285791211554924</v>
      </c>
      <c r="K127">
        <f t="shared" si="15"/>
        <v>6.156734408858236E-2</v>
      </c>
      <c r="L127">
        <f t="shared" si="16"/>
        <v>-1.4911552567893869E-2</v>
      </c>
      <c r="M127">
        <f t="shared" si="17"/>
        <v>9.8986605621674897E-3</v>
      </c>
    </row>
    <row r="128" spans="1:13" x14ac:dyDescent="0.35">
      <c r="A128">
        <v>126</v>
      </c>
      <c r="B128">
        <f t="shared" si="18"/>
        <v>1.25</v>
      </c>
      <c r="C128">
        <f t="shared" si="19"/>
        <v>-61.464538631033335</v>
      </c>
      <c r="D128">
        <f t="shared" si="20"/>
        <v>6.1867385764513068E-2</v>
      </c>
      <c r="E128">
        <f t="shared" si="21"/>
        <v>0.59419633214271617</v>
      </c>
      <c r="F128">
        <f t="shared" si="22"/>
        <v>0.31896754974389468</v>
      </c>
      <c r="G128">
        <f t="shared" si="12"/>
        <v>-1.8820589864957367</v>
      </c>
      <c r="H128">
        <f t="shared" si="13"/>
        <v>5.789121507707268</v>
      </c>
      <c r="I128">
        <f t="shared" si="14"/>
        <v>-2.1493615893100011</v>
      </c>
      <c r="J128">
        <f t="shared" si="23"/>
        <v>13.24229906809847</v>
      </c>
      <c r="K128">
        <f t="shared" si="15"/>
        <v>6.321324621259769E-2</v>
      </c>
      <c r="L128">
        <f t="shared" si="16"/>
        <v>-1.5536908685189189E-2</v>
      </c>
      <c r="M128">
        <f t="shared" si="17"/>
        <v>1.029851190534211E-2</v>
      </c>
    </row>
    <row r="129" spans="1:13" x14ac:dyDescent="0.35">
      <c r="A129">
        <v>127</v>
      </c>
      <c r="B129">
        <f t="shared" si="18"/>
        <v>1.26</v>
      </c>
      <c r="C129">
        <f t="shared" si="19"/>
        <v>-61.332115640352349</v>
      </c>
      <c r="D129">
        <f t="shared" si="20"/>
        <v>6.2499518226639045E-2</v>
      </c>
      <c r="E129">
        <f t="shared" si="21"/>
        <v>0.59404096305586429</v>
      </c>
      <c r="F129">
        <f t="shared" si="22"/>
        <v>0.31907053486294812</v>
      </c>
      <c r="G129">
        <f t="shared" si="12"/>
        <v>-1.9375285490206589</v>
      </c>
      <c r="H129">
        <f t="shared" si="13"/>
        <v>5.8460114231444607</v>
      </c>
      <c r="I129">
        <f t="shared" si="14"/>
        <v>-2.1096346921057054</v>
      </c>
      <c r="J129">
        <f t="shared" si="23"/>
        <v>13.201151817981904</v>
      </c>
      <c r="K129">
        <f t="shared" si="15"/>
        <v>6.4821462046498912E-2</v>
      </c>
      <c r="L129">
        <f t="shared" si="16"/>
        <v>-1.6163797578505331E-2</v>
      </c>
      <c r="M129">
        <f t="shared" si="17"/>
        <v>1.0697972218170537E-2</v>
      </c>
    </row>
    <row r="130" spans="1:13" x14ac:dyDescent="0.35">
      <c r="A130">
        <v>128</v>
      </c>
      <c r="B130">
        <f t="shared" si="18"/>
        <v>1.27</v>
      </c>
      <c r="C130">
        <f t="shared" si="19"/>
        <v>-61.200104122172533</v>
      </c>
      <c r="D130">
        <f t="shared" si="20"/>
        <v>6.3147732847104038E-2</v>
      </c>
      <c r="E130">
        <f t="shared" si="21"/>
        <v>0.59387932508007923</v>
      </c>
      <c r="F130">
        <f t="shared" si="22"/>
        <v>0.31917751458512983</v>
      </c>
      <c r="G130">
        <f t="shared" si="12"/>
        <v>-1.9955285020034079</v>
      </c>
      <c r="H130">
        <f t="shared" si="13"/>
        <v>5.9031780166857004</v>
      </c>
      <c r="I130">
        <f t="shared" si="14"/>
        <v>-2.0700312366517606</v>
      </c>
      <c r="J130">
        <f t="shared" si="23"/>
        <v>13.162381721969467</v>
      </c>
      <c r="K130">
        <f t="shared" si="15"/>
        <v>6.6394676828663846E-2</v>
      </c>
      <c r="L130">
        <f t="shared" si="16"/>
        <v>-1.6792335449455079E-2</v>
      </c>
      <c r="M130">
        <f t="shared" si="17"/>
        <v>1.109709798723621E-2</v>
      </c>
    </row>
    <row r="131" spans="1:13" x14ac:dyDescent="0.35">
      <c r="A131">
        <v>129</v>
      </c>
      <c r="B131">
        <f t="shared" si="18"/>
        <v>1.28</v>
      </c>
      <c r="C131">
        <f t="shared" si="19"/>
        <v>-61.068480304952836</v>
      </c>
      <c r="D131">
        <f t="shared" si="20"/>
        <v>6.3811679615390679E-2</v>
      </c>
      <c r="E131">
        <f t="shared" si="21"/>
        <v>0.59371140172558468</v>
      </c>
      <c r="F131">
        <f t="shared" si="22"/>
        <v>0.31928848556500217</v>
      </c>
      <c r="G131">
        <f t="shared" ref="G131:G194" si="24">$P$14*D131^3*E131*(C131-$P$17)</f>
        <v>-2.056117801171494</v>
      </c>
      <c r="H131">
        <f t="shared" ref="H131:H194" si="25">$P$15*F131^4*(C131-$P$18)</f>
        <v>5.9606378103677056</v>
      </c>
      <c r="I131">
        <f t="shared" ref="I131:I194" si="26">$P$16*(C131-$P$19)</f>
        <v>-2.0305440914858512</v>
      </c>
      <c r="J131">
        <f t="shared" si="23"/>
        <v>13.126024082289639</v>
      </c>
      <c r="K131">
        <f t="shared" ref="K131:K194" si="27">($P$24*(0.1*(C131+40))/(1-EXP(-(C131+40)/10)))*(1-D131) - ($P$24*4*EXP(-(C131+65)/18))*D131</f>
        <v>6.7935452122983991E-2</v>
      </c>
      <c r="L131">
        <f t="shared" ref="L131:L194" si="28">($P$24*0.07*EXP(-(C131+65)/20))*(1-E131) - ($P$24*1/(1+EXP(-(C131+35)/10)))*E131</f>
        <v>-1.7422641963073866E-2</v>
      </c>
      <c r="M131">
        <f t="shared" ref="M131:M194" si="29">($P$24*(0.01*(C131+55))/(1-EXP(-(C131+55)/10)))*(1-F131) - ($P$24*0.125*EXP(-(C131+65)/80))*F131</f>
        <v>1.1495947771721117E-2</v>
      </c>
    </row>
    <row r="132" spans="1:13" x14ac:dyDescent="0.35">
      <c r="A132">
        <v>130</v>
      </c>
      <c r="B132">
        <f t="shared" ref="B132:B195" si="30">$P$7*(A132-1)</f>
        <v>1.29</v>
      </c>
      <c r="C132">
        <f t="shared" ref="C132:C195" si="31">C131+J131*$P$7</f>
        <v>-60.937220064129939</v>
      </c>
      <c r="D132">
        <f t="shared" ref="D132:D195" si="32">D131+K131*$P$7</f>
        <v>6.4491034136620523E-2</v>
      </c>
      <c r="E132">
        <f t="shared" ref="E132:E195" si="33">E131+L131*$P$7</f>
        <v>0.59353717530595396</v>
      </c>
      <c r="F132">
        <f t="shared" ref="F132:F195" si="34">F131+M131*$P$7</f>
        <v>0.31940344504271939</v>
      </c>
      <c r="G132">
        <f t="shared" si="24"/>
        <v>-2.1193587323276457</v>
      </c>
      <c r="H132">
        <f t="shared" si="25"/>
        <v>6.0184075621314816</v>
      </c>
      <c r="I132">
        <f t="shared" si="26"/>
        <v>-1.9911660192389824</v>
      </c>
      <c r="J132">
        <f t="shared" ref="J132:J195" si="35">IF(AND(B132&gt;=$P$5, B132&lt;=($P$5+$P$6)),(-(G132+H132+I132)+$P$3)/$P$9,(-(G132+H132+I132))*$P$9)</f>
        <v>13.092117189435147</v>
      </c>
      <c r="K132">
        <f t="shared" si="27"/>
        <v>6.9446235871693129E-2</v>
      </c>
      <c r="L132">
        <f t="shared" si="28"/>
        <v>-1.8054840517140073E-2</v>
      </c>
      <c r="M132">
        <f t="shared" si="29"/>
        <v>1.1894582313285933E-2</v>
      </c>
    </row>
    <row r="133" spans="1:13" x14ac:dyDescent="0.35">
      <c r="A133">
        <v>131</v>
      </c>
      <c r="B133">
        <f t="shared" si="30"/>
        <v>1.3</v>
      </c>
      <c r="C133">
        <f t="shared" si="31"/>
        <v>-60.806298892235588</v>
      </c>
      <c r="D133">
        <f t="shared" si="32"/>
        <v>6.5185496495337461E-2</v>
      </c>
      <c r="E133">
        <f t="shared" si="33"/>
        <v>0.5933566269007825</v>
      </c>
      <c r="F133">
        <f t="shared" si="34"/>
        <v>0.31952239086585227</v>
      </c>
      <c r="G133">
        <f t="shared" si="24"/>
        <v>-2.1853169053830457</v>
      </c>
      <c r="H133">
        <f t="shared" si="25"/>
        <v>6.0765042875543367</v>
      </c>
      <c r="I133">
        <f t="shared" si="26"/>
        <v>-1.9518896676706774</v>
      </c>
      <c r="J133">
        <f t="shared" si="35"/>
        <v>13.060702285499387</v>
      </c>
      <c r="K133">
        <f t="shared" si="27"/>
        <v>7.092937178851963E-2</v>
      </c>
      <c r="L133">
        <f t="shared" si="28"/>
        <v>-1.8689058515607489E-2</v>
      </c>
      <c r="M133">
        <f t="shared" si="29"/>
        <v>1.229306464638158E-2</v>
      </c>
    </row>
    <row r="134" spans="1:13" x14ac:dyDescent="0.35">
      <c r="A134">
        <v>132</v>
      </c>
      <c r="B134">
        <f t="shared" si="30"/>
        <v>1.31</v>
      </c>
      <c r="C134">
        <f t="shared" si="31"/>
        <v>-60.675691869380593</v>
      </c>
      <c r="D134">
        <f t="shared" si="32"/>
        <v>6.5894790213222657E-2</v>
      </c>
      <c r="E134">
        <f t="shared" si="33"/>
        <v>0.59316973631562642</v>
      </c>
      <c r="F134">
        <f t="shared" si="34"/>
        <v>0.31964532151231606</v>
      </c>
      <c r="G134">
        <f t="shared" si="24"/>
        <v>-2.2540612640988509</v>
      </c>
      <c r="H134">
        <f t="shared" si="25"/>
        <v>6.1349452818662433</v>
      </c>
      <c r="I134">
        <f t="shared" si="26"/>
        <v>-1.9127075608141786</v>
      </c>
      <c r="J134">
        <f t="shared" si="35"/>
        <v>13.031823543046785</v>
      </c>
      <c r="K134">
        <f t="shared" si="27"/>
        <v>7.238710814871252E-2</v>
      </c>
      <c r="L134">
        <f t="shared" si="28"/>
        <v>-1.9325427647129526E-2</v>
      </c>
      <c r="M134">
        <f t="shared" si="29"/>
        <v>1.2691460209486839E-2</v>
      </c>
    </row>
    <row r="135" spans="1:13" x14ac:dyDescent="0.35">
      <c r="A135">
        <v>133</v>
      </c>
      <c r="B135">
        <f t="shared" si="30"/>
        <v>1.32</v>
      </c>
      <c r="C135">
        <f t="shared" si="31"/>
        <v>-60.545373633950128</v>
      </c>
      <c r="D135">
        <f t="shared" si="32"/>
        <v>6.661866129470978E-2</v>
      </c>
      <c r="E135">
        <f t="shared" si="33"/>
        <v>0.5929764820391551</v>
      </c>
      <c r="F135">
        <f t="shared" si="34"/>
        <v>0.31977223611441091</v>
      </c>
      <c r="G135">
        <f t="shared" si="24"/>
        <v>-2.3256641108405289</v>
      </c>
      <c r="H135">
        <f t="shared" si="25"/>
        <v>6.1937481423336926</v>
      </c>
      <c r="I135">
        <f t="shared" si="26"/>
        <v>-1.873612090185039</v>
      </c>
      <c r="J135">
        <f t="shared" si="35"/>
        <v>13.005528058691876</v>
      </c>
      <c r="K135">
        <f t="shared" si="27"/>
        <v>7.3821606027901249E-2</v>
      </c>
      <c r="L135">
        <f t="shared" si="28"/>
        <v>-1.9964084169654582E-2</v>
      </c>
      <c r="M135">
        <f t="shared" si="29"/>
        <v>1.3089836957753245E-2</v>
      </c>
    </row>
    <row r="136" spans="1:13" x14ac:dyDescent="0.35">
      <c r="A136">
        <v>134</v>
      </c>
      <c r="B136">
        <f t="shared" si="30"/>
        <v>1.33</v>
      </c>
      <c r="C136">
        <f t="shared" si="31"/>
        <v>-60.415318353363212</v>
      </c>
      <c r="D136">
        <f t="shared" si="32"/>
        <v>6.7356877354988798E-2</v>
      </c>
      <c r="E136">
        <f t="shared" si="33"/>
        <v>0.59277684119745855</v>
      </c>
      <c r="F136">
        <f t="shared" si="34"/>
        <v>0.31990313448398844</v>
      </c>
      <c r="G136">
        <f t="shared" si="24"/>
        <v>-2.4002011458038881</v>
      </c>
      <c r="H136">
        <f t="shared" si="25"/>
        <v>6.2529307910926306</v>
      </c>
      <c r="I136">
        <f t="shared" si="26"/>
        <v>-1.8345955060089643</v>
      </c>
      <c r="J136">
        <f t="shared" si="35"/>
        <v>12.981865860720221</v>
      </c>
      <c r="K136">
        <f t="shared" si="27"/>
        <v>7.5234947037614741E-2</v>
      </c>
      <c r="L136">
        <f t="shared" si="28"/>
        <v>-2.0605169202080262E-2</v>
      </c>
      <c r="M136">
        <f t="shared" si="29"/>
        <v>1.3488265477531576E-2</v>
      </c>
    </row>
    <row r="137" spans="1:13" x14ac:dyDescent="0.35">
      <c r="A137">
        <v>135</v>
      </c>
      <c r="B137">
        <f t="shared" si="30"/>
        <v>1.34</v>
      </c>
      <c r="C137">
        <f t="shared" si="31"/>
        <v>-60.285499694756012</v>
      </c>
      <c r="D137">
        <f t="shared" si="32"/>
        <v>6.8109226825364952E-2</v>
      </c>
      <c r="E137">
        <f t="shared" si="33"/>
        <v>0.59257078950543773</v>
      </c>
      <c r="F137">
        <f t="shared" si="34"/>
        <v>0.32003801713876373</v>
      </c>
      <c r="G137">
        <f t="shared" si="24"/>
        <v>-2.4777515203111578</v>
      </c>
      <c r="H137">
        <f t="shared" si="25"/>
        <v>6.3125114985113369</v>
      </c>
      <c r="I137">
        <f t="shared" si="26"/>
        <v>-1.7956499084268045</v>
      </c>
      <c r="J137">
        <f t="shared" si="35"/>
        <v>12.960889930226625</v>
      </c>
      <c r="K137">
        <f t="shared" si="27"/>
        <v>7.6629140601562035E-2</v>
      </c>
      <c r="L137">
        <f t="shared" si="28"/>
        <v>-2.1248829023969386E-2</v>
      </c>
      <c r="M137">
        <f t="shared" si="29"/>
        <v>1.3886819103248717E-2</v>
      </c>
    </row>
    <row r="138" spans="1:13" x14ac:dyDescent="0.35">
      <c r="A138">
        <v>136</v>
      </c>
      <c r="B138">
        <f t="shared" si="30"/>
        <v>1.35</v>
      </c>
      <c r="C138">
        <f t="shared" si="31"/>
        <v>-60.155890795453743</v>
      </c>
      <c r="D138">
        <f t="shared" si="32"/>
        <v>6.8875518231380578E-2</v>
      </c>
      <c r="E138">
        <f t="shared" si="33"/>
        <v>0.59235830121519806</v>
      </c>
      <c r="F138">
        <f t="shared" si="34"/>
        <v>0.32017688532979621</v>
      </c>
      <c r="G138">
        <f t="shared" si="24"/>
        <v>-2.5583979039025837</v>
      </c>
      <c r="H138">
        <f t="shared" si="25"/>
        <v>6.3725089071639713</v>
      </c>
      <c r="I138">
        <f t="shared" si="26"/>
        <v>-1.7567672386361237</v>
      </c>
      <c r="J138">
        <f t="shared" si="35"/>
        <v>12.942656235374736</v>
      </c>
      <c r="K138">
        <f t="shared" si="27"/>
        <v>7.8006130813427582E-2</v>
      </c>
      <c r="L138">
        <f t="shared" si="28"/>
        <v>-2.1895215384356046E-2</v>
      </c>
      <c r="M138">
        <f t="shared" si="29"/>
        <v>1.4285574037104919E-2</v>
      </c>
    </row>
    <row r="139" spans="1:13" x14ac:dyDescent="0.35">
      <c r="A139">
        <v>137</v>
      </c>
      <c r="B139">
        <f t="shared" si="30"/>
        <v>1.36</v>
      </c>
      <c r="C139">
        <f t="shared" si="31"/>
        <v>-60.026464233099993</v>
      </c>
      <c r="D139">
        <f t="shared" si="32"/>
        <v>6.9655579539514859E-2</v>
      </c>
      <c r="E139">
        <f t="shared" si="33"/>
        <v>0.59213934906135446</v>
      </c>
      <c r="F139">
        <f t="shared" si="34"/>
        <v>0.32031974107016725</v>
      </c>
      <c r="G139">
        <f t="shared" si="24"/>
        <v>-2.6422265650658994</v>
      </c>
      <c r="H139">
        <f t="shared" si="25"/>
        <v>6.4329420564960751</v>
      </c>
      <c r="I139">
        <f t="shared" si="26"/>
        <v>-1.7179392699299989</v>
      </c>
      <c r="J139">
        <f t="shared" si="35"/>
        <v>12.927223778499823</v>
      </c>
      <c r="K139">
        <f t="shared" si="27"/>
        <v>7.9367802913923868E-2</v>
      </c>
      <c r="L139">
        <f t="shared" si="28"/>
        <v>-2.2544485820701149E-2</v>
      </c>
      <c r="M139">
        <f t="shared" si="29"/>
        <v>1.468460947206468E-2</v>
      </c>
    </row>
    <row r="140" spans="1:13" x14ac:dyDescent="0.35">
      <c r="A140">
        <v>138</v>
      </c>
      <c r="B140">
        <f t="shared" si="30"/>
        <v>1.37</v>
      </c>
      <c r="C140">
        <f t="shared" si="31"/>
        <v>-59.897191995314998</v>
      </c>
      <c r="D140">
        <f t="shared" si="32"/>
        <v>7.0449257568654097E-2</v>
      </c>
      <c r="E140">
        <f t="shared" si="33"/>
        <v>0.59191390420314749</v>
      </c>
      <c r="F140">
        <f t="shared" si="34"/>
        <v>0.32046658716488791</v>
      </c>
      <c r="G140">
        <f t="shared" si="24"/>
        <v>-2.7293274655545878</v>
      </c>
      <c r="H140">
        <f t="shared" si="25"/>
        <v>6.4938304082645306</v>
      </c>
      <c r="I140">
        <f t="shared" si="26"/>
        <v>-1.6791575985945002</v>
      </c>
      <c r="J140">
        <f t="shared" si="35"/>
        <v>12.914654655884558</v>
      </c>
      <c r="K140">
        <f t="shared" si="27"/>
        <v>8.0715989422139811E-2</v>
      </c>
      <c r="L140">
        <f t="shared" si="28"/>
        <v>-2.3196803989097972E-2</v>
      </c>
      <c r="M140">
        <f t="shared" si="29"/>
        <v>1.5084007718621784E-2</v>
      </c>
    </row>
    <row r="141" spans="1:13" x14ac:dyDescent="0.35">
      <c r="A141">
        <v>139</v>
      </c>
      <c r="B141">
        <f t="shared" si="30"/>
        <v>1.3800000000000001</v>
      </c>
      <c r="C141">
        <f t="shared" si="31"/>
        <v>-59.768045448756155</v>
      </c>
      <c r="D141">
        <f t="shared" si="32"/>
        <v>7.125641746287549E-2</v>
      </c>
      <c r="E141">
        <f t="shared" si="33"/>
        <v>0.59168193616325648</v>
      </c>
      <c r="F141">
        <f t="shared" si="34"/>
        <v>0.32061742724207415</v>
      </c>
      <c r="G141">
        <f t="shared" si="24"/>
        <v>-2.8197943683477886</v>
      </c>
      <c r="H141">
        <f t="shared" si="25"/>
        <v>6.5551938728361705</v>
      </c>
      <c r="I141">
        <f t="shared" si="26"/>
        <v>-1.6404136346268472</v>
      </c>
      <c r="J141">
        <f t="shared" si="35"/>
        <v>12.905014130138465</v>
      </c>
      <c r="K141">
        <f t="shared" si="27"/>
        <v>8.2052475953789478E-2</v>
      </c>
      <c r="L141">
        <f t="shared" si="28"/>
        <v>-2.3852340006874789E-2</v>
      </c>
      <c r="M141">
        <f t="shared" si="29"/>
        <v>1.5483854335829404E-2</v>
      </c>
    </row>
    <row r="142" spans="1:13" x14ac:dyDescent="0.35">
      <c r="A142">
        <v>140</v>
      </c>
      <c r="B142">
        <f t="shared" si="30"/>
        <v>1.3900000000000001</v>
      </c>
      <c r="C142">
        <f t="shared" si="31"/>
        <v>-59.638995307454771</v>
      </c>
      <c r="D142">
        <f t="shared" si="32"/>
        <v>7.2076942222413384E-2</v>
      </c>
      <c r="E142">
        <f t="shared" si="33"/>
        <v>0.59144341276318768</v>
      </c>
      <c r="F142">
        <f t="shared" si="34"/>
        <v>0.32077226578543244</v>
      </c>
      <c r="G142">
        <f t="shared" si="24"/>
        <v>-2.9137249594013719</v>
      </c>
      <c r="H142">
        <f t="shared" si="25"/>
        <v>6.6170528364316308</v>
      </c>
      <c r="I142">
        <f t="shared" si="26"/>
        <v>-1.601698592236432</v>
      </c>
      <c r="J142">
        <f t="shared" si="35"/>
        <v>12.898370715206173</v>
      </c>
      <c r="K142">
        <f t="shared" si="27"/>
        <v>8.337900675679602E-2</v>
      </c>
      <c r="L142">
        <f t="shared" si="28"/>
        <v>-2.4511270808798176E-2</v>
      </c>
      <c r="M142">
        <f t="shared" si="29"/>
        <v>1.588423826710058E-2</v>
      </c>
    </row>
    <row r="143" spans="1:13" x14ac:dyDescent="0.35">
      <c r="A143">
        <v>141</v>
      </c>
      <c r="B143">
        <f t="shared" si="30"/>
        <v>1.4000000000000001</v>
      </c>
      <c r="C143">
        <f t="shared" si="31"/>
        <v>-59.510011600302711</v>
      </c>
      <c r="D143">
        <f t="shared" si="32"/>
        <v>7.291073228998135E-2</v>
      </c>
      <c r="E143">
        <f t="shared" si="33"/>
        <v>0.59119830005509966</v>
      </c>
      <c r="F143">
        <f t="shared" si="34"/>
        <v>0.32093110816810344</v>
      </c>
      <c r="G143">
        <f t="shared" si="24"/>
        <v>-3.0112209834326085</v>
      </c>
      <c r="H143">
        <f t="shared" si="25"/>
        <v>6.6794281894039846</v>
      </c>
      <c r="I143">
        <f t="shared" si="26"/>
        <v>-1.5630034800908141</v>
      </c>
      <c r="J143">
        <f t="shared" si="35"/>
        <v>12.894796274119438</v>
      </c>
      <c r="K143">
        <f t="shared" si="27"/>
        <v>8.469728999269438E-2</v>
      </c>
      <c r="L143">
        <f t="shared" si="28"/>
        <v>-2.5173780518143792E-2</v>
      </c>
      <c r="M143">
        <f t="shared" si="29"/>
        <v>1.6285251981301416E-2</v>
      </c>
    </row>
    <row r="144" spans="1:13" x14ac:dyDescent="0.35">
      <c r="A144">
        <v>142</v>
      </c>
      <c r="B144">
        <f t="shared" si="30"/>
        <v>1.41</v>
      </c>
      <c r="C144">
        <f t="shared" si="31"/>
        <v>-59.381063637561518</v>
      </c>
      <c r="D144">
        <f t="shared" si="32"/>
        <v>7.375770518990829E-2</v>
      </c>
      <c r="E144">
        <f t="shared" si="33"/>
        <v>0.59094656224991826</v>
      </c>
      <c r="F144">
        <f t="shared" si="34"/>
        <v>0.32109396068791646</v>
      </c>
      <c r="G144">
        <f t="shared" si="24"/>
        <v>-3.112388394071016</v>
      </c>
      <c r="H144">
        <f t="shared" si="25"/>
        <v>6.742341355645129</v>
      </c>
      <c r="I144">
        <f t="shared" si="26"/>
        <v>-1.5243190912684561</v>
      </c>
      <c r="J144">
        <f t="shared" si="35"/>
        <v>12.894366129694344</v>
      </c>
      <c r="K144">
        <f t="shared" si="27"/>
        <v>8.60090027906108E-2</v>
      </c>
      <c r="L144">
        <f t="shared" si="28"/>
        <v>-2.5840060833973871E-2</v>
      </c>
      <c r="M144">
        <f t="shared" si="29"/>
        <v>1.668699161967984E-2</v>
      </c>
    </row>
    <row r="145" spans="1:13" x14ac:dyDescent="0.35">
      <c r="A145">
        <v>143</v>
      </c>
      <c r="B145">
        <f t="shared" si="30"/>
        <v>1.42</v>
      </c>
      <c r="C145">
        <f t="shared" si="31"/>
        <v>-59.252119976264574</v>
      </c>
      <c r="D145">
        <f t="shared" si="32"/>
        <v>7.4617795217814392E-2</v>
      </c>
      <c r="E145">
        <f t="shared" si="33"/>
        <v>0.59068816164157856</v>
      </c>
      <c r="F145">
        <f t="shared" si="34"/>
        <v>0.32126083060411326</v>
      </c>
      <c r="G145">
        <f t="shared" si="24"/>
        <v>-3.2173375187966959</v>
      </c>
      <c r="H145">
        <f t="shared" si="25"/>
        <v>6.8058143232170565</v>
      </c>
      <c r="I145">
        <f t="shared" si="26"/>
        <v>-1.485635992879373</v>
      </c>
      <c r="J145">
        <f t="shared" si="35"/>
        <v>12.897159188459012</v>
      </c>
      <c r="K145">
        <f t="shared" si="27"/>
        <v>8.7315796099030396E-2</v>
      </c>
      <c r="L145">
        <f t="shared" si="28"/>
        <v>-2.6510311436040931E-2</v>
      </c>
      <c r="M145">
        <f t="shared" si="29"/>
        <v>1.7089557149196688E-2</v>
      </c>
    </row>
    <row r="146" spans="1:13" x14ac:dyDescent="0.35">
      <c r="A146">
        <v>144</v>
      </c>
      <c r="B146">
        <f t="shared" si="30"/>
        <v>1.43</v>
      </c>
      <c r="C146">
        <f t="shared" si="31"/>
        <v>-59.123148384379981</v>
      </c>
      <c r="D146">
        <f t="shared" si="32"/>
        <v>7.5490953178804693E-2</v>
      </c>
      <c r="E146">
        <f t="shared" si="33"/>
        <v>0.5904230585272181</v>
      </c>
      <c r="F146">
        <f t="shared" si="34"/>
        <v>0.32143172617560523</v>
      </c>
      <c r="G146">
        <f t="shared" si="24"/>
        <v>-3.3261832391755268</v>
      </c>
      <c r="H146">
        <f t="shared" si="25"/>
        <v>6.8698696763098068</v>
      </c>
      <c r="I146">
        <f t="shared" si="26"/>
        <v>-1.446944515313995</v>
      </c>
      <c r="J146">
        <f t="shared" si="35"/>
        <v>12.903258078179714</v>
      </c>
      <c r="K146">
        <f t="shared" si="27"/>
        <v>8.8619299359211784E-2</v>
      </c>
      <c r="L146">
        <f t="shared" si="28"/>
        <v>-2.7184740408827818E-2</v>
      </c>
      <c r="M146">
        <f t="shared" si="29"/>
        <v>1.7493052522853804E-2</v>
      </c>
    </row>
    <row r="147" spans="1:13" x14ac:dyDescent="0.35">
      <c r="A147">
        <v>145</v>
      </c>
      <c r="B147">
        <f t="shared" si="30"/>
        <v>1.44</v>
      </c>
      <c r="C147">
        <f t="shared" si="31"/>
        <v>-58.994115803598184</v>
      </c>
      <c r="D147">
        <f t="shared" si="32"/>
        <v>7.6377146172396812E-2</v>
      </c>
      <c r="E147">
        <f t="shared" si="33"/>
        <v>0.59015121112312985</v>
      </c>
      <c r="F147">
        <f t="shared" si="34"/>
        <v>0.32160665670083377</v>
      </c>
      <c r="G147">
        <f t="shared" si="24"/>
        <v>-3.4390451869892242</v>
      </c>
      <c r="H147">
        <f t="shared" si="25"/>
        <v>6.9345306286331887</v>
      </c>
      <c r="I147">
        <f t="shared" si="26"/>
        <v>-1.408234741079456</v>
      </c>
      <c r="J147">
        <f t="shared" si="35"/>
        <v>12.912749299435491</v>
      </c>
      <c r="K147">
        <f t="shared" si="27"/>
        <v>8.992112502291344E-2</v>
      </c>
      <c r="L147">
        <f t="shared" si="28"/>
        <v>-2.7863564686333175E-2</v>
      </c>
      <c r="M147">
        <f t="shared" si="29"/>
        <v>1.7897585847643172E-2</v>
      </c>
    </row>
    <row r="148" spans="1:13" x14ac:dyDescent="0.35">
      <c r="A148">
        <v>146</v>
      </c>
      <c r="B148">
        <f t="shared" si="30"/>
        <v>1.45</v>
      </c>
      <c r="C148">
        <f t="shared" si="31"/>
        <v>-58.864988310603827</v>
      </c>
      <c r="D148">
        <f t="shared" si="32"/>
        <v>7.7276357422625952E-2</v>
      </c>
      <c r="E148">
        <f t="shared" si="33"/>
        <v>0.58987257547626648</v>
      </c>
      <c r="F148">
        <f t="shared" si="34"/>
        <v>0.3217856325593102</v>
      </c>
      <c r="G148">
        <f t="shared" si="24"/>
        <v>-3.5560479569482322</v>
      </c>
      <c r="H148">
        <f t="shared" si="25"/>
        <v>6.9998210583553435</v>
      </c>
      <c r="I148">
        <f t="shared" si="26"/>
        <v>-1.3694964931811491</v>
      </c>
      <c r="J148">
        <f t="shared" si="35"/>
        <v>12.925723391774039</v>
      </c>
      <c r="K148">
        <f t="shared" si="27"/>
        <v>9.122287293606432E-2</v>
      </c>
      <c r="L148">
        <f t="shared" si="28"/>
        <v>-2.8547010519321958E-2</v>
      </c>
      <c r="M148">
        <f t="shared" si="29"/>
        <v>1.8303269560777581E-2</v>
      </c>
    </row>
    <row r="149" spans="1:13" x14ac:dyDescent="0.35">
      <c r="A149">
        <v>147</v>
      </c>
      <c r="B149">
        <f t="shared" si="30"/>
        <v>1.46</v>
      </c>
      <c r="C149">
        <f t="shared" si="31"/>
        <v>-58.735731076686086</v>
      </c>
      <c r="D149">
        <f t="shared" si="32"/>
        <v>7.8188586151986594E-2</v>
      </c>
      <c r="E149">
        <f t="shared" si="33"/>
        <v>0.58958710537107328</v>
      </c>
      <c r="F149">
        <f t="shared" si="34"/>
        <v>0.32196866525491796</v>
      </c>
      <c r="G149">
        <f t="shared" si="24"/>
        <v>-3.6773213367676432</v>
      </c>
      <c r="H149">
        <f t="shared" si="25"/>
        <v>7.0657655447078609</v>
      </c>
      <c r="I149">
        <f t="shared" si="26"/>
        <v>-1.3307193230058267</v>
      </c>
      <c r="J149">
        <f t="shared" si="35"/>
        <v>12.942275115065609</v>
      </c>
      <c r="K149">
        <f t="shared" si="27"/>
        <v>9.2526134609114852E-2</v>
      </c>
      <c r="L149">
        <f t="shared" si="28"/>
        <v>-2.923531396688097E-2</v>
      </c>
      <c r="M149">
        <f t="shared" si="29"/>
        <v>1.8710220614900117E-2</v>
      </c>
    </row>
    <row r="150" spans="1:13" x14ac:dyDescent="0.35">
      <c r="A150">
        <v>148</v>
      </c>
      <c r="B150">
        <f t="shared" si="30"/>
        <v>1.47</v>
      </c>
      <c r="C150">
        <f t="shared" si="31"/>
        <v>-58.60630832553543</v>
      </c>
      <c r="D150">
        <f t="shared" si="32"/>
        <v>7.9113847498077747E-2</v>
      </c>
      <c r="E150">
        <f t="shared" si="33"/>
        <v>0.58929475223140448</v>
      </c>
      <c r="F150">
        <f t="shared" si="34"/>
        <v>0.32215576746106694</v>
      </c>
      <c r="G150">
        <f t="shared" si="24"/>
        <v>-3.8030005554817841</v>
      </c>
      <c r="H150">
        <f t="shared" si="25"/>
        <v>7.1323894063844495</v>
      </c>
      <c r="I150">
        <f t="shared" si="26"/>
        <v>-1.2918924976606299</v>
      </c>
      <c r="J150">
        <f t="shared" si="35"/>
        <v>12.962503646757964</v>
      </c>
      <c r="K150">
        <f t="shared" si="27"/>
        <v>9.3832497394060771E-2</v>
      </c>
      <c r="L150">
        <f t="shared" si="28"/>
        <v>-2.9928721414253096E-2</v>
      </c>
      <c r="M150">
        <f t="shared" si="29"/>
        <v>1.9118560673012937E-2</v>
      </c>
    </row>
    <row r="151" spans="1:13" x14ac:dyDescent="0.35">
      <c r="A151">
        <v>149</v>
      </c>
      <c r="B151">
        <f t="shared" si="30"/>
        <v>1.48</v>
      </c>
      <c r="C151">
        <f t="shared" si="31"/>
        <v>-58.47668328906785</v>
      </c>
      <c r="D151">
        <f t="shared" si="32"/>
        <v>8.005217247201836E-2</v>
      </c>
      <c r="E151">
        <f t="shared" si="33"/>
        <v>0.58899546501726197</v>
      </c>
      <c r="F151">
        <f t="shared" si="34"/>
        <v>0.32234695306779709</v>
      </c>
      <c r="G151">
        <f t="shared" si="24"/>
        <v>-3.9332265509725532</v>
      </c>
      <c r="H151">
        <f t="shared" si="25"/>
        <v>7.1997187418683684</v>
      </c>
      <c r="I151">
        <f t="shared" si="26"/>
        <v>-1.2530049867203559</v>
      </c>
      <c r="J151">
        <f t="shared" si="35"/>
        <v>12.986512795824542</v>
      </c>
      <c r="K151">
        <f t="shared" si="27"/>
        <v>9.514354858750726E-2</v>
      </c>
      <c r="L151">
        <f t="shared" si="28"/>
        <v>-3.0627490119068981E-2</v>
      </c>
      <c r="M151">
        <f t="shared" si="29"/>
        <v>1.9528416313912569E-2</v>
      </c>
    </row>
    <row r="152" spans="1:13" x14ac:dyDescent="0.35">
      <c r="A152">
        <v>150</v>
      </c>
      <c r="B152">
        <f t="shared" si="30"/>
        <v>1.49</v>
      </c>
      <c r="C152">
        <f t="shared" si="31"/>
        <v>-58.346818161109603</v>
      </c>
      <c r="D152">
        <f t="shared" si="32"/>
        <v>8.1003607957893436E-2</v>
      </c>
      <c r="E152">
        <f t="shared" si="33"/>
        <v>0.58868919011607124</v>
      </c>
      <c r="F152">
        <f t="shared" si="34"/>
        <v>0.32254223723093622</v>
      </c>
      <c r="G152">
        <f t="shared" si="24"/>
        <v>-4.0681462577910565</v>
      </c>
      <c r="H152">
        <f t="shared" si="25"/>
        <v>7.2677804718326708</v>
      </c>
      <c r="I152">
        <f t="shared" si="26"/>
        <v>-1.2140454483328817</v>
      </c>
      <c r="J152">
        <f t="shared" si="35"/>
        <v>13.014411234291268</v>
      </c>
      <c r="K152">
        <f t="shared" si="27"/>
        <v>9.6460879478644151E-2</v>
      </c>
      <c r="L152">
        <f t="shared" si="28"/>
        <v>-3.1331888788254644E-2</v>
      </c>
      <c r="M152">
        <f t="shared" si="29"/>
        <v>1.9939919248969977E-2</v>
      </c>
    </row>
    <row r="153" spans="1:13" x14ac:dyDescent="0.35">
      <c r="A153">
        <v>151</v>
      </c>
      <c r="B153">
        <f t="shared" si="30"/>
        <v>1.5</v>
      </c>
      <c r="C153">
        <f t="shared" si="31"/>
        <v>-58.216674048766691</v>
      </c>
      <c r="D153">
        <f t="shared" si="32"/>
        <v>8.1968216752679873E-2</v>
      </c>
      <c r="E153">
        <f t="shared" si="33"/>
        <v>0.58837587122818868</v>
      </c>
      <c r="F153">
        <f t="shared" si="34"/>
        <v>0.3227416364234259</v>
      </c>
      <c r="G153">
        <f t="shared" si="24"/>
        <v>-4.2079129164624165</v>
      </c>
      <c r="H153">
        <f t="shared" si="25"/>
        <v>7.3366023837671754</v>
      </c>
      <c r="I153">
        <f t="shared" si="26"/>
        <v>-1.1750022146300083</v>
      </c>
      <c r="J153">
        <f t="shared" si="35"/>
        <v>13.046312747325249</v>
      </c>
      <c r="K153">
        <f t="shared" si="27"/>
        <v>9.7786089360629935E-2</v>
      </c>
      <c r="L153">
        <f t="shared" si="28"/>
        <v>-3.2042198188068666E-2</v>
      </c>
      <c r="M153">
        <f t="shared" si="29"/>
        <v>2.0353206551150554E-2</v>
      </c>
    </row>
    <row r="154" spans="1:13" x14ac:dyDescent="0.35">
      <c r="A154">
        <v>152</v>
      </c>
      <c r="B154">
        <f t="shared" si="30"/>
        <v>1.51</v>
      </c>
      <c r="C154">
        <f t="shared" si="31"/>
        <v>-58.086210921293436</v>
      </c>
      <c r="D154">
        <f t="shared" si="32"/>
        <v>8.294607764628617E-2</v>
      </c>
      <c r="E154">
        <f t="shared" si="33"/>
        <v>0.58805544924630804</v>
      </c>
      <c r="F154">
        <f t="shared" si="34"/>
        <v>0.3229451684889374</v>
      </c>
      <c r="G154">
        <f t="shared" si="24"/>
        <v>-4.3526864055808003</v>
      </c>
      <c r="H154">
        <f t="shared" si="25"/>
        <v>7.4062131789967873</v>
      </c>
      <c r="I154">
        <f t="shared" si="26"/>
        <v>-1.1358632763880314</v>
      </c>
      <c r="J154">
        <f t="shared" si="35"/>
        <v>-1.9176634970279556</v>
      </c>
      <c r="K154">
        <f t="shared" si="27"/>
        <v>9.9120789523624325E-2</v>
      </c>
      <c r="L154">
        <f t="shared" si="28"/>
        <v>-3.275871178991302E-2</v>
      </c>
      <c r="M154">
        <f t="shared" si="29"/>
        <v>2.0768420897230355E-2</v>
      </c>
    </row>
    <row r="155" spans="1:13" x14ac:dyDescent="0.35">
      <c r="A155">
        <v>153</v>
      </c>
      <c r="B155">
        <f t="shared" si="30"/>
        <v>1.52</v>
      </c>
      <c r="C155">
        <f t="shared" si="31"/>
        <v>-58.105387556263715</v>
      </c>
      <c r="D155">
        <f t="shared" si="32"/>
        <v>8.3937285541522411E-2</v>
      </c>
      <c r="E155">
        <f t="shared" si="33"/>
        <v>0.58772786212840888</v>
      </c>
      <c r="F155">
        <f t="shared" si="34"/>
        <v>0.32315285269790972</v>
      </c>
      <c r="G155">
        <f t="shared" si="24"/>
        <v>-4.5088898402190711</v>
      </c>
      <c r="H155">
        <f t="shared" si="25"/>
        <v>7.4177546671508843</v>
      </c>
      <c r="I155">
        <f t="shared" si="26"/>
        <v>-1.1416162668791152</v>
      </c>
      <c r="J155">
        <f t="shared" si="35"/>
        <v>-1.7672485600526979</v>
      </c>
      <c r="K155">
        <f t="shared" si="27"/>
        <v>9.5425097148573834E-2</v>
      </c>
      <c r="L155">
        <f t="shared" si="28"/>
        <v>-3.260065815989327E-2</v>
      </c>
      <c r="M155">
        <f t="shared" si="29"/>
        <v>2.0659776816756556E-2</v>
      </c>
    </row>
    <row r="156" spans="1:13" x14ac:dyDescent="0.35">
      <c r="A156">
        <v>154</v>
      </c>
      <c r="B156">
        <f t="shared" si="30"/>
        <v>1.53</v>
      </c>
      <c r="C156">
        <f t="shared" si="31"/>
        <v>-58.123060041864242</v>
      </c>
      <c r="D156">
        <f t="shared" si="32"/>
        <v>8.4891536513008153E-2</v>
      </c>
      <c r="E156">
        <f t="shared" si="33"/>
        <v>0.5874018555468099</v>
      </c>
      <c r="F156">
        <f t="shared" si="34"/>
        <v>0.32335945046607728</v>
      </c>
      <c r="G156">
        <f t="shared" si="24"/>
        <v>-4.662599054652139</v>
      </c>
      <c r="H156">
        <f t="shared" si="25"/>
        <v>7.4297863884074111</v>
      </c>
      <c r="I156">
        <f t="shared" si="26"/>
        <v>-1.1469180125592735</v>
      </c>
      <c r="J156">
        <f t="shared" si="35"/>
        <v>-1.6202693211959986</v>
      </c>
      <c r="K156">
        <f t="shared" si="27"/>
        <v>9.188930524582048E-2</v>
      </c>
      <c r="L156">
        <f t="shared" si="28"/>
        <v>-3.2451807842688349E-2</v>
      </c>
      <c r="M156">
        <f t="shared" si="29"/>
        <v>2.0556671218211975E-2</v>
      </c>
    </row>
    <row r="157" spans="1:13" x14ac:dyDescent="0.35">
      <c r="A157">
        <v>155</v>
      </c>
      <c r="B157">
        <f t="shared" si="30"/>
        <v>1.54</v>
      </c>
      <c r="C157">
        <f t="shared" si="31"/>
        <v>-58.139262735076201</v>
      </c>
      <c r="D157">
        <f t="shared" si="32"/>
        <v>8.5810429565466362E-2</v>
      </c>
      <c r="E157">
        <f t="shared" si="33"/>
        <v>0.58707733746838298</v>
      </c>
      <c r="F157">
        <f t="shared" si="34"/>
        <v>0.32356501717825942</v>
      </c>
      <c r="G157">
        <f t="shared" si="24"/>
        <v>-4.8137130108553992</v>
      </c>
      <c r="H157">
        <f t="shared" si="25"/>
        <v>7.4423040664266011</v>
      </c>
      <c r="I157">
        <f t="shared" si="26"/>
        <v>-1.1517788205228612</v>
      </c>
      <c r="J157">
        <f t="shared" si="35"/>
        <v>-1.4768122350483408</v>
      </c>
      <c r="K157">
        <f t="shared" si="27"/>
        <v>8.8508084625963074E-2</v>
      </c>
      <c r="L157">
        <f t="shared" si="28"/>
        <v>-3.2311910869028487E-2</v>
      </c>
      <c r="M157">
        <f t="shared" si="29"/>
        <v>2.045896150508332E-2</v>
      </c>
    </row>
    <row r="158" spans="1:13" x14ac:dyDescent="0.35">
      <c r="A158">
        <v>156</v>
      </c>
      <c r="B158">
        <f t="shared" si="30"/>
        <v>1.55</v>
      </c>
      <c r="C158">
        <f t="shared" si="31"/>
        <v>-58.154030857426683</v>
      </c>
      <c r="D158">
        <f t="shared" si="32"/>
        <v>8.669551041172599E-2</v>
      </c>
      <c r="E158">
        <f t="shared" si="33"/>
        <v>0.58675421835969266</v>
      </c>
      <c r="F158">
        <f t="shared" si="34"/>
        <v>0.32376960679331024</v>
      </c>
      <c r="G158">
        <f t="shared" si="24"/>
        <v>-4.9621512768593758</v>
      </c>
      <c r="H158">
        <f t="shared" si="25"/>
        <v>7.4553028100797105</v>
      </c>
      <c r="I158">
        <f t="shared" si="26"/>
        <v>-1.1562092572280058</v>
      </c>
      <c r="J158">
        <f t="shared" si="35"/>
        <v>-1.3369422759923288</v>
      </c>
      <c r="K158">
        <f t="shared" si="27"/>
        <v>8.5276177504955253E-2</v>
      </c>
      <c r="L158">
        <f t="shared" si="28"/>
        <v>-3.2180716123988366E-2</v>
      </c>
      <c r="M158">
        <f t="shared" si="29"/>
        <v>2.0366503419254202E-2</v>
      </c>
    </row>
    <row r="159" spans="1:13" x14ac:dyDescent="0.35">
      <c r="A159">
        <v>157</v>
      </c>
      <c r="B159">
        <f t="shared" si="30"/>
        <v>1.56</v>
      </c>
      <c r="C159">
        <f t="shared" si="31"/>
        <v>-58.167400280186605</v>
      </c>
      <c r="D159">
        <f t="shared" si="32"/>
        <v>8.7548272186775536E-2</v>
      </c>
      <c r="E159">
        <f t="shared" si="33"/>
        <v>0.5864324111984528</v>
      </c>
      <c r="F159">
        <f t="shared" si="34"/>
        <v>0.3239732718275028</v>
      </c>
      <c r="G159">
        <f t="shared" si="24"/>
        <v>-5.1078524271567192</v>
      </c>
      <c r="H159">
        <f t="shared" si="25"/>
        <v>7.4687771960896203</v>
      </c>
      <c r="I159">
        <f t="shared" si="26"/>
        <v>-1.1602200840559824</v>
      </c>
      <c r="J159">
        <f t="shared" si="35"/>
        <v>-1.2007046848769187</v>
      </c>
      <c r="K159">
        <f t="shared" si="27"/>
        <v>8.2188406246672341E-2</v>
      </c>
      <c r="L159">
        <f t="shared" si="28"/>
        <v>-3.2057972414977431E-2</v>
      </c>
      <c r="M159">
        <f t="shared" si="29"/>
        <v>2.0279151743760958E-2</v>
      </c>
    </row>
    <row r="160" spans="1:13" x14ac:dyDescent="0.35">
      <c r="A160">
        <v>158</v>
      </c>
      <c r="B160">
        <f t="shared" si="30"/>
        <v>1.57</v>
      </c>
      <c r="C160">
        <f t="shared" si="31"/>
        <v>-58.179407327035378</v>
      </c>
      <c r="D160">
        <f t="shared" si="32"/>
        <v>8.8370156249242257E-2</v>
      </c>
      <c r="E160">
        <f t="shared" si="33"/>
        <v>0.58611183147430301</v>
      </c>
      <c r="F160">
        <f t="shared" si="34"/>
        <v>0.32417606334494042</v>
      </c>
      <c r="G160">
        <f t="shared" si="24"/>
        <v>-5.2507724847104118</v>
      </c>
      <c r="H160">
        <f t="shared" si="25"/>
        <v>7.4827213464509263</v>
      </c>
      <c r="I160">
        <f t="shared" si="26"/>
        <v>-1.163822198110614</v>
      </c>
      <c r="J160">
        <f t="shared" si="35"/>
        <v>-1.0681266636299005</v>
      </c>
      <c r="K160">
        <f t="shared" si="27"/>
        <v>7.9239681221421776E-2</v>
      </c>
      <c r="L160">
        <f t="shared" si="28"/>
        <v>-3.1943429430974703E-2</v>
      </c>
      <c r="M160">
        <f t="shared" si="29"/>
        <v>2.0196760940546288E-2</v>
      </c>
    </row>
    <row r="161" spans="1:13" x14ac:dyDescent="0.35">
      <c r="A161">
        <v>159</v>
      </c>
      <c r="B161">
        <f t="shared" si="30"/>
        <v>1.58</v>
      </c>
      <c r="C161">
        <f t="shared" si="31"/>
        <v>-58.190088593671675</v>
      </c>
      <c r="D161">
        <f t="shared" si="32"/>
        <v>8.916255306145647E-2</v>
      </c>
      <c r="E161">
        <f t="shared" si="33"/>
        <v>0.58579239717999332</v>
      </c>
      <c r="F161">
        <f t="shared" si="34"/>
        <v>0.32437803095434586</v>
      </c>
      <c r="G161">
        <f t="shared" si="24"/>
        <v>-5.3908834148435014</v>
      </c>
      <c r="H161">
        <f t="shared" si="25"/>
        <v>7.4971290006445424</v>
      </c>
      <c r="I161">
        <f t="shared" si="26"/>
        <v>-1.1670265781015032</v>
      </c>
      <c r="J161">
        <f t="shared" si="35"/>
        <v>-0.9392190076995377</v>
      </c>
      <c r="K161">
        <f t="shared" si="27"/>
        <v>7.642500779616837E-2</v>
      </c>
      <c r="L161">
        <f t="shared" si="28"/>
        <v>-3.1836838599115395E-2</v>
      </c>
      <c r="M161">
        <f t="shared" si="29"/>
        <v>2.0119185726125456E-2</v>
      </c>
    </row>
    <row r="162" spans="1:13" x14ac:dyDescent="0.35">
      <c r="A162">
        <v>160</v>
      </c>
      <c r="B162">
        <f t="shared" si="30"/>
        <v>1.59</v>
      </c>
      <c r="C162">
        <f t="shared" si="31"/>
        <v>-58.199480783748669</v>
      </c>
      <c r="D162">
        <f t="shared" si="32"/>
        <v>8.9926803139418157E-2</v>
      </c>
      <c r="E162">
        <f t="shared" si="33"/>
        <v>0.58547402879400212</v>
      </c>
      <c r="F162">
        <f t="shared" si="34"/>
        <v>0.32457922281160712</v>
      </c>
      <c r="G162">
        <f t="shared" si="24"/>
        <v>-5.5281716790067357</v>
      </c>
      <c r="H162">
        <f t="shared" si="25"/>
        <v>7.5119935827136421</v>
      </c>
      <c r="I162">
        <f t="shared" si="26"/>
        <v>-1.1698442351246015</v>
      </c>
      <c r="J162">
        <f t="shared" si="35"/>
        <v>-0.81397766858230503</v>
      </c>
      <c r="K162">
        <f t="shared" si="27"/>
        <v>7.3739492479716312E-2</v>
      </c>
      <c r="L162">
        <f t="shared" si="28"/>
        <v>-3.173795384489269E-2</v>
      </c>
      <c r="M162">
        <f t="shared" si="29"/>
        <v>2.0046281588301428E-2</v>
      </c>
    </row>
    <row r="163" spans="1:13" x14ac:dyDescent="0.35">
      <c r="A163">
        <v>161</v>
      </c>
      <c r="B163">
        <f t="shared" si="30"/>
        <v>1.6</v>
      </c>
      <c r="C163">
        <f t="shared" si="31"/>
        <v>-58.207620560434492</v>
      </c>
      <c r="D163">
        <f t="shared" si="32"/>
        <v>9.0664198064215315E-2</v>
      </c>
      <c r="E163">
        <f t="shared" si="33"/>
        <v>0.58515664925555322</v>
      </c>
      <c r="F163">
        <f t="shared" si="34"/>
        <v>0.32477968562749016</v>
      </c>
      <c r="G163">
        <f t="shared" si="24"/>
        <v>-5.6626368544210512</v>
      </c>
      <c r="H163">
        <f t="shared" si="25"/>
        <v>7.5273082633107373</v>
      </c>
      <c r="I163">
        <f t="shared" si="26"/>
        <v>-1.1722861681303485</v>
      </c>
      <c r="J163">
        <f t="shared" si="35"/>
        <v>-0.69238524075933761</v>
      </c>
      <c r="K163">
        <f t="shared" si="27"/>
        <v>7.1178348252224383E-2</v>
      </c>
      <c r="L163">
        <f t="shared" si="28"/>
        <v>-3.1646532262291395E-2</v>
      </c>
      <c r="M163">
        <f t="shared" si="29"/>
        <v>1.9977905247209216E-2</v>
      </c>
    </row>
    <row r="164" spans="1:13" x14ac:dyDescent="0.35">
      <c r="A164">
        <v>162</v>
      </c>
      <c r="B164">
        <f t="shared" si="30"/>
        <v>1.61</v>
      </c>
      <c r="C164">
        <f t="shared" si="31"/>
        <v>-58.214544412842088</v>
      </c>
      <c r="D164">
        <f t="shared" si="32"/>
        <v>9.1375981546737553E-2</v>
      </c>
      <c r="E164">
        <f t="shared" si="33"/>
        <v>0.58484018393293036</v>
      </c>
      <c r="F164">
        <f t="shared" si="34"/>
        <v>0.32497946467996225</v>
      </c>
      <c r="G164">
        <f t="shared" si="24"/>
        <v>-5.7942903238553782</v>
      </c>
      <c r="H164">
        <f t="shared" si="25"/>
        <v>7.5430660168605845</v>
      </c>
      <c r="I164">
        <f t="shared" si="26"/>
        <v>-1.1743633238526272</v>
      </c>
      <c r="J164">
        <f t="shared" si="35"/>
        <v>-0.57441236915257909</v>
      </c>
      <c r="K164">
        <f t="shared" si="27"/>
        <v>6.8736899113307659E-2</v>
      </c>
      <c r="L164">
        <f t="shared" si="28"/>
        <v>-3.1562334700131769E-2</v>
      </c>
      <c r="M164">
        <f t="shared" si="29"/>
        <v>1.9913915064052969E-2</v>
      </c>
    </row>
    <row r="165" spans="1:13" x14ac:dyDescent="0.35">
      <c r="A165">
        <v>163</v>
      </c>
      <c r="B165">
        <f t="shared" si="30"/>
        <v>1.62</v>
      </c>
      <c r="C165">
        <f t="shared" si="31"/>
        <v>-58.220288536533616</v>
      </c>
      <c r="D165">
        <f t="shared" si="32"/>
        <v>9.2063350537870625E-2</v>
      </c>
      <c r="E165">
        <f t="shared" si="33"/>
        <v>0.58452456058592905</v>
      </c>
      <c r="F165">
        <f t="shared" si="34"/>
        <v>0.32517860383060276</v>
      </c>
      <c r="G165">
        <f t="shared" si="24"/>
        <v>-5.9231540383046104</v>
      </c>
      <c r="H165">
        <f t="shared" si="25"/>
        <v>7.5592596740111757</v>
      </c>
      <c r="I165">
        <f t="shared" si="26"/>
        <v>-1.1760865609600855</v>
      </c>
      <c r="J165">
        <f t="shared" si="35"/>
        <v>-0.46001907474647985</v>
      </c>
      <c r="K165">
        <f t="shared" si="27"/>
        <v>6.6410583886776176E-2</v>
      </c>
      <c r="L165">
        <f t="shared" si="28"/>
        <v>-3.1485126270796721E-2</v>
      </c>
      <c r="M165">
        <f t="shared" si="29"/>
        <v>1.9854171400923944E-2</v>
      </c>
    </row>
    <row r="166" spans="1:13" x14ac:dyDescent="0.35">
      <c r="A166">
        <v>164</v>
      </c>
      <c r="B166">
        <f t="shared" si="30"/>
        <v>1.6300000000000001</v>
      </c>
      <c r="C166">
        <f t="shared" si="31"/>
        <v>-58.224888727281083</v>
      </c>
      <c r="D166">
        <f t="shared" si="32"/>
        <v>9.272745637673839E-2</v>
      </c>
      <c r="E166">
        <f t="shared" si="33"/>
        <v>0.58420970932322114</v>
      </c>
      <c r="F166">
        <f t="shared" si="34"/>
        <v>0.325377145544612</v>
      </c>
      <c r="G166">
        <f t="shared" si="24"/>
        <v>-6.049259354056705</v>
      </c>
      <c r="H166">
        <f t="shared" si="25"/>
        <v>7.5758819695664537</v>
      </c>
      <c r="I166">
        <f t="shared" si="26"/>
        <v>-1.1774666181843259</v>
      </c>
      <c r="J166">
        <f t="shared" si="35"/>
        <v>-0.3491559973254228</v>
      </c>
      <c r="K166">
        <f t="shared" si="27"/>
        <v>6.4194959322836809E-2</v>
      </c>
      <c r="L166">
        <f t="shared" si="28"/>
        <v>-3.1414676787353074E-2</v>
      </c>
      <c r="M166">
        <f t="shared" si="29"/>
        <v>1.9798536935073829E-2</v>
      </c>
    </row>
    <row r="167" spans="1:13" x14ac:dyDescent="0.35">
      <c r="A167">
        <v>165</v>
      </c>
      <c r="B167">
        <f t="shared" si="30"/>
        <v>1.6400000000000001</v>
      </c>
      <c r="C167">
        <f t="shared" si="31"/>
        <v>-58.228380287254339</v>
      </c>
      <c r="D167">
        <f t="shared" si="32"/>
        <v>9.3369405969966762E-2</v>
      </c>
      <c r="E167">
        <f t="shared" si="33"/>
        <v>0.58389556255534758</v>
      </c>
      <c r="F167">
        <f t="shared" si="34"/>
        <v>0.32557513091396273</v>
      </c>
      <c r="G167">
        <f t="shared" si="24"/>
        <v>-6.172645944560414</v>
      </c>
      <c r="H167">
        <f t="shared" si="25"/>
        <v>7.5929255861101268</v>
      </c>
      <c r="I167">
        <f t="shared" si="26"/>
        <v>-1.1785140861763026</v>
      </c>
      <c r="J167">
        <f t="shared" si="35"/>
        <v>-0.24176555537341016</v>
      </c>
      <c r="K167">
        <f t="shared" si="27"/>
        <v>6.2085702540503662E-2</v>
      </c>
      <c r="L167">
        <f t="shared" si="28"/>
        <v>-3.1350761134872104E-2</v>
      </c>
      <c r="M167">
        <f t="shared" si="29"/>
        <v>1.9746876930960985E-2</v>
      </c>
    </row>
    <row r="168" spans="1:13" x14ac:dyDescent="0.35">
      <c r="A168">
        <v>166</v>
      </c>
      <c r="B168">
        <f t="shared" si="30"/>
        <v>1.6500000000000001</v>
      </c>
      <c r="C168">
        <f t="shared" si="31"/>
        <v>-58.230797942808074</v>
      </c>
      <c r="D168">
        <f t="shared" si="32"/>
        <v>9.3990262995371804E-2</v>
      </c>
      <c r="E168">
        <f t="shared" si="33"/>
        <v>0.58358205494399884</v>
      </c>
      <c r="F168">
        <f t="shared" si="34"/>
        <v>0.32577259968327232</v>
      </c>
      <c r="G168">
        <f t="shared" si="24"/>
        <v>-6.2933607866062182</v>
      </c>
      <c r="H168">
        <f t="shared" si="25"/>
        <v>7.6103831935409207</v>
      </c>
      <c r="I168">
        <f t="shared" si="26"/>
        <v>-1.179239382842423</v>
      </c>
      <c r="J168">
        <f t="shared" si="35"/>
        <v>-0.13778302409227949</v>
      </c>
      <c r="K168">
        <f t="shared" si="27"/>
        <v>6.0078612854102098E-2</v>
      </c>
      <c r="L168">
        <f t="shared" si="28"/>
        <v>-3.1293159581517738E-2</v>
      </c>
      <c r="M168">
        <f t="shared" si="29"/>
        <v>1.9699059473307912E-2</v>
      </c>
    </row>
    <row r="169" spans="1:13" x14ac:dyDescent="0.35">
      <c r="A169">
        <v>167</v>
      </c>
      <c r="B169">
        <f t="shared" si="30"/>
        <v>1.6600000000000001</v>
      </c>
      <c r="C169">
        <f t="shared" si="31"/>
        <v>-58.232175773048994</v>
      </c>
      <c r="D169">
        <f t="shared" si="32"/>
        <v>9.4591049123912821E-2</v>
      </c>
      <c r="E169">
        <f t="shared" si="33"/>
        <v>0.5832691233481837</v>
      </c>
      <c r="F169">
        <f t="shared" si="34"/>
        <v>0.32596959027800543</v>
      </c>
      <c r="G169">
        <f t="shared" si="24"/>
        <v>-6.4114572195931698</v>
      </c>
      <c r="H169">
        <f t="shared" si="25"/>
        <v>7.6282474847463986</v>
      </c>
      <c r="I169">
        <f t="shared" si="26"/>
        <v>-1.1796527319146988</v>
      </c>
      <c r="J169">
        <f t="shared" si="35"/>
        <v>-3.7137533238529974E-2</v>
      </c>
      <c r="K169">
        <f t="shared" si="27"/>
        <v>5.8169613028233369E-2</v>
      </c>
      <c r="L169">
        <f t="shared" si="28"/>
        <v>-3.1241658034709022E-2</v>
      </c>
      <c r="M169">
        <f t="shared" si="29"/>
        <v>1.9654955664300276E-2</v>
      </c>
    </row>
    <row r="170" spans="1:13" x14ac:dyDescent="0.35">
      <c r="A170">
        <v>168</v>
      </c>
      <c r="B170">
        <f t="shared" si="30"/>
        <v>1.67</v>
      </c>
      <c r="C170">
        <f t="shared" si="31"/>
        <v>-58.232547148381379</v>
      </c>
      <c r="D170">
        <f t="shared" si="32"/>
        <v>9.5172745254195154E-2</v>
      </c>
      <c r="E170">
        <f t="shared" si="33"/>
        <v>0.58295670676783662</v>
      </c>
      <c r="F170">
        <f t="shared" si="34"/>
        <v>0.32616613983464843</v>
      </c>
      <c r="G170">
        <f t="shared" si="24"/>
        <v>-6.5269940760558001</v>
      </c>
      <c r="H170">
        <f t="shared" si="25"/>
        <v>7.6465112076456592</v>
      </c>
      <c r="I170">
        <f t="shared" si="26"/>
        <v>-1.1797641445144145</v>
      </c>
      <c r="J170">
        <f t="shared" si="35"/>
        <v>6.0247012924555365E-2</v>
      </c>
      <c r="K170">
        <f t="shared" si="27"/>
        <v>5.6354750005473131E-2</v>
      </c>
      <c r="L170">
        <f t="shared" si="28"/>
        <v>-3.1196048247388464E-2</v>
      </c>
      <c r="M170">
        <f t="shared" si="29"/>
        <v>1.9614439787937227E-2</v>
      </c>
    </row>
    <row r="171" spans="1:13" x14ac:dyDescent="0.35">
      <c r="A171">
        <v>169</v>
      </c>
      <c r="B171">
        <f t="shared" si="30"/>
        <v>1.68</v>
      </c>
      <c r="C171">
        <f t="shared" si="31"/>
        <v>-58.231944678252134</v>
      </c>
      <c r="D171">
        <f t="shared" si="32"/>
        <v>9.5736292754249885E-2</v>
      </c>
      <c r="E171">
        <f t="shared" si="33"/>
        <v>0.58264474628536278</v>
      </c>
      <c r="F171">
        <f t="shared" si="34"/>
        <v>0.32636228423252778</v>
      </c>
      <c r="G171">
        <f t="shared" si="24"/>
        <v>-6.6400348811506182</v>
      </c>
      <c r="H171">
        <f t="shared" si="25"/>
        <v>7.6651671938316488</v>
      </c>
      <c r="I171">
        <f t="shared" si="26"/>
        <v>-1.1795834034756409</v>
      </c>
      <c r="J171">
        <f t="shared" si="35"/>
        <v>0.15445109079461039</v>
      </c>
      <c r="K171">
        <f t="shared" si="27"/>
        <v>5.4630195150515481E-2</v>
      </c>
      <c r="L171">
        <f t="shared" si="28"/>
        <v>-3.1156127979141114E-2</v>
      </c>
      <c r="M171">
        <f t="shared" si="29"/>
        <v>1.9577389444405055E-2</v>
      </c>
    </row>
    <row r="172" spans="1:13" x14ac:dyDescent="0.35">
      <c r="A172">
        <v>170</v>
      </c>
      <c r="B172">
        <f t="shared" si="30"/>
        <v>1.69</v>
      </c>
      <c r="C172">
        <f t="shared" si="31"/>
        <v>-58.230400167344186</v>
      </c>
      <c r="D172">
        <f t="shared" si="32"/>
        <v>9.6282594705755037E-2</v>
      </c>
      <c r="E172">
        <f t="shared" si="33"/>
        <v>0.58233318500557141</v>
      </c>
      <c r="F172">
        <f t="shared" si="34"/>
        <v>0.32655805812697181</v>
      </c>
      <c r="G172">
        <f t="shared" si="24"/>
        <v>-6.7506471184358992</v>
      </c>
      <c r="H172">
        <f t="shared" si="25"/>
        <v>7.6842083840413844</v>
      </c>
      <c r="I172">
        <f t="shared" si="26"/>
        <v>-1.1791200502032566</v>
      </c>
      <c r="J172">
        <f t="shared" si="35"/>
        <v>0.24555878459777136</v>
      </c>
      <c r="K172">
        <f t="shared" si="27"/>
        <v>5.2992244053501225E-2</v>
      </c>
      <c r="L172">
        <f t="shared" si="28"/>
        <v>-3.1121701116620534E-2</v>
      </c>
      <c r="M172">
        <f t="shared" si="29"/>
        <v>1.9543685657203144E-2</v>
      </c>
    </row>
    <row r="173" spans="1:13" x14ac:dyDescent="0.35">
      <c r="A173">
        <v>171</v>
      </c>
      <c r="B173">
        <f t="shared" si="30"/>
        <v>1.7</v>
      </c>
      <c r="C173">
        <f t="shared" si="31"/>
        <v>-58.227944579498207</v>
      </c>
      <c r="D173">
        <f t="shared" si="32"/>
        <v>9.681251714629005E-2</v>
      </c>
      <c r="E173">
        <f t="shared" si="33"/>
        <v>0.5820219679944052</v>
      </c>
      <c r="F173">
        <f t="shared" si="34"/>
        <v>0.32675349498354384</v>
      </c>
      <c r="G173">
        <f t="shared" si="24"/>
        <v>-6.8589015590066245</v>
      </c>
      <c r="H173">
        <f t="shared" si="25"/>
        <v>7.703627850678255</v>
      </c>
      <c r="I173">
        <f t="shared" si="26"/>
        <v>-1.1783833738494629</v>
      </c>
      <c r="J173">
        <f t="shared" si="35"/>
        <v>0.33365708217783241</v>
      </c>
      <c r="K173">
        <f t="shared" si="27"/>
        <v>5.1437315933983319E-2</v>
      </c>
      <c r="L173">
        <f t="shared" si="28"/>
        <v>-3.1092577757448586E-2</v>
      </c>
      <c r="M173">
        <f t="shared" si="29"/>
        <v>1.9513212955599955E-2</v>
      </c>
    </row>
    <row r="174" spans="1:13" x14ac:dyDescent="0.35">
      <c r="A174">
        <v>172</v>
      </c>
      <c r="B174">
        <f t="shared" si="30"/>
        <v>1.71</v>
      </c>
      <c r="C174">
        <f t="shared" si="31"/>
        <v>-58.224608008676427</v>
      </c>
      <c r="D174">
        <f t="shared" si="32"/>
        <v>9.7326890305629882E-2</v>
      </c>
      <c r="E174">
        <f t="shared" si="33"/>
        <v>0.58171104221683068</v>
      </c>
      <c r="F174">
        <f t="shared" si="34"/>
        <v>0.32694862711309985</v>
      </c>
      <c r="G174">
        <f t="shared" si="24"/>
        <v>-6.9648716508555593</v>
      </c>
      <c r="H174">
        <f t="shared" si="25"/>
        <v>7.7234188176046619</v>
      </c>
      <c r="I174">
        <f t="shared" si="26"/>
        <v>-1.1773824026029287</v>
      </c>
      <c r="J174">
        <f t="shared" si="35"/>
        <v>0.41883523585382609</v>
      </c>
      <c r="K174">
        <f t="shared" si="27"/>
        <v>4.996195268543635E-2</v>
      </c>
      <c r="L174">
        <f t="shared" si="28"/>
        <v>-3.1068574261470559E-2</v>
      </c>
      <c r="M174">
        <f t="shared" si="29"/>
        <v>1.9485859434844446E-2</v>
      </c>
    </row>
    <row r="175" spans="1:13" x14ac:dyDescent="0.35">
      <c r="A175">
        <v>173</v>
      </c>
      <c r="B175">
        <f t="shared" si="30"/>
        <v>1.72</v>
      </c>
      <c r="C175">
        <f t="shared" si="31"/>
        <v>-58.220419656317887</v>
      </c>
      <c r="D175">
        <f t="shared" si="32"/>
        <v>9.782650983248424E-2</v>
      </c>
      <c r="E175">
        <f t="shared" si="33"/>
        <v>0.58140035647421595</v>
      </c>
      <c r="F175">
        <f t="shared" si="34"/>
        <v>0.32714348570744828</v>
      </c>
      <c r="G175">
        <f t="shared" si="24"/>
        <v>-7.0686329652098898</v>
      </c>
      <c r="H175">
        <f t="shared" si="25"/>
        <v>7.7435746774158858</v>
      </c>
      <c r="I175">
        <f t="shared" si="26"/>
        <v>-1.176125896895367</v>
      </c>
      <c r="J175">
        <f t="shared" si="35"/>
        <v>0.50118418468937098</v>
      </c>
      <c r="K175">
        <f t="shared" si="27"/>
        <v>4.8562817598465091E-2</v>
      </c>
      <c r="L175">
        <f t="shared" si="28"/>
        <v>-3.1049513272968669E-2</v>
      </c>
      <c r="M175">
        <f t="shared" si="29"/>
        <v>1.9461516796404774E-2</v>
      </c>
    </row>
    <row r="176" spans="1:13" x14ac:dyDescent="0.35">
      <c r="A176">
        <v>174</v>
      </c>
      <c r="B176">
        <f t="shared" si="30"/>
        <v>1.73</v>
      </c>
      <c r="C176">
        <f t="shared" si="31"/>
        <v>-58.215407814470993</v>
      </c>
      <c r="D176">
        <f t="shared" si="32"/>
        <v>9.8312138008468886E-2</v>
      </c>
      <c r="E176">
        <f t="shared" si="33"/>
        <v>0.58108986134148621</v>
      </c>
      <c r="F176">
        <f t="shared" si="34"/>
        <v>0.32733810087541232</v>
      </c>
      <c r="G176">
        <f t="shared" si="24"/>
        <v>-7.1702626965293899</v>
      </c>
      <c r="H176">
        <f t="shared" si="25"/>
        <v>7.7640890063980654</v>
      </c>
      <c r="I176">
        <f t="shared" si="26"/>
        <v>-1.1746223443412986</v>
      </c>
      <c r="J176">
        <f t="shared" si="35"/>
        <v>0.58079603447262307</v>
      </c>
      <c r="K176">
        <f t="shared" si="27"/>
        <v>4.7236693798982765E-2</v>
      </c>
      <c r="L176">
        <f t="shared" si="28"/>
        <v>-3.1035223717167063E-2</v>
      </c>
      <c r="M176">
        <f t="shared" si="29"/>
        <v>1.9440080370353233E-2</v>
      </c>
    </row>
    <row r="177" spans="1:13" x14ac:dyDescent="0.35">
      <c r="A177">
        <v>175</v>
      </c>
      <c r="B177">
        <f t="shared" si="30"/>
        <v>1.74</v>
      </c>
      <c r="C177">
        <f t="shared" si="31"/>
        <v>-58.209599854126267</v>
      </c>
      <c r="D177">
        <f t="shared" si="32"/>
        <v>9.8784504946458712E-2</v>
      </c>
      <c r="E177">
        <f t="shared" si="33"/>
        <v>0.58077950910431453</v>
      </c>
      <c r="F177">
        <f t="shared" si="34"/>
        <v>0.32753250167911585</v>
      </c>
      <c r="G177">
        <f t="shared" si="24"/>
        <v>-7.2698392128377254</v>
      </c>
      <c r="H177">
        <f t="shared" si="25"/>
        <v>7.7849555773639771</v>
      </c>
      <c r="I177">
        <f t="shared" si="26"/>
        <v>-1.1728799562378811</v>
      </c>
      <c r="J177">
        <f t="shared" si="35"/>
        <v>0.65776359171162935</v>
      </c>
      <c r="K177">
        <f t="shared" si="27"/>
        <v>4.5980482435624914E-2</v>
      </c>
      <c r="L177">
        <f t="shared" si="28"/>
        <v>-3.1025540774101731E-2</v>
      </c>
      <c r="M177">
        <f t="shared" si="29"/>
        <v>1.9421449121869404E-2</v>
      </c>
    </row>
    <row r="178" spans="1:13" x14ac:dyDescent="0.35">
      <c r="A178">
        <v>176</v>
      </c>
      <c r="B178">
        <f t="shared" si="30"/>
        <v>1.75</v>
      </c>
      <c r="C178">
        <f t="shared" si="31"/>
        <v>-58.203022218209149</v>
      </c>
      <c r="D178">
        <f t="shared" si="32"/>
        <v>9.9244309770814956E-2</v>
      </c>
      <c r="E178">
        <f t="shared" si="33"/>
        <v>0.58046925369657354</v>
      </c>
      <c r="F178">
        <f t="shared" si="34"/>
        <v>0.32772671617033455</v>
      </c>
      <c r="G178">
        <f t="shared" si="24"/>
        <v>-7.3674416530843043</v>
      </c>
      <c r="H178">
        <f t="shared" si="25"/>
        <v>7.8061683705510232</v>
      </c>
      <c r="I178">
        <f t="shared" si="26"/>
        <v>-1.1709066654627456</v>
      </c>
      <c r="J178">
        <f t="shared" si="35"/>
        <v>0.7321799479960267</v>
      </c>
      <c r="K178">
        <f t="shared" si="27"/>
        <v>4.4791200648622242E-2</v>
      </c>
      <c r="L178">
        <f t="shared" si="28"/>
        <v>-3.102030583268095E-2</v>
      </c>
      <c r="M178">
        <f t="shared" si="29"/>
        <v>1.9405525643685632E-2</v>
      </c>
    </row>
    <row r="179" spans="1:13" x14ac:dyDescent="0.35">
      <c r="A179">
        <v>177</v>
      </c>
      <c r="B179">
        <f t="shared" si="30"/>
        <v>1.76</v>
      </c>
      <c r="C179">
        <f t="shared" si="31"/>
        <v>-58.195700418729189</v>
      </c>
      <c r="D179">
        <f t="shared" si="32"/>
        <v>9.9692221777301179E-2</v>
      </c>
      <c r="E179">
        <f t="shared" si="33"/>
        <v>0.58015905063824669</v>
      </c>
      <c r="F179">
        <f t="shared" si="34"/>
        <v>0.3279207714267714</v>
      </c>
      <c r="G179">
        <f t="shared" si="24"/>
        <v>-7.4631495682927715</v>
      </c>
      <c r="H179">
        <f t="shared" si="25"/>
        <v>7.8277215827559745</v>
      </c>
      <c r="I179">
        <f t="shared" si="26"/>
        <v>-1.1687101256187573</v>
      </c>
      <c r="J179">
        <f t="shared" si="35"/>
        <v>0.80413811115555434</v>
      </c>
      <c r="K179">
        <f t="shared" si="27"/>
        <v>4.366597935025418E-2</v>
      </c>
      <c r="L179">
        <f t="shared" si="28"/>
        <v>-3.1019366427525424E-2</v>
      </c>
      <c r="M179">
        <f t="shared" si="29"/>
        <v>1.9392216136162439E-2</v>
      </c>
    </row>
    <row r="180" spans="1:13" x14ac:dyDescent="0.35">
      <c r="A180">
        <v>178</v>
      </c>
      <c r="B180">
        <f t="shared" si="30"/>
        <v>1.77</v>
      </c>
      <c r="C180">
        <f t="shared" si="31"/>
        <v>-58.187659037617635</v>
      </c>
      <c r="D180">
        <f t="shared" si="32"/>
        <v>0.10012888157080373</v>
      </c>
      <c r="E180">
        <f t="shared" si="33"/>
        <v>0.57984885697397148</v>
      </c>
      <c r="F180">
        <f t="shared" si="34"/>
        <v>0.328114693588133</v>
      </c>
      <c r="G180">
        <f t="shared" si="24"/>
        <v>-7.5570426033372442</v>
      </c>
      <c r="H180">
        <f t="shared" si="25"/>
        <v>7.8496096348710349</v>
      </c>
      <c r="I180">
        <f t="shared" si="26"/>
        <v>-1.1662977112852915</v>
      </c>
      <c r="J180">
        <f t="shared" si="35"/>
        <v>0.87373067975150076</v>
      </c>
      <c r="K180">
        <f t="shared" si="27"/>
        <v>4.2602060844937728E-2</v>
      </c>
      <c r="L180">
        <f t="shared" si="28"/>
        <v>-3.1022576160955693E-2</v>
      </c>
      <c r="M180">
        <f t="shared" si="29"/>
        <v>1.938143037654419E-2</v>
      </c>
    </row>
    <row r="181" spans="1:13" x14ac:dyDescent="0.35">
      <c r="A181">
        <v>179</v>
      </c>
      <c r="B181">
        <f t="shared" si="30"/>
        <v>1.78</v>
      </c>
      <c r="C181">
        <f t="shared" si="31"/>
        <v>-58.178921730820122</v>
      </c>
      <c r="D181">
        <f t="shared" si="32"/>
        <v>0.1005549021792531</v>
      </c>
      <c r="E181">
        <f t="shared" si="33"/>
        <v>0.57953863121236193</v>
      </c>
      <c r="F181">
        <f t="shared" si="34"/>
        <v>0.32830850789189842</v>
      </c>
      <c r="G181">
        <f t="shared" si="24"/>
        <v>-7.6492002162928099</v>
      </c>
      <c r="H181">
        <f t="shared" si="25"/>
        <v>7.8718271779759439</v>
      </c>
      <c r="I181">
        <f t="shared" si="26"/>
        <v>-1.1636765192460372</v>
      </c>
      <c r="J181">
        <f t="shared" si="35"/>
        <v>0.94104955756290321</v>
      </c>
      <c r="K181">
        <f t="shared" si="27"/>
        <v>4.1596796314931572E-2</v>
      </c>
      <c r="L181">
        <f t="shared" si="28"/>
        <v>-3.1029794612282623E-2</v>
      </c>
      <c r="M181">
        <f t="shared" si="29"/>
        <v>1.9373081678820285E-2</v>
      </c>
    </row>
    <row r="182" spans="1:13" x14ac:dyDescent="0.35">
      <c r="A182">
        <v>180</v>
      </c>
      <c r="B182">
        <f t="shared" si="30"/>
        <v>1.79</v>
      </c>
      <c r="C182">
        <f t="shared" si="31"/>
        <v>-58.169511235244492</v>
      </c>
      <c r="D182">
        <f t="shared" si="32"/>
        <v>0.10097087014240241</v>
      </c>
      <c r="E182">
        <f t="shared" si="33"/>
        <v>0.57922833326623913</v>
      </c>
      <c r="F182">
        <f t="shared" si="34"/>
        <v>0.32850223870868661</v>
      </c>
      <c r="G182">
        <f t="shared" si="24"/>
        <v>-7.7397014324280509</v>
      </c>
      <c r="H182">
        <f t="shared" si="25"/>
        <v>7.8943690981308388</v>
      </c>
      <c r="I182">
        <f t="shared" si="26"/>
        <v>-1.1608533705733486</v>
      </c>
      <c r="J182">
        <f t="shared" si="35"/>
        <v>1.0061857048705607</v>
      </c>
      <c r="K182">
        <f t="shared" si="27"/>
        <v>4.0647643195620198E-2</v>
      </c>
      <c r="L182">
        <f t="shared" si="28"/>
        <v>-3.1040887236361794E-2</v>
      </c>
      <c r="M182">
        <f t="shared" si="29"/>
        <v>1.9367086845494486E-2</v>
      </c>
    </row>
    <row r="183" spans="1:13" x14ac:dyDescent="0.35">
      <c r="A183">
        <v>181</v>
      </c>
      <c r="B183">
        <f t="shared" si="30"/>
        <v>1.8</v>
      </c>
      <c r="C183">
        <f t="shared" si="31"/>
        <v>-58.159449378195788</v>
      </c>
      <c r="D183">
        <f t="shared" si="32"/>
        <v>0.10137734657435861</v>
      </c>
      <c r="E183">
        <f t="shared" si="33"/>
        <v>0.57891792439387546</v>
      </c>
      <c r="F183">
        <f t="shared" si="34"/>
        <v>0.32869590957714157</v>
      </c>
      <c r="G183">
        <f t="shared" si="24"/>
        <v>-7.8286246300396876</v>
      </c>
      <c r="H183">
        <f t="shared" si="25"/>
        <v>7.9172305200050479</v>
      </c>
      <c r="I183">
        <f t="shared" si="26"/>
        <v>-1.1578348134587373</v>
      </c>
      <c r="J183">
        <f t="shared" si="35"/>
        <v>1.0692289234933769</v>
      </c>
      <c r="K183">
        <f t="shared" si="27"/>
        <v>3.9752162462389218E-2</v>
      </c>
      <c r="L183">
        <f t="shared" si="28"/>
        <v>-3.1055725253187227E-2</v>
      </c>
      <c r="M183">
        <f t="shared" si="29"/>
        <v>1.9363366112450764E-2</v>
      </c>
    </row>
    <row r="184" spans="1:13" x14ac:dyDescent="0.35">
      <c r="A184">
        <v>182</v>
      </c>
      <c r="B184">
        <f t="shared" si="30"/>
        <v>1.81</v>
      </c>
      <c r="C184">
        <f t="shared" si="31"/>
        <v>-58.148757088960856</v>
      </c>
      <c r="D184">
        <f t="shared" si="32"/>
        <v>0.1017748681989825</v>
      </c>
      <c r="E184">
        <f t="shared" si="33"/>
        <v>0.57860736714134364</v>
      </c>
      <c r="F184">
        <f t="shared" si="34"/>
        <v>0.32888954323826608</v>
      </c>
      <c r="G184">
        <f t="shared" si="24"/>
        <v>-7.9160473554698454</v>
      </c>
      <c r="H184">
        <f t="shared" si="25"/>
        <v>7.9404068094674747</v>
      </c>
      <c r="I184">
        <f t="shared" si="26"/>
        <v>-1.1546271266882577</v>
      </c>
      <c r="J184">
        <f t="shared" si="35"/>
        <v>1.1302676726906284</v>
      </c>
      <c r="K184">
        <f t="shared" si="27"/>
        <v>3.8908015849202171E-2</v>
      </c>
      <c r="L184">
        <f t="shared" si="28"/>
        <v>-3.1074185530130086E-2</v>
      </c>
      <c r="M184">
        <f t="shared" si="29"/>
        <v>1.936184308799746E-2</v>
      </c>
    </row>
    <row r="185" spans="1:13" x14ac:dyDescent="0.35">
      <c r="A185">
        <v>183</v>
      </c>
      <c r="B185">
        <f t="shared" si="30"/>
        <v>1.82</v>
      </c>
      <c r="C185">
        <f t="shared" si="31"/>
        <v>-58.13745441223395</v>
      </c>
      <c r="D185">
        <f t="shared" si="32"/>
        <v>0.10216394835747453</v>
      </c>
      <c r="E185">
        <f t="shared" si="33"/>
        <v>0.57829662528604231</v>
      </c>
      <c r="F185">
        <f t="shared" si="34"/>
        <v>0.32908316166914603</v>
      </c>
      <c r="G185">
        <f t="shared" si="24"/>
        <v>-8.0020461647912509</v>
      </c>
      <c r="H185">
        <f t="shared" si="25"/>
        <v>7.9638935752552076</v>
      </c>
      <c r="I185">
        <f t="shared" si="26"/>
        <v>-1.1512363236701859</v>
      </c>
      <c r="J185">
        <f t="shared" si="35"/>
        <v>1.1893889132062292</v>
      </c>
      <c r="K185">
        <f t="shared" si="27"/>
        <v>3.8112963017191137E-2</v>
      </c>
      <c r="L185">
        <f t="shared" si="28"/>
        <v>-3.1096150458267482E-2</v>
      </c>
      <c r="M185">
        <f t="shared" si="29"/>
        <v>1.9362444687069588E-2</v>
      </c>
    </row>
    <row r="186" spans="1:13" x14ac:dyDescent="0.35">
      <c r="A186">
        <v>184</v>
      </c>
      <c r="B186">
        <f t="shared" si="30"/>
        <v>1.83</v>
      </c>
      <c r="C186">
        <f t="shared" si="31"/>
        <v>-58.125560523101889</v>
      </c>
      <c r="D186">
        <f t="shared" si="32"/>
        <v>0.10254507798764644</v>
      </c>
      <c r="E186">
        <f t="shared" si="33"/>
        <v>0.57798566378145966</v>
      </c>
      <c r="F186">
        <f t="shared" si="34"/>
        <v>0.32927678611601674</v>
      </c>
      <c r="G186">
        <f t="shared" si="24"/>
        <v>-8.0866964897930043</v>
      </c>
      <c r="H186">
        <f t="shared" si="25"/>
        <v>7.9876866698281965</v>
      </c>
      <c r="I186">
        <f t="shared" si="26"/>
        <v>-1.1476681569305676</v>
      </c>
      <c r="J186">
        <f t="shared" si="35"/>
        <v>1.2466779768953753</v>
      </c>
      <c r="K186">
        <f t="shared" si="27"/>
        <v>3.7364858689842573E-2</v>
      </c>
      <c r="L186">
        <f t="shared" si="28"/>
        <v>-3.1121507824101363E-2</v>
      </c>
      <c r="M186">
        <f t="shared" si="29"/>
        <v>1.9365101061476674E-2</v>
      </c>
    </row>
    <row r="187" spans="1:13" x14ac:dyDescent="0.35">
      <c r="A187">
        <v>185</v>
      </c>
      <c r="B187">
        <f t="shared" si="30"/>
        <v>1.84</v>
      </c>
      <c r="C187">
        <f t="shared" si="31"/>
        <v>-58.113093743332932</v>
      </c>
      <c r="D187">
        <f t="shared" si="32"/>
        <v>0.10291872657454486</v>
      </c>
      <c r="E187">
        <f t="shared" si="33"/>
        <v>0.5776744487032186</v>
      </c>
      <c r="F187">
        <f t="shared" si="34"/>
        <v>0.32947043712663149</v>
      </c>
      <c r="G187">
        <f t="shared" si="24"/>
        <v>-8.1700725260466278</v>
      </c>
      <c r="H187">
        <f t="shared" si="25"/>
        <v>8.0117821895094945</v>
      </c>
      <c r="I187">
        <f t="shared" si="26"/>
        <v>-1.1439281229998806</v>
      </c>
      <c r="J187">
        <f t="shared" si="35"/>
        <v>1.3022184595370139</v>
      </c>
      <c r="K187">
        <f t="shared" si="27"/>
        <v>3.6661649769735127E-2</v>
      </c>
      <c r="L187">
        <f t="shared" si="28"/>
        <v>-3.1150150677830113E-2</v>
      </c>
      <c r="M187">
        <f t="shared" si="29"/>
        <v>1.9369745526994955E-2</v>
      </c>
    </row>
    <row r="188" spans="1:13" x14ac:dyDescent="0.35">
      <c r="A188">
        <v>186</v>
      </c>
      <c r="B188">
        <f t="shared" si="30"/>
        <v>1.85</v>
      </c>
      <c r="C188">
        <f t="shared" si="31"/>
        <v>-58.100071558737561</v>
      </c>
      <c r="D188">
        <f t="shared" si="32"/>
        <v>0.10328534307224221</v>
      </c>
      <c r="E188">
        <f t="shared" si="33"/>
        <v>0.57736294719644032</v>
      </c>
      <c r="F188">
        <f t="shared" si="34"/>
        <v>0.32966413458190141</v>
      </c>
      <c r="G188">
        <f t="shared" si="24"/>
        <v>-8.2522471409777918</v>
      </c>
      <c r="H188">
        <f t="shared" si="25"/>
        <v>8.036176474002696</v>
      </c>
      <c r="I188">
        <f t="shared" si="26"/>
        <v>-1.140021467621269</v>
      </c>
      <c r="J188">
        <f t="shared" si="35"/>
        <v>1.3560921345963648</v>
      </c>
      <c r="K188">
        <f t="shared" si="27"/>
        <v>3.6001372450247482E-2</v>
      </c>
      <c r="L188">
        <f t="shared" si="28"/>
        <v>-3.1181977199211799E-2</v>
      </c>
      <c r="M188">
        <f t="shared" si="29"/>
        <v>1.9376314488022586E-2</v>
      </c>
    </row>
    <row r="189" spans="1:13" x14ac:dyDescent="0.35">
      <c r="A189">
        <v>187</v>
      </c>
      <c r="B189">
        <f t="shared" si="30"/>
        <v>1.86</v>
      </c>
      <c r="C189">
        <f t="shared" si="31"/>
        <v>-58.086510637391598</v>
      </c>
      <c r="D189">
        <f t="shared" si="32"/>
        <v>0.10364535679674469</v>
      </c>
      <c r="E189">
        <f t="shared" si="33"/>
        <v>0.5770511274244482</v>
      </c>
      <c r="F189">
        <f t="shared" si="34"/>
        <v>0.32985789772678165</v>
      </c>
      <c r="G189">
        <f t="shared" si="24"/>
        <v>-8.3332918000116347</v>
      </c>
      <c r="H189">
        <f t="shared" si="25"/>
        <v>8.060866105370609</v>
      </c>
      <c r="I189">
        <f t="shared" si="26"/>
        <v>-1.1359531912174801</v>
      </c>
      <c r="J189">
        <f t="shared" si="35"/>
        <v>1.4083788858585058</v>
      </c>
      <c r="K189">
        <f t="shared" si="27"/>
        <v>3.5382149334212909E-2</v>
      </c>
      <c r="L189">
        <f t="shared" si="28"/>
        <v>-3.121689056194317E-2</v>
      </c>
      <c r="M189">
        <f t="shared" si="29"/>
        <v>1.9384747360441608E-2</v>
      </c>
    </row>
    <row r="190" spans="1:13" x14ac:dyDescent="0.35">
      <c r="A190">
        <v>188</v>
      </c>
      <c r="B190">
        <f t="shared" si="30"/>
        <v>1.87</v>
      </c>
      <c r="C190">
        <f t="shared" si="31"/>
        <v>-58.072426848533013</v>
      </c>
      <c r="D190">
        <f t="shared" si="32"/>
        <v>0.10399917829008683</v>
      </c>
      <c r="E190">
        <f t="shared" si="33"/>
        <v>0.57673895851882873</v>
      </c>
      <c r="F190">
        <f t="shared" si="34"/>
        <v>0.33005174520038605</v>
      </c>
      <c r="G190">
        <f t="shared" si="24"/>
        <v>-8.4132765089981891</v>
      </c>
      <c r="H190">
        <f t="shared" si="25"/>
        <v>8.0858479065521767</v>
      </c>
      <c r="I190">
        <f t="shared" si="26"/>
        <v>-1.1317280545599047</v>
      </c>
      <c r="J190">
        <f t="shared" si="35"/>
        <v>1.4591566570059171</v>
      </c>
      <c r="K190">
        <f t="shared" si="27"/>
        <v>3.4802186570154325E-2</v>
      </c>
      <c r="L190">
        <f t="shared" si="28"/>
        <v>-3.1254798797373196E-2</v>
      </c>
      <c r="M190">
        <f t="shared" si="29"/>
        <v>1.939498649326097E-2</v>
      </c>
    </row>
    <row r="191" spans="1:13" x14ac:dyDescent="0.35">
      <c r="A191">
        <v>189</v>
      </c>
      <c r="B191">
        <f t="shared" si="30"/>
        <v>1.8800000000000001</v>
      </c>
      <c r="C191">
        <f t="shared" si="31"/>
        <v>-58.057835281962952</v>
      </c>
      <c r="D191">
        <f t="shared" si="32"/>
        <v>0.10434720015578837</v>
      </c>
      <c r="E191">
        <f t="shared" si="33"/>
        <v>0.57642641053085497</v>
      </c>
      <c r="F191">
        <f t="shared" si="34"/>
        <v>0.33024569506531865</v>
      </c>
      <c r="G191">
        <f t="shared" si="24"/>
        <v>-8.4922697712578437</v>
      </c>
      <c r="H191">
        <f t="shared" si="25"/>
        <v>8.111118939488053</v>
      </c>
      <c r="I191">
        <f t="shared" si="26"/>
        <v>-1.1273505845888863</v>
      </c>
      <c r="J191">
        <f t="shared" si="35"/>
        <v>1.508501416358677</v>
      </c>
      <c r="K191">
        <f t="shared" si="27"/>
        <v>3.4259771015480334E-2</v>
      </c>
      <c r="L191">
        <f t="shared" si="28"/>
        <v>-3.1295614658274726E-2</v>
      </c>
      <c r="M191">
        <f t="shared" si="29"/>
        <v>1.940697708955242E-2</v>
      </c>
    </row>
    <row r="192" spans="1:13" x14ac:dyDescent="0.35">
      <c r="A192">
        <v>190</v>
      </c>
      <c r="B192">
        <f t="shared" si="30"/>
        <v>1.8900000000000001</v>
      </c>
      <c r="C192">
        <f t="shared" si="31"/>
        <v>-58.042750267799363</v>
      </c>
      <c r="D192">
        <f t="shared" si="32"/>
        <v>0.10468979786594318</v>
      </c>
      <c r="E192">
        <f t="shared" si="33"/>
        <v>0.57611345438427219</v>
      </c>
      <c r="F192">
        <f t="shared" si="34"/>
        <v>0.33043976483621418</v>
      </c>
      <c r="G192">
        <f t="shared" si="24"/>
        <v>-8.570338557714944</v>
      </c>
      <c r="H192">
        <f t="shared" si="25"/>
        <v>8.1366765029189025</v>
      </c>
      <c r="I192">
        <f t="shared" si="26"/>
        <v>-1.1228250803398097</v>
      </c>
      <c r="J192">
        <f t="shared" si="35"/>
        <v>1.5564871351358511</v>
      </c>
      <c r="K192">
        <f t="shared" si="27"/>
        <v>3.3753267434865564E-2</v>
      </c>
      <c r="L192">
        <f t="shared" si="28"/>
        <v>-3.1339255483310333E-2</v>
      </c>
      <c r="M192">
        <f t="shared" si="29"/>
        <v>1.942066712713212E-2</v>
      </c>
    </row>
    <row r="193" spans="1:13" x14ac:dyDescent="0.35">
      <c r="A193">
        <v>191</v>
      </c>
      <c r="B193">
        <f t="shared" si="30"/>
        <v>1.9000000000000001</v>
      </c>
      <c r="C193">
        <f t="shared" si="31"/>
        <v>-58.027185396448004</v>
      </c>
      <c r="D193">
        <f t="shared" si="32"/>
        <v>0.10502733054029184</v>
      </c>
      <c r="E193">
        <f t="shared" si="33"/>
        <v>0.5758000618294391</v>
      </c>
      <c r="F193">
        <f t="shared" si="34"/>
        <v>0.33063397150748552</v>
      </c>
      <c r="G193">
        <f t="shared" si="24"/>
        <v>-8.6475482887095652</v>
      </c>
      <c r="H193">
        <f t="shared" si="25"/>
        <v>8.162518129914865</v>
      </c>
      <c r="I193">
        <f t="shared" si="26"/>
        <v>-1.1181556189344022</v>
      </c>
      <c r="J193">
        <f t="shared" si="35"/>
        <v>1.6031857777291023</v>
      </c>
      <c r="K193">
        <f t="shared" si="27"/>
        <v>3.3281115740970979E-2</v>
      </c>
      <c r="L193">
        <f t="shared" si="28"/>
        <v>-3.1385643062749102E-2</v>
      </c>
      <c r="M193">
        <f t="shared" si="29"/>
        <v>1.9436007279387962E-2</v>
      </c>
    </row>
    <row r="194" spans="1:13" x14ac:dyDescent="0.35">
      <c r="A194">
        <v>192</v>
      </c>
      <c r="B194">
        <f t="shared" si="30"/>
        <v>1.9100000000000001</v>
      </c>
      <c r="C194">
        <f t="shared" si="31"/>
        <v>-58.011153538670712</v>
      </c>
      <c r="D194">
        <f t="shared" si="32"/>
        <v>0.10536014169770155</v>
      </c>
      <c r="E194">
        <f t="shared" si="33"/>
        <v>0.57548620539881157</v>
      </c>
      <c r="F194">
        <f t="shared" si="34"/>
        <v>0.33082833158027941</v>
      </c>
      <c r="G194">
        <f t="shared" si="24"/>
        <v>-8.7239628261933735</v>
      </c>
      <c r="H194">
        <f t="shared" si="25"/>
        <v>8.1886415851891261</v>
      </c>
      <c r="I194">
        <f t="shared" si="26"/>
        <v>-1.1133460616012143</v>
      </c>
      <c r="J194">
        <f t="shared" si="35"/>
        <v>1.6486673026054617</v>
      </c>
      <c r="K194">
        <f t="shared" si="27"/>
        <v>3.284182828367016E-2</v>
      </c>
      <c r="L194">
        <f t="shared" si="28"/>
        <v>-3.1434703505919218E-2</v>
      </c>
      <c r="M194">
        <f t="shared" si="29"/>
        <v>1.9452950836605032E-2</v>
      </c>
    </row>
    <row r="195" spans="1:13" x14ac:dyDescent="0.35">
      <c r="A195">
        <v>193</v>
      </c>
      <c r="B195">
        <f t="shared" si="30"/>
        <v>1.92</v>
      </c>
      <c r="C195">
        <f t="shared" si="31"/>
        <v>-57.99466686564466</v>
      </c>
      <c r="D195">
        <f t="shared" si="32"/>
        <v>0.10568855998053825</v>
      </c>
      <c r="E195">
        <f t="shared" si="33"/>
        <v>0.5751718583637524</v>
      </c>
      <c r="F195">
        <f t="shared" si="34"/>
        <v>0.33102286108864548</v>
      </c>
      <c r="G195">
        <f t="shared" ref="G195:G258" si="36">$P$14*D195^3*E195*(C195-$P$17)</f>
        <v>-8.7996444751248184</v>
      </c>
      <c r="H195">
        <f t="shared" ref="H195:H258" si="37">$P$15*F195^4*(C195-$P$18)</f>
        <v>8.2150448622435626</v>
      </c>
      <c r="I195">
        <f t="shared" ref="I195:I258" si="38">$P$16*(C195-$P$19)</f>
        <v>-1.1084000596933989</v>
      </c>
      <c r="J195">
        <f t="shared" si="35"/>
        <v>1.6929996725746548</v>
      </c>
      <c r="K195">
        <f t="shared" ref="K195:K258" si="39">($P$24*(0.1*(C195+40))/(1-EXP(-(C195+40)/10)))*(1-D195) - ($P$24*4*EXP(-(C195+65)/18))*D195</f>
        <v>3.2433987193056124E-2</v>
      </c>
      <c r="L195">
        <f t="shared" ref="L195:L258" si="40">($P$24*0.07*EXP(-(C195+65)/20))*(1-E195) - ($P$24*1/(1+EXP(-(C195+35)/10)))*E195</f>
        <v>-3.1486367110815858E-2</v>
      </c>
      <c r="M195">
        <f t="shared" ref="M195:M258" si="41">($P$24*(0.01*(C195+55))/(1-EXP(-(C195+55)/10)))*(1-F195) - ($P$24*0.125*EXP(-(C195+65)/80))*F195</f>
        <v>1.947145362809511E-2</v>
      </c>
    </row>
    <row r="196" spans="1:13" x14ac:dyDescent="0.35">
      <c r="A196">
        <v>194</v>
      </c>
      <c r="B196">
        <f t="shared" ref="B196:B259" si="42">$P$7*(A196-1)</f>
        <v>1.93</v>
      </c>
      <c r="C196">
        <f t="shared" ref="C196:C259" si="43">C195+J195*$P$7</f>
        <v>-57.977736868918917</v>
      </c>
      <c r="D196">
        <f t="shared" ref="D196:D259" si="44">D195+K195*$P$7</f>
        <v>0.10601289985246881</v>
      </c>
      <c r="E196">
        <f t="shared" ref="E196:E259" si="45">E195+L195*$P$7</f>
        <v>0.57485699469264429</v>
      </c>
      <c r="F196">
        <f t="shared" ref="F196:F259" si="46">F195+M195*$P$7</f>
        <v>0.33121757562492643</v>
      </c>
      <c r="G196">
        <f t="shared" si="36"/>
        <v>-8.8746539929818322</v>
      </c>
      <c r="H196">
        <f t="shared" si="37"/>
        <v>8.2417261803898629</v>
      </c>
      <c r="I196">
        <f t="shared" si="38"/>
        <v>-1.103321060675676</v>
      </c>
      <c r="J196">
        <f t="shared" ref="J196:J259" si="47">IF(AND(B196&gt;=$P$5, B196&lt;=($P$5+$P$6)),(-(G196+H196+I196)+$P$3)/$P$9,(-(G196+H196+I196))*$P$9)</f>
        <v>1.7362488732676453</v>
      </c>
      <c r="K196">
        <f t="shared" si="39"/>
        <v>3.2056241780672845E-2</v>
      </c>
      <c r="L196">
        <f t="shared" si="40"/>
        <v>-3.1540568236226196E-2</v>
      </c>
      <c r="M196">
        <f t="shared" si="41"/>
        <v>1.9491473945399705E-2</v>
      </c>
    </row>
    <row r="197" spans="1:13" x14ac:dyDescent="0.35">
      <c r="A197">
        <v>195</v>
      </c>
      <c r="B197">
        <f t="shared" si="42"/>
        <v>1.94</v>
      </c>
      <c r="C197">
        <f t="shared" si="43"/>
        <v>-57.960374380186238</v>
      </c>
      <c r="D197">
        <f t="shared" si="44"/>
        <v>0.10633346227027554</v>
      </c>
      <c r="E197">
        <f t="shared" si="45"/>
        <v>0.57454158901028207</v>
      </c>
      <c r="F197">
        <f t="shared" si="46"/>
        <v>0.33141249036438042</v>
      </c>
      <c r="G197">
        <f t="shared" si="36"/>
        <v>-8.9490506064067112</v>
      </c>
      <c r="H197">
        <f t="shared" si="37"/>
        <v>8.2686839816852071</v>
      </c>
      <c r="I197">
        <f t="shared" si="38"/>
        <v>-1.0981123140558722</v>
      </c>
      <c r="J197">
        <f t="shared" si="47"/>
        <v>1.7784789387773763</v>
      </c>
      <c r="K197">
        <f t="shared" si="39"/>
        <v>3.1707306002673241E-2</v>
      </c>
      <c r="L197">
        <f t="shared" si="40"/>
        <v>-3.1597245176678883E-2</v>
      </c>
      <c r="M197">
        <f t="shared" si="41"/>
        <v>1.9512972466796182E-2</v>
      </c>
    </row>
    <row r="198" spans="1:13" x14ac:dyDescent="0.35">
      <c r="A198">
        <v>196</v>
      </c>
      <c r="B198">
        <f t="shared" si="42"/>
        <v>1.95</v>
      </c>
      <c r="C198">
        <f t="shared" si="43"/>
        <v>-57.942589590798462</v>
      </c>
      <c r="D198">
        <f t="shared" si="44"/>
        <v>0.10665053533030228</v>
      </c>
      <c r="E198">
        <f t="shared" si="45"/>
        <v>0.57422561655851523</v>
      </c>
      <c r="F198">
        <f t="shared" si="46"/>
        <v>0.33160762008904837</v>
      </c>
      <c r="G198">
        <f t="shared" si="36"/>
        <v>-9.0228920340880787</v>
      </c>
      <c r="H198">
        <f t="shared" si="37"/>
        <v>8.2959169278176965</v>
      </c>
      <c r="I198">
        <f t="shared" si="38"/>
        <v>-1.0927768772395396</v>
      </c>
      <c r="J198">
        <f t="shared" si="47"/>
        <v>1.8197519835099218</v>
      </c>
      <c r="K198">
        <f t="shared" si="39"/>
        <v>3.1385955987921543E-2</v>
      </c>
      <c r="L198">
        <f t="shared" si="40"/>
        <v>-3.1656340040479472E-2</v>
      </c>
      <c r="M198">
        <f t="shared" si="41"/>
        <v>1.9535912183306213E-2</v>
      </c>
    </row>
    <row r="199" spans="1:13" x14ac:dyDescent="0.35">
      <c r="A199">
        <v>197</v>
      </c>
      <c r="B199">
        <f t="shared" si="42"/>
        <v>1.96</v>
      </c>
      <c r="C199">
        <f t="shared" si="43"/>
        <v>-57.924392070963364</v>
      </c>
      <c r="D199">
        <f t="shared" si="44"/>
        <v>0.10696439489018149</v>
      </c>
      <c r="E199">
        <f t="shared" si="45"/>
        <v>0.57390905315811047</v>
      </c>
      <c r="F199">
        <f t="shared" si="46"/>
        <v>0.33180297921088142</v>
      </c>
      <c r="G199">
        <f t="shared" si="36"/>
        <v>-9.0962345150687707</v>
      </c>
      <c r="H199">
        <f t="shared" si="37"/>
        <v>8.3234238969732157</v>
      </c>
      <c r="I199">
        <f t="shared" si="38"/>
        <v>-1.0873176212890101</v>
      </c>
      <c r="J199">
        <f t="shared" si="47"/>
        <v>1.8601282393845651</v>
      </c>
      <c r="K199">
        <f t="shared" si="39"/>
        <v>3.1091027633454171E-2</v>
      </c>
      <c r="L199">
        <f t="shared" si="40"/>
        <v>-3.1717798631050211E-2</v>
      </c>
      <c r="M199">
        <f t="shared" si="41"/>
        <v>1.9560258326375576E-2</v>
      </c>
    </row>
    <row r="200" spans="1:13" x14ac:dyDescent="0.35">
      <c r="A200">
        <v>198</v>
      </c>
      <c r="B200">
        <f t="shared" si="42"/>
        <v>1.97</v>
      </c>
      <c r="C200">
        <f t="shared" si="43"/>
        <v>-57.905790788569519</v>
      </c>
      <c r="D200">
        <f t="shared" si="44"/>
        <v>0.10727530516651602</v>
      </c>
      <c r="E200">
        <f t="shared" si="45"/>
        <v>0.57359187517179999</v>
      </c>
      <c r="F200">
        <f t="shared" si="46"/>
        <v>0.33199858179414515</v>
      </c>
      <c r="G200">
        <f t="shared" si="36"/>
        <v>-9.1691328417466398</v>
      </c>
      <c r="H200">
        <f t="shared" si="37"/>
        <v>8.3512039807119667</v>
      </c>
      <c r="I200">
        <f t="shared" si="38"/>
        <v>-1.0817372365708564</v>
      </c>
      <c r="J200">
        <f t="shared" si="47"/>
        <v>1.8996660976055295</v>
      </c>
      <c r="K200">
        <f t="shared" si="39"/>
        <v>3.0821414269151859E-2</v>
      </c>
      <c r="L200">
        <f t="shared" si="40"/>
        <v>-3.1781570331754203E-2</v>
      </c>
      <c r="M200">
        <f t="shared" si="41"/>
        <v>1.9585978297367995E-2</v>
      </c>
    </row>
    <row r="201" spans="1:13" x14ac:dyDescent="0.35">
      <c r="A201">
        <v>199</v>
      </c>
      <c r="B201">
        <f t="shared" si="42"/>
        <v>1.98</v>
      </c>
      <c r="C201">
        <f t="shared" si="43"/>
        <v>-57.886794127593461</v>
      </c>
      <c r="D201">
        <f t="shared" si="44"/>
        <v>0.10758351930920754</v>
      </c>
      <c r="E201">
        <f t="shared" si="45"/>
        <v>0.57327405946848242</v>
      </c>
      <c r="F201">
        <f t="shared" si="46"/>
        <v>0.33219444157711886</v>
      </c>
      <c r="G201">
        <f t="shared" si="36"/>
        <v>-9.2416403969076057</v>
      </c>
      <c r="H201">
        <f t="shared" si="37"/>
        <v>8.3792564808801018</v>
      </c>
      <c r="I201">
        <f t="shared" si="38"/>
        <v>-1.0760382382780391</v>
      </c>
      <c r="J201">
        <f t="shared" si="47"/>
        <v>1.9384221543055431</v>
      </c>
      <c r="K201">
        <f t="shared" si="39"/>
        <v>3.0576064392990931E-2</v>
      </c>
      <c r="L201">
        <f t="shared" si="40"/>
        <v>-3.1847607994351324E-2</v>
      </c>
      <c r="M201">
        <f t="shared" si="41"/>
        <v>1.9613041598991104E-2</v>
      </c>
    </row>
    <row r="202" spans="1:13" x14ac:dyDescent="0.35">
      <c r="A202">
        <v>200</v>
      </c>
      <c r="B202">
        <f t="shared" si="42"/>
        <v>1.99</v>
      </c>
      <c r="C202">
        <f t="shared" si="43"/>
        <v>-57.867409906050405</v>
      </c>
      <c r="D202">
        <f t="shared" si="44"/>
        <v>0.10788927995313745</v>
      </c>
      <c r="E202">
        <f t="shared" si="45"/>
        <v>0.57295558338853891</v>
      </c>
      <c r="F202">
        <f t="shared" si="46"/>
        <v>0.33239057199310879</v>
      </c>
      <c r="G202">
        <f t="shared" si="36"/>
        <v>-9.3138091941972228</v>
      </c>
      <c r="H202">
        <f t="shared" si="37"/>
        <v>8.407580906578989</v>
      </c>
      <c r="I202">
        <f t="shared" si="38"/>
        <v>-1.0702229718151222</v>
      </c>
      <c r="J202">
        <f t="shared" si="47"/>
        <v>1.9764512594333559</v>
      </c>
      <c r="K202">
        <f t="shared" si="39"/>
        <v>3.0353979477795501E-2</v>
      </c>
      <c r="L202">
        <f t="shared" si="40"/>
        <v>-3.1915867831202538E-2</v>
      </c>
      <c r="M202">
        <f t="shared" si="41"/>
        <v>1.9641419768752957E-2</v>
      </c>
    </row>
    <row r="203" spans="1:13" x14ac:dyDescent="0.35">
      <c r="A203">
        <v>201</v>
      </c>
      <c r="B203">
        <f t="shared" si="42"/>
        <v>2</v>
      </c>
      <c r="C203">
        <f t="shared" si="43"/>
        <v>-57.847645393456069</v>
      </c>
      <c r="D203">
        <f t="shared" si="44"/>
        <v>0.10819281974791541</v>
      </c>
      <c r="E203">
        <f t="shared" si="45"/>
        <v>0.57263642471022691</v>
      </c>
      <c r="F203">
        <f t="shared" si="46"/>
        <v>0.3325869861907963</v>
      </c>
      <c r="G203">
        <f t="shared" si="36"/>
        <v>-9.3856899214986154</v>
      </c>
      <c r="H203">
        <f t="shared" si="37"/>
        <v>8.4361769712123564</v>
      </c>
      <c r="I203">
        <f t="shared" si="38"/>
        <v>-1.0642936180368217</v>
      </c>
      <c r="J203">
        <f t="shared" si="47"/>
        <v>2.0138065683230808</v>
      </c>
      <c r="K203">
        <f t="shared" si="39"/>
        <v>3.0154211850023371E-2</v>
      </c>
      <c r="L203">
        <f t="shared" si="40"/>
        <v>-3.1986309311313396E-2</v>
      </c>
      <c r="M203">
        <f t="shared" si="41"/>
        <v>1.9671086314527464E-2</v>
      </c>
    </row>
    <row r="204" spans="1:13" x14ac:dyDescent="0.35">
      <c r="A204">
        <v>202</v>
      </c>
      <c r="B204">
        <f t="shared" si="42"/>
        <v>2.0100000000000002</v>
      </c>
      <c r="C204">
        <f t="shared" si="43"/>
        <v>-57.827507327772835</v>
      </c>
      <c r="D204">
        <f t="shared" si="44"/>
        <v>0.10849436186641565</v>
      </c>
      <c r="E204">
        <f t="shared" si="45"/>
        <v>0.57231656161711375</v>
      </c>
      <c r="F204">
        <f t="shared" si="46"/>
        <v>0.33278369705394156</v>
      </c>
      <c r="G204">
        <f t="shared" si="36"/>
        <v>-9.4573319867416945</v>
      </c>
      <c r="H204">
        <f t="shared" si="37"/>
        <v>8.4650445896291604</v>
      </c>
      <c r="I204">
        <f t="shared" si="38"/>
        <v>-1.0582521983318514</v>
      </c>
      <c r="J204">
        <f t="shared" si="47"/>
        <v>2.0505395954443855</v>
      </c>
      <c r="K204">
        <f t="shared" si="39"/>
        <v>2.9975862640771567E-2</v>
      </c>
      <c r="L204">
        <f t="shared" si="40"/>
        <v>-3.2058895060283712E-2</v>
      </c>
      <c r="M204">
        <f t="shared" si="41"/>
        <v>1.9702016652290898E-2</v>
      </c>
    </row>
    <row r="205" spans="1:13" x14ac:dyDescent="0.35">
      <c r="A205">
        <v>203</v>
      </c>
      <c r="B205">
        <f t="shared" si="42"/>
        <v>2.02</v>
      </c>
      <c r="C205">
        <f t="shared" si="43"/>
        <v>-57.807001931818391</v>
      </c>
      <c r="D205">
        <f t="shared" si="44"/>
        <v>0.10879412049282336</v>
      </c>
      <c r="E205">
        <f t="shared" si="45"/>
        <v>0.57199597266651092</v>
      </c>
      <c r="F205">
        <f t="shared" si="46"/>
        <v>0.33298071722046446</v>
      </c>
      <c r="G205">
        <f t="shared" si="36"/>
        <v>-9.5287835657204916</v>
      </c>
      <c r="H205">
        <f t="shared" si="37"/>
        <v>8.4941838753780594</v>
      </c>
      <c r="I205">
        <f t="shared" si="38"/>
        <v>-1.0521005795455181</v>
      </c>
      <c r="J205">
        <f t="shared" si="47"/>
        <v>2.0867002698879502</v>
      </c>
      <c r="K205">
        <f t="shared" si="39"/>
        <v>2.981807980888207E-2</v>
      </c>
      <c r="L205">
        <f t="shared" si="40"/>
        <v>-3.2133590764210983E-2</v>
      </c>
      <c r="M205">
        <f t="shared" si="41"/>
        <v>1.9734188046076677E-2</v>
      </c>
    </row>
    <row r="206" spans="1:13" x14ac:dyDescent="0.35">
      <c r="A206">
        <v>204</v>
      </c>
      <c r="B206">
        <f t="shared" si="42"/>
        <v>2.0300000000000002</v>
      </c>
      <c r="C206">
        <f t="shared" si="43"/>
        <v>-57.786134929119513</v>
      </c>
      <c r="D206">
        <f t="shared" si="44"/>
        <v>0.10909230129091219</v>
      </c>
      <c r="E206">
        <f t="shared" si="45"/>
        <v>0.57167463675886876</v>
      </c>
      <c r="F206">
        <f t="shared" si="46"/>
        <v>0.33317805910092524</v>
      </c>
      <c r="G206">
        <f t="shared" si="36"/>
        <v>-9.6000916515434813</v>
      </c>
      <c r="H206">
        <f t="shared" si="37"/>
        <v>8.5235951380876589</v>
      </c>
      <c r="I206">
        <f t="shared" si="38"/>
        <v>-1.0458404787358546</v>
      </c>
      <c r="J206">
        <f t="shared" si="47"/>
        <v>2.122336992191677</v>
      </c>
      <c r="K206">
        <f t="shared" si="39"/>
        <v>2.9680056235763919E-2</v>
      </c>
      <c r="L206">
        <f t="shared" si="40"/>
        <v>-3.2210365077576575E-2</v>
      </c>
      <c r="M206">
        <f t="shared" si="41"/>
        <v>1.9767579550182685E-2</v>
      </c>
    </row>
    <row r="207" spans="1:13" x14ac:dyDescent="0.35">
      <c r="A207">
        <v>205</v>
      </c>
      <c r="B207">
        <f t="shared" si="42"/>
        <v>2.04</v>
      </c>
      <c r="C207">
        <f t="shared" si="43"/>
        <v>-57.764911559197593</v>
      </c>
      <c r="D207">
        <f t="shared" si="44"/>
        <v>0.10938910185326982</v>
      </c>
      <c r="E207">
        <f t="shared" si="45"/>
        <v>0.57135253310809297</v>
      </c>
      <c r="F207">
        <f t="shared" si="46"/>
        <v>0.33337573489642708</v>
      </c>
      <c r="G207">
        <f t="shared" si="36"/>
        <v>-9.6713021053855428</v>
      </c>
      <c r="H207">
        <f t="shared" si="37"/>
        <v>8.5532788809848963</v>
      </c>
      <c r="I207">
        <f t="shared" si="38"/>
        <v>-1.0394734677592787</v>
      </c>
      <c r="J207">
        <f t="shared" si="47"/>
        <v>2.157496692159925</v>
      </c>
      <c r="K207">
        <f t="shared" si="39"/>
        <v>2.9561027891315206E-2</v>
      </c>
      <c r="L207">
        <f t="shared" si="40"/>
        <v>-3.2289189535128965E-2</v>
      </c>
      <c r="M207">
        <f t="shared" si="41"/>
        <v>1.9802171953654184E-2</v>
      </c>
    </row>
    <row r="208" spans="1:13" x14ac:dyDescent="0.35">
      <c r="A208">
        <v>206</v>
      </c>
      <c r="B208">
        <f t="shared" si="42"/>
        <v>2.0499999999999998</v>
      </c>
      <c r="C208">
        <f t="shared" si="43"/>
        <v>-57.743336592275995</v>
      </c>
      <c r="D208">
        <f t="shared" si="44"/>
        <v>0.10968471213218298</v>
      </c>
      <c r="E208">
        <f t="shared" si="45"/>
        <v>0.57102964121274169</v>
      </c>
      <c r="F208">
        <f t="shared" si="46"/>
        <v>0.33357375661596361</v>
      </c>
      <c r="G208">
        <f t="shared" si="36"/>
        <v>-9.7424597082501663</v>
      </c>
      <c r="H208">
        <f t="shared" si="37"/>
        <v>8.5832357985626331</v>
      </c>
      <c r="I208">
        <f t="shared" si="38"/>
        <v>-1.0330009776827993</v>
      </c>
      <c r="J208">
        <f t="shared" si="47"/>
        <v>2.1922248873703323</v>
      </c>
      <c r="K208">
        <f t="shared" si="39"/>
        <v>2.9460272070126803E-2</v>
      </c>
      <c r="L208">
        <f t="shared" si="40"/>
        <v>-3.2370038467764678E-2</v>
      </c>
      <c r="M208">
        <f t="shared" si="41"/>
        <v>1.983794772705471E-2</v>
      </c>
    </row>
    <row r="209" spans="1:13" x14ac:dyDescent="0.35">
      <c r="A209">
        <v>207</v>
      </c>
      <c r="B209">
        <f t="shared" si="42"/>
        <v>2.06</v>
      </c>
      <c r="C209">
        <f t="shared" si="43"/>
        <v>-57.721414343402294</v>
      </c>
      <c r="D209">
        <f t="shared" si="44"/>
        <v>0.10997931485288424</v>
      </c>
      <c r="E209">
        <f t="shared" si="45"/>
        <v>0.57070594082806403</v>
      </c>
      <c r="F209">
        <f t="shared" si="46"/>
        <v>0.33377213609323414</v>
      </c>
      <c r="G209">
        <f t="shared" si="36"/>
        <v>-9.8136082134871465</v>
      </c>
      <c r="H209">
        <f t="shared" si="37"/>
        <v>8.6134667744061701</v>
      </c>
      <c r="I209">
        <f t="shared" si="38"/>
        <v>-1.0264243030206892</v>
      </c>
      <c r="J209">
        <f t="shared" si="47"/>
        <v>2.2265657421016654</v>
      </c>
      <c r="K209">
        <f t="shared" si="39"/>
        <v>2.9377105696987038E-2</v>
      </c>
      <c r="L209">
        <f t="shared" si="40"/>
        <v>-3.2452888922397394E-2</v>
      </c>
      <c r="M209">
        <f t="shared" si="41"/>
        <v>1.9874890971530362E-2</v>
      </c>
    </row>
    <row r="210" spans="1:13" x14ac:dyDescent="0.35">
      <c r="A210">
        <v>208</v>
      </c>
      <c r="B210">
        <f t="shared" si="42"/>
        <v>2.0699999999999998</v>
      </c>
      <c r="C210">
        <f t="shared" si="43"/>
        <v>-57.699148685981278</v>
      </c>
      <c r="D210">
        <f t="shared" si="44"/>
        <v>0.11027308590985412</v>
      </c>
      <c r="E210">
        <f t="shared" si="45"/>
        <v>0.57038141193884007</v>
      </c>
      <c r="F210">
        <f t="shared" si="46"/>
        <v>0.33397088500294947</v>
      </c>
      <c r="G210">
        <f t="shared" si="36"/>
        <v>-9.8847903998441744</v>
      </c>
      <c r="H210">
        <f t="shared" si="37"/>
        <v>8.6439728791872454</v>
      </c>
      <c r="I210">
        <f t="shared" si="38"/>
        <v>-1.0197446057943842</v>
      </c>
      <c r="J210">
        <f t="shared" si="47"/>
        <v>2.2605621264513132</v>
      </c>
      <c r="K210">
        <f t="shared" si="39"/>
        <v>2.9310883700552348E-2</v>
      </c>
      <c r="L210">
        <f t="shared" si="40"/>
        <v>-3.2537720585794946E-2</v>
      </c>
      <c r="M210">
        <f t="shared" si="41"/>
        <v>1.9912987370163129E-2</v>
      </c>
    </row>
    <row r="211" spans="1:13" x14ac:dyDescent="0.35">
      <c r="A211">
        <v>209</v>
      </c>
      <c r="B211">
        <f t="shared" si="42"/>
        <v>2.08</v>
      </c>
      <c r="C211">
        <f t="shared" si="43"/>
        <v>-57.676543064716768</v>
      </c>
      <c r="D211">
        <f t="shared" si="44"/>
        <v>0.11056619474685964</v>
      </c>
      <c r="E211">
        <f t="shared" si="45"/>
        <v>0.57005603473298216</v>
      </c>
      <c r="F211">
        <f t="shared" si="46"/>
        <v>0.3341700148766511</v>
      </c>
      <c r="G211">
        <f t="shared" si="36"/>
        <v>-9.9560481248610841</v>
      </c>
      <c r="H211">
        <f t="shared" si="37"/>
        <v>8.6747553688330754</v>
      </c>
      <c r="I211">
        <f t="shared" si="38"/>
        <v>-1.0129629194150311</v>
      </c>
      <c r="J211">
        <f t="shared" si="47"/>
        <v>2.2942556754430399</v>
      </c>
      <c r="K211">
        <f t="shared" si="39"/>
        <v>2.9260997453934512E-2</v>
      </c>
      <c r="L211">
        <f t="shared" si="40"/>
        <v>-3.2624515712357152E-2</v>
      </c>
      <c r="M211">
        <f t="shared" si="41"/>
        <v>1.995222414160519E-2</v>
      </c>
    </row>
    <row r="212" spans="1:13" x14ac:dyDescent="0.35">
      <c r="A212">
        <v>210</v>
      </c>
      <c r="B212">
        <f t="shared" si="42"/>
        <v>2.09</v>
      </c>
      <c r="C212">
        <f t="shared" si="43"/>
        <v>-57.653600507962338</v>
      </c>
      <c r="D212">
        <f t="shared" si="44"/>
        <v>0.11085880472139899</v>
      </c>
      <c r="E212">
        <f t="shared" si="45"/>
        <v>0.56972978957585863</v>
      </c>
      <c r="F212">
        <f t="shared" si="46"/>
        <v>0.33436953711806716</v>
      </c>
      <c r="G212">
        <f t="shared" si="36"/>
        <v>-10.027422378442921</v>
      </c>
      <c r="H212">
        <f t="shared" si="37"/>
        <v>8.7058156828772493</v>
      </c>
      <c r="I212">
        <f t="shared" si="38"/>
        <v>-1.0060801523887022</v>
      </c>
      <c r="J212">
        <f t="shared" si="47"/>
        <v>2.3276868479543742</v>
      </c>
      <c r="K212">
        <f t="shared" si="39"/>
        <v>2.9226873280858934E-2</v>
      </c>
      <c r="L212">
        <f t="shared" si="40"/>
        <v>-3.2713259055800879E-2</v>
      </c>
      <c r="M212">
        <f t="shared" si="41"/>
        <v>1.9992589995979006E-2</v>
      </c>
    </row>
    <row r="213" spans="1:13" x14ac:dyDescent="0.35">
      <c r="A213">
        <v>211</v>
      </c>
      <c r="B213">
        <f t="shared" si="42"/>
        <v>2.1</v>
      </c>
      <c r="C213">
        <f t="shared" si="43"/>
        <v>-57.630323639482796</v>
      </c>
      <c r="D213">
        <f t="shared" si="44"/>
        <v>0.11115107345420758</v>
      </c>
      <c r="E213">
        <f t="shared" si="45"/>
        <v>0.56940265698530057</v>
      </c>
      <c r="F213">
        <f t="shared" si="46"/>
        <v>0.33456946301802692</v>
      </c>
      <c r="G213">
        <f t="shared" si="36"/>
        <v>-10.098953336473016</v>
      </c>
      <c r="H213">
        <f t="shared" si="37"/>
        <v>8.7371554429982528</v>
      </c>
      <c r="I213">
        <f t="shared" si="38"/>
        <v>-0.99909709184483964</v>
      </c>
      <c r="J213">
        <f t="shared" si="47"/>
        <v>2.3608949853196033</v>
      </c>
      <c r="K213">
        <f t="shared" si="39"/>
        <v>2.9207971025960289E-2</v>
      </c>
      <c r="L213">
        <f t="shared" si="40"/>
        <v>-3.2803937804713176E-2</v>
      </c>
      <c r="M213">
        <f t="shared" si="41"/>
        <v>2.0034075093024128E-2</v>
      </c>
    </row>
    <row r="214" spans="1:13" x14ac:dyDescent="0.35">
      <c r="A214">
        <v>212</v>
      </c>
      <c r="B214">
        <f t="shared" si="42"/>
        <v>2.11</v>
      </c>
      <c r="C214">
        <f t="shared" si="43"/>
        <v>-57.606714689629598</v>
      </c>
      <c r="D214">
        <f t="shared" si="44"/>
        <v>0.11144315316446718</v>
      </c>
      <c r="E214">
        <f t="shared" si="45"/>
        <v>0.56907461760725342</v>
      </c>
      <c r="F214">
        <f t="shared" si="46"/>
        <v>0.33476980376895715</v>
      </c>
      <c r="G214">
        <f t="shared" si="36"/>
        <v>-10.170680414349867</v>
      </c>
      <c r="H214">
        <f t="shared" si="37"/>
        <v>8.768776451751096</v>
      </c>
      <c r="I214">
        <f t="shared" si="38"/>
        <v>-0.99201440688888021</v>
      </c>
      <c r="J214">
        <f t="shared" si="47"/>
        <v>2.3939183694876514</v>
      </c>
      <c r="K214">
        <f t="shared" si="39"/>
        <v>2.920378268773105E-2</v>
      </c>
      <c r="L214">
        <f t="shared" si="40"/>
        <v>-3.2896541521930202E-2</v>
      </c>
      <c r="M214">
        <f t="shared" si="41"/>
        <v>2.0076671002468675E-2</v>
      </c>
    </row>
    <row r="215" spans="1:13" x14ac:dyDescent="0.35">
      <c r="A215">
        <v>213</v>
      </c>
      <c r="B215">
        <f t="shared" si="42"/>
        <v>2.12</v>
      </c>
      <c r="C215">
        <f t="shared" si="43"/>
        <v>-57.58277550593472</v>
      </c>
      <c r="D215">
        <f t="shared" si="44"/>
        <v>0.11173519099134449</v>
      </c>
      <c r="E215">
        <f t="shared" si="45"/>
        <v>0.5687456521920341</v>
      </c>
      <c r="F215">
        <f t="shared" si="46"/>
        <v>0.33497057047898182</v>
      </c>
      <c r="G215">
        <f t="shared" si="36"/>
        <v>-10.242642320351965</v>
      </c>
      <c r="H215">
        <f t="shared" si="37"/>
        <v>8.8006806914966003</v>
      </c>
      <c r="I215">
        <f t="shared" si="38"/>
        <v>-0.98483265178041668</v>
      </c>
      <c r="J215">
        <f t="shared" si="47"/>
        <v>2.4267942806357818</v>
      </c>
      <c r="K215">
        <f t="shared" si="39"/>
        <v>2.9213831112580912E-2</v>
      </c>
      <c r="L215">
        <f t="shared" si="40"/>
        <v>-3.2991062087696185E-2</v>
      </c>
      <c r="M215">
        <f t="shared" si="41"/>
        <v>2.0120370666599649E-2</v>
      </c>
    </row>
    <row r="216" spans="1:13" x14ac:dyDescent="0.35">
      <c r="A216">
        <v>214</v>
      </c>
      <c r="B216">
        <f t="shared" si="42"/>
        <v>2.13</v>
      </c>
      <c r="C216">
        <f t="shared" si="43"/>
        <v>-57.558507563128359</v>
      </c>
      <c r="D216">
        <f t="shared" si="44"/>
        <v>0.11202732930247029</v>
      </c>
      <c r="E216">
        <f t="shared" si="45"/>
        <v>0.56841574157115715</v>
      </c>
      <c r="F216">
        <f t="shared" si="46"/>
        <v>0.33517177418564781</v>
      </c>
      <c r="G216">
        <f t="shared" si="36"/>
        <v>-10.314877108753363</v>
      </c>
      <c r="H216">
        <f t="shared" si="37"/>
        <v>8.8328703235328039</v>
      </c>
      <c r="I216">
        <f t="shared" si="38"/>
        <v>-0.97755226893850844</v>
      </c>
      <c r="J216">
        <f t="shared" si="47"/>
        <v>2.4595590541590675</v>
      </c>
      <c r="K216">
        <f t="shared" si="39"/>
        <v>2.9237668748443302E-2</v>
      </c>
      <c r="L216">
        <f t="shared" si="40"/>
        <v>-3.3087493646555041E-2</v>
      </c>
      <c r="M216">
        <f t="shared" si="41"/>
        <v>2.0165168365004746E-2</v>
      </c>
    </row>
    <row r="217" spans="1:13" x14ac:dyDescent="0.35">
      <c r="A217">
        <v>215</v>
      </c>
      <c r="B217">
        <f t="shared" si="42"/>
        <v>2.14</v>
      </c>
      <c r="C217">
        <f t="shared" si="43"/>
        <v>-57.533911972586765</v>
      </c>
      <c r="D217">
        <f t="shared" si="44"/>
        <v>0.11231970598995472</v>
      </c>
      <c r="E217">
        <f t="shared" si="45"/>
        <v>0.5680848666346916</v>
      </c>
      <c r="F217">
        <f t="shared" si="46"/>
        <v>0.33537342586929786</v>
      </c>
      <c r="G217">
        <f t="shared" si="36"/>
        <v>-10.387422232629474</v>
      </c>
      <c r="H217">
        <f t="shared" si="37"/>
        <v>8.8653476874322159</v>
      </c>
      <c r="I217">
        <f t="shared" si="38"/>
        <v>-0.97017359177603024</v>
      </c>
      <c r="J217">
        <f t="shared" si="47"/>
        <v>2.4922481369732883</v>
      </c>
      <c r="K217">
        <f t="shared" si="39"/>
        <v>2.9274876456336363E-2</v>
      </c>
      <c r="L217">
        <f t="shared" si="40"/>
        <v>-3.3185832557926641E-2</v>
      </c>
      <c r="M217">
        <f t="shared" si="41"/>
        <v>2.0211059681456173E-2</v>
      </c>
    </row>
    <row r="218" spans="1:13" x14ac:dyDescent="0.35">
      <c r="A218">
        <v>216</v>
      </c>
      <c r="B218">
        <f t="shared" si="42"/>
        <v>2.15</v>
      </c>
      <c r="C218">
        <f t="shared" si="43"/>
        <v>-57.508989491217029</v>
      </c>
      <c r="D218">
        <f t="shared" si="44"/>
        <v>0.11261245475451809</v>
      </c>
      <c r="E218">
        <f t="shared" si="45"/>
        <v>0.56775300830911235</v>
      </c>
      <c r="F218">
        <f t="shared" si="46"/>
        <v>0.33557553646611243</v>
      </c>
      <c r="G218">
        <f t="shared" si="36"/>
        <v>-10.460314596307638</v>
      </c>
      <c r="H218">
        <f t="shared" si="37"/>
        <v>8.8981153005886355</v>
      </c>
      <c r="I218">
        <f t="shared" si="38"/>
        <v>-0.96269684736510963</v>
      </c>
      <c r="J218">
        <f t="shared" si="47"/>
        <v>2.5248961430841126</v>
      </c>
      <c r="K218">
        <f t="shared" si="39"/>
        <v>2.9325062378283251E-2</v>
      </c>
      <c r="L218">
        <f t="shared" si="40"/>
        <v>-3.3286077350318424E-2</v>
      </c>
      <c r="M218">
        <f t="shared" si="41"/>
        <v>2.025804147290608E-2</v>
      </c>
    </row>
    <row r="219" spans="1:13" x14ac:dyDescent="0.35">
      <c r="A219">
        <v>217</v>
      </c>
      <c r="B219">
        <f t="shared" si="42"/>
        <v>2.16</v>
      </c>
      <c r="C219">
        <f t="shared" si="43"/>
        <v>-57.483740529786189</v>
      </c>
      <c r="D219">
        <f t="shared" si="44"/>
        <v>0.11290570537830091</v>
      </c>
      <c r="E219">
        <f t="shared" si="45"/>
        <v>0.56742014753560921</v>
      </c>
      <c r="F219">
        <f t="shared" si="46"/>
        <v>0.33577811688084147</v>
      </c>
      <c r="G219">
        <f t="shared" si="36"/>
        <v>-10.533590607430668</v>
      </c>
      <c r="H219">
        <f t="shared" si="37"/>
        <v>8.9311758579768235</v>
      </c>
      <c r="I219">
        <f t="shared" si="38"/>
        <v>-0.95512215893585761</v>
      </c>
      <c r="J219">
        <f t="shared" si="47"/>
        <v>2.5575369083897019</v>
      </c>
      <c r="K219">
        <f t="shared" si="39"/>
        <v>2.9387860859992676E-2</v>
      </c>
      <c r="L219">
        <f t="shared" si="40"/>
        <v>-3.3388228679124651E-2</v>
      </c>
      <c r="M219">
        <f t="shared" si="41"/>
        <v>2.0306111840563565E-2</v>
      </c>
    </row>
    <row r="220" spans="1:13" x14ac:dyDescent="0.35">
      <c r="A220">
        <v>218</v>
      </c>
      <c r="B220">
        <f t="shared" si="42"/>
        <v>2.17</v>
      </c>
      <c r="C220">
        <f t="shared" si="43"/>
        <v>-57.458165160702293</v>
      </c>
      <c r="D220">
        <f t="shared" si="44"/>
        <v>0.11319958398690085</v>
      </c>
      <c r="E220">
        <f t="shared" si="45"/>
        <v>0.567086265248818</v>
      </c>
      <c r="F220">
        <f t="shared" si="46"/>
        <v>0.33598117799924709</v>
      </c>
      <c r="G220">
        <f t="shared" si="36"/>
        <v>-10.607286228614015</v>
      </c>
      <c r="H220">
        <f t="shared" si="37"/>
        <v>8.9645322321282777</v>
      </c>
      <c r="I220">
        <f t="shared" si="38"/>
        <v>-0.94744954821068883</v>
      </c>
      <c r="J220">
        <f t="shared" si="47"/>
        <v>2.5902035446964264</v>
      </c>
      <c r="K220">
        <f t="shared" si="39"/>
        <v>2.9462931426714078E-2</v>
      </c>
      <c r="L220">
        <f t="shared" si="40"/>
        <v>-3.3492289287966173E-2</v>
      </c>
      <c r="M220">
        <f t="shared" si="41"/>
        <v>2.0355270103020372E-2</v>
      </c>
    </row>
    <row r="221" spans="1:13" x14ac:dyDescent="0.35">
      <c r="A221">
        <v>219</v>
      </c>
      <c r="B221">
        <f t="shared" si="42"/>
        <v>2.1800000000000002</v>
      </c>
      <c r="C221">
        <f t="shared" si="43"/>
        <v>-57.432263125255332</v>
      </c>
      <c r="D221">
        <f t="shared" si="44"/>
        <v>0.11349421330116799</v>
      </c>
      <c r="E221">
        <f t="shared" si="45"/>
        <v>0.56675134235593838</v>
      </c>
      <c r="F221">
        <f t="shared" si="46"/>
        <v>0.33618473070027732</v>
      </c>
      <c r="G221">
        <f t="shared" si="36"/>
        <v>-10.681437028688071</v>
      </c>
      <c r="H221">
        <f t="shared" si="37"/>
        <v>8.9981874733261265</v>
      </c>
      <c r="I221">
        <f t="shared" si="38"/>
        <v>-0.93967893757660048</v>
      </c>
      <c r="J221">
        <f t="shared" si="47"/>
        <v>2.6229284929385455</v>
      </c>
      <c r="K221">
        <f t="shared" si="39"/>
        <v>2.9549957810694027E-2</v>
      </c>
      <c r="L221">
        <f t="shared" si="40"/>
        <v>-3.3598263973524563E-2</v>
      </c>
      <c r="M221">
        <f t="shared" si="41"/>
        <v>2.0405516771396154E-2</v>
      </c>
    </row>
    <row r="222" spans="1:13" x14ac:dyDescent="0.35">
      <c r="A222">
        <v>220</v>
      </c>
      <c r="B222">
        <f t="shared" si="42"/>
        <v>2.19</v>
      </c>
      <c r="C222">
        <f t="shared" si="43"/>
        <v>-57.406033840325946</v>
      </c>
      <c r="D222">
        <f t="shared" si="44"/>
        <v>0.11378971287927493</v>
      </c>
      <c r="E222">
        <f t="shared" si="45"/>
        <v>0.56641535971620316</v>
      </c>
      <c r="F222">
        <f t="shared" si="46"/>
        <v>0.33638878586799126</v>
      </c>
      <c r="G222">
        <f t="shared" si="36"/>
        <v>-10.756078233527459</v>
      </c>
      <c r="H222">
        <f t="shared" si="37"/>
        <v>9.0321448100222526</v>
      </c>
      <c r="I222">
        <f t="shared" si="38"/>
        <v>-0.93181015209778473</v>
      </c>
      <c r="J222">
        <f t="shared" si="47"/>
        <v>2.6557435756029912</v>
      </c>
      <c r="K222">
        <f t="shared" si="39"/>
        <v>2.9648647028690023E-2</v>
      </c>
      <c r="L222">
        <f t="shared" si="40"/>
        <v>-3.3706159553828122E-2</v>
      </c>
      <c r="M222">
        <f t="shared" si="41"/>
        <v>2.045685352647169E-2</v>
      </c>
    </row>
    <row r="223" spans="1:13" x14ac:dyDescent="0.35">
      <c r="A223">
        <v>221</v>
      </c>
      <c r="B223">
        <f t="shared" si="42"/>
        <v>2.2000000000000002</v>
      </c>
      <c r="C223">
        <f t="shared" si="43"/>
        <v>-57.379476404569914</v>
      </c>
      <c r="D223">
        <f t="shared" si="44"/>
        <v>0.11408619934956184</v>
      </c>
      <c r="E223">
        <f t="shared" si="45"/>
        <v>0.5660782981206649</v>
      </c>
      <c r="F223">
        <f t="shared" si="46"/>
        <v>0.336593354403256</v>
      </c>
      <c r="G223">
        <f t="shared" si="36"/>
        <v>-10.831244776478025</v>
      </c>
      <c r="H223">
        <f t="shared" si="37"/>
        <v>9.066407649479693</v>
      </c>
      <c r="I223">
        <f t="shared" si="38"/>
        <v>-0.92384292137097501</v>
      </c>
      <c r="J223">
        <f t="shared" si="47"/>
        <v>2.688680048369307</v>
      </c>
      <c r="K223">
        <f t="shared" si="39"/>
        <v>2.9758728508019694E-2</v>
      </c>
      <c r="L223">
        <f t="shared" si="40"/>
        <v>-3.3815984839948049E-2</v>
      </c>
      <c r="M223">
        <f t="shared" si="41"/>
        <v>2.0509283197780753E-2</v>
      </c>
    </row>
    <row r="224" spans="1:13" x14ac:dyDescent="0.35">
      <c r="A224">
        <v>222</v>
      </c>
      <c r="B224">
        <f t="shared" si="42"/>
        <v>2.21</v>
      </c>
      <c r="C224">
        <f t="shared" si="43"/>
        <v>-57.352589604086219</v>
      </c>
      <c r="D224">
        <f t="shared" si="44"/>
        <v>0.11438378663464203</v>
      </c>
      <c r="E224">
        <f t="shared" si="45"/>
        <v>0.56574013827226544</v>
      </c>
      <c r="F224">
        <f t="shared" si="46"/>
        <v>0.33679844723523378</v>
      </c>
      <c r="G224">
        <f t="shared" si="36"/>
        <v>-10.906971348400541</v>
      </c>
      <c r="H224">
        <f t="shared" si="37"/>
        <v>9.1009795786432726</v>
      </c>
      <c r="I224">
        <f t="shared" si="38"/>
        <v>-0.91577688122586665</v>
      </c>
      <c r="J224">
        <f t="shared" si="47"/>
        <v>2.7217686509831349</v>
      </c>
      <c r="K224">
        <f t="shared" si="39"/>
        <v>2.9879953259665581E-2</v>
      </c>
      <c r="L224">
        <f t="shared" si="40"/>
        <v>-3.3927750611067842E-2</v>
      </c>
      <c r="M224">
        <f t="shared" si="41"/>
        <v>2.0562809744632309E-2</v>
      </c>
    </row>
    <row r="225" spans="1:13" x14ac:dyDescent="0.35">
      <c r="A225">
        <v>223</v>
      </c>
      <c r="B225">
        <f t="shared" si="42"/>
        <v>2.2200000000000002</v>
      </c>
      <c r="C225">
        <f t="shared" si="43"/>
        <v>-57.325371917576391</v>
      </c>
      <c r="D225">
        <f t="shared" si="44"/>
        <v>0.11468258616723868</v>
      </c>
      <c r="E225">
        <f t="shared" si="45"/>
        <v>0.56540086076615481</v>
      </c>
      <c r="F225">
        <f t="shared" si="46"/>
        <v>0.33700407533268012</v>
      </c>
      <c r="G225">
        <f t="shared" si="36"/>
        <v>-10.983292447357652</v>
      </c>
      <c r="H225">
        <f t="shared" si="37"/>
        <v>9.1358643652419076</v>
      </c>
      <c r="I225">
        <f t="shared" si="38"/>
        <v>-0.90761157527291791</v>
      </c>
      <c r="J225">
        <f t="shared" si="47"/>
        <v>2.7550396573886622</v>
      </c>
      <c r="K225">
        <f t="shared" si="39"/>
        <v>3.0012093096988435E-2</v>
      </c>
      <c r="L225">
        <f t="shared" si="40"/>
        <v>-3.404146959289079E-2</v>
      </c>
      <c r="M225">
        <f t="shared" si="41"/>
        <v>2.0617438239036071E-2</v>
      </c>
    </row>
    <row r="226" spans="1:13" x14ac:dyDescent="0.35">
      <c r="A226">
        <v>224</v>
      </c>
      <c r="B226">
        <f t="shared" si="42"/>
        <v>2.23</v>
      </c>
      <c r="C226">
        <f t="shared" si="43"/>
        <v>-57.297821521002504</v>
      </c>
      <c r="D226">
        <f t="shared" si="44"/>
        <v>0.11498270709820857</v>
      </c>
      <c r="E226">
        <f t="shared" si="45"/>
        <v>0.56506044607022587</v>
      </c>
      <c r="F226">
        <f t="shared" si="46"/>
        <v>0.33721024971507046</v>
      </c>
      <c r="G226">
        <f t="shared" si="36"/>
        <v>-11.060242427977284</v>
      </c>
      <c r="H226">
        <f t="shared" si="37"/>
        <v>9.1710659591256363</v>
      </c>
      <c r="I226">
        <f t="shared" si="38"/>
        <v>-0.89934645630075205</v>
      </c>
      <c r="J226">
        <f t="shared" si="47"/>
        <v>2.7885229251524004</v>
      </c>
      <c r="K226">
        <f t="shared" si="39"/>
        <v>3.0154939898647481E-2</v>
      </c>
      <c r="L226">
        <f t="shared" si="40"/>
        <v>-3.4157156439355671E-2</v>
      </c>
      <c r="M226">
        <f t="shared" si="41"/>
        <v>2.0673174850505099E-2</v>
      </c>
    </row>
    <row r="227" spans="1:13" x14ac:dyDescent="0.35">
      <c r="A227">
        <v>225</v>
      </c>
      <c r="B227">
        <f t="shared" si="42"/>
        <v>2.2400000000000002</v>
      </c>
      <c r="C227">
        <f t="shared" si="43"/>
        <v>-57.26993629175098</v>
      </c>
      <c r="D227">
        <f t="shared" si="44"/>
        <v>0.11528425649719505</v>
      </c>
      <c r="E227">
        <f t="shared" si="45"/>
        <v>0.56471887450583236</v>
      </c>
      <c r="F227">
        <f t="shared" si="46"/>
        <v>0.33741698146357552</v>
      </c>
      <c r="G227">
        <f t="shared" si="36"/>
        <v>-11.13785555053202</v>
      </c>
      <c r="H227">
        <f t="shared" si="37"/>
        <v>9.2065884938410854</v>
      </c>
      <c r="I227">
        <f t="shared" si="38"/>
        <v>-0.89098088752529492</v>
      </c>
      <c r="J227">
        <f t="shared" si="47"/>
        <v>2.8222479442162296</v>
      </c>
      <c r="K227">
        <f t="shared" si="39"/>
        <v>3.0308304914367479E-2</v>
      </c>
      <c r="L227">
        <f t="shared" si="40"/>
        <v>-3.4274827717633523E-2</v>
      </c>
      <c r="M227">
        <f t="shared" si="41"/>
        <v>2.0730026832712731E-2</v>
      </c>
    </row>
    <row r="228" spans="1:13" x14ac:dyDescent="0.35">
      <c r="A228">
        <v>226</v>
      </c>
      <c r="B228">
        <f t="shared" si="42"/>
        <v>2.25</v>
      </c>
      <c r="C228">
        <f t="shared" si="43"/>
        <v>-57.241713812308817</v>
      </c>
      <c r="D228">
        <f t="shared" si="44"/>
        <v>0.11558733954633872</v>
      </c>
      <c r="E228">
        <f t="shared" si="45"/>
        <v>0.56437612622865607</v>
      </c>
      <c r="F228">
        <f t="shared" si="46"/>
        <v>0.33762428173190262</v>
      </c>
      <c r="G228">
        <f t="shared" si="36"/>
        <v>-11.216166029779451</v>
      </c>
      <c r="H228">
        <f t="shared" si="37"/>
        <v>9.2424362884489781</v>
      </c>
      <c r="I228">
        <f t="shared" si="38"/>
        <v>-0.8825141436926458</v>
      </c>
      <c r="J228">
        <f t="shared" si="47"/>
        <v>2.8562438850231189</v>
      </c>
      <c r="K228">
        <f t="shared" si="39"/>
        <v>3.0472018112250809E-2</v>
      </c>
      <c r="L228">
        <f t="shared" si="40"/>
        <v>-3.439450189638367E-2</v>
      </c>
      <c r="M228">
        <f t="shared" si="41"/>
        <v>2.0788002511981402E-2</v>
      </c>
    </row>
    <row r="229" spans="1:13" x14ac:dyDescent="0.35">
      <c r="A229">
        <v>227</v>
      </c>
      <c r="B229">
        <f t="shared" si="42"/>
        <v>2.2600000000000002</v>
      </c>
      <c r="C229">
        <f t="shared" si="43"/>
        <v>-57.213151373458587</v>
      </c>
      <c r="D229">
        <f t="shared" si="44"/>
        <v>0.11589205972746124</v>
      </c>
      <c r="E229">
        <f t="shared" si="45"/>
        <v>0.56403218120969223</v>
      </c>
      <c r="F229">
        <f t="shared" si="46"/>
        <v>0.33783216175702241</v>
      </c>
      <c r="G229">
        <f t="shared" si="36"/>
        <v>-11.295208083614071</v>
      </c>
      <c r="H229">
        <f t="shared" si="37"/>
        <v>9.2786138495877459</v>
      </c>
      <c r="I229">
        <f t="shared" si="38"/>
        <v>-0.87394541203757681</v>
      </c>
      <c r="J229">
        <f t="shared" si="47"/>
        <v>2.8905396460639019</v>
      </c>
      <c r="K229">
        <f t="shared" si="39"/>
        <v>3.0645927566367415E-2</v>
      </c>
      <c r="L229">
        <f t="shared" si="40"/>
        <v>-3.4516199337251641E-2</v>
      </c>
      <c r="M229">
        <f t="shared" si="41"/>
        <v>2.0847111277583832E-2</v>
      </c>
    </row>
    <row r="230" spans="1:13" x14ac:dyDescent="0.35">
      <c r="A230">
        <v>228</v>
      </c>
      <c r="B230">
        <f t="shared" si="42"/>
        <v>2.27</v>
      </c>
      <c r="C230">
        <f t="shared" si="43"/>
        <v>-57.18424597699795</v>
      </c>
      <c r="D230">
        <f t="shared" si="44"/>
        <v>0.1161985190031249</v>
      </c>
      <c r="E230">
        <f t="shared" si="45"/>
        <v>0.5636870192163197</v>
      </c>
      <c r="F230">
        <f t="shared" si="46"/>
        <v>0.33804063286979824</v>
      </c>
      <c r="G230">
        <f t="shared" si="36"/>
        <v>-11.375015981585664</v>
      </c>
      <c r="H230">
        <f t="shared" si="37"/>
        <v>9.3151258737874443</v>
      </c>
      <c r="I230">
        <f t="shared" si="38"/>
        <v>-0.86527379309938579</v>
      </c>
      <c r="J230">
        <f t="shared" si="47"/>
        <v>2.9251639008976054</v>
      </c>
      <c r="K230">
        <f t="shared" si="39"/>
        <v>3.0829898883426632E-2</v>
      </c>
      <c r="L230">
        <f t="shared" si="40"/>
        <v>-3.4639942289596555E-2</v>
      </c>
      <c r="M230">
        <f t="shared" si="41"/>
        <v>2.0907363573839488E-2</v>
      </c>
    </row>
    <row r="231" spans="1:13" x14ac:dyDescent="0.35">
      <c r="A231">
        <v>229</v>
      </c>
      <c r="B231">
        <f t="shared" si="42"/>
        <v>2.2800000000000002</v>
      </c>
      <c r="C231">
        <f t="shared" si="43"/>
        <v>-57.154994337988974</v>
      </c>
      <c r="D231">
        <f t="shared" si="44"/>
        <v>0.11650681799195917</v>
      </c>
      <c r="E231">
        <f t="shared" si="45"/>
        <v>0.56334061979342376</v>
      </c>
      <c r="F231">
        <f t="shared" si="46"/>
        <v>0.33824970650553665</v>
      </c>
      <c r="G231">
        <f t="shared" si="36"/>
        <v>-11.455624093344149</v>
      </c>
      <c r="H231">
        <f t="shared" si="37"/>
        <v>9.3519772500386242</v>
      </c>
      <c r="I231">
        <f t="shared" si="38"/>
        <v>-0.85649830139669303</v>
      </c>
      <c r="J231">
        <f t="shared" si="47"/>
        <v>2.9601451447022176</v>
      </c>
      <c r="K231">
        <f t="shared" si="39"/>
        <v>3.1023814667371918E-2</v>
      </c>
      <c r="L231">
        <f t="shared" si="40"/>
        <v>-3.4765754888440345E-2</v>
      </c>
      <c r="M231">
        <f t="shared" si="41"/>
        <v>2.096877089399149E-2</v>
      </c>
    </row>
    <row r="232" spans="1:13" x14ac:dyDescent="0.35">
      <c r="A232">
        <v>230</v>
      </c>
      <c r="B232">
        <f t="shared" si="42"/>
        <v>2.29</v>
      </c>
      <c r="C232">
        <f t="shared" si="43"/>
        <v>-57.125392886541952</v>
      </c>
      <c r="D232">
        <f t="shared" si="44"/>
        <v>0.11681705613863289</v>
      </c>
      <c r="E232">
        <f t="shared" si="45"/>
        <v>0.56299296224453932</v>
      </c>
      <c r="F232">
        <f t="shared" si="46"/>
        <v>0.33845939421447657</v>
      </c>
      <c r="G232">
        <f t="shared" si="36"/>
        <v>-11.53706693707467</v>
      </c>
      <c r="H232">
        <f t="shared" si="37"/>
        <v>9.3891730626210279</v>
      </c>
      <c r="I232">
        <f t="shared" si="38"/>
        <v>-0.84761786596258659</v>
      </c>
      <c r="J232">
        <f t="shared" si="47"/>
        <v>2.9955117404162284</v>
      </c>
      <c r="K232">
        <f t="shared" si="39"/>
        <v>3.1227574020807836E-2</v>
      </c>
      <c r="L232">
        <f t="shared" si="40"/>
        <v>-3.4893663155637807E-2</v>
      </c>
      <c r="M232">
        <f t="shared" si="41"/>
        <v>2.10313457758513E-2</v>
      </c>
    </row>
    <row r="233" spans="1:13" x14ac:dyDescent="0.35">
      <c r="A233">
        <v>231</v>
      </c>
      <c r="B233">
        <f t="shared" si="42"/>
        <v>2.3000000000000003</v>
      </c>
      <c r="C233">
        <f t="shared" si="43"/>
        <v>-57.095437769137789</v>
      </c>
      <c r="D233">
        <f t="shared" si="44"/>
        <v>0.11712933187884096</v>
      </c>
      <c r="E233">
        <f t="shared" si="45"/>
        <v>0.56264402561298299</v>
      </c>
      <c r="F233">
        <f t="shared" si="46"/>
        <v>0.33866970767223509</v>
      </c>
      <c r="G233">
        <f t="shared" si="36"/>
        <v>-11.619379227991082</v>
      </c>
      <c r="H233">
        <f t="shared" si="37"/>
        <v>9.4267185941976024</v>
      </c>
      <c r="I233">
        <f t="shared" si="38"/>
        <v>-0.83863133074133744</v>
      </c>
      <c r="J233">
        <f t="shared" si="47"/>
        <v>3.0312919645348173</v>
      </c>
      <c r="K233">
        <f t="shared" si="39"/>
        <v>3.1441092082218625E-2</v>
      </c>
      <c r="L233">
        <f t="shared" si="40"/>
        <v>-3.5023695004271001E-2</v>
      </c>
      <c r="M233">
        <f t="shared" si="41"/>
        <v>2.1095101799202154E-2</v>
      </c>
    </row>
    <row r="234" spans="1:13" x14ac:dyDescent="0.35">
      <c r="A234">
        <v>232</v>
      </c>
      <c r="B234">
        <f t="shared" si="42"/>
        <v>2.31</v>
      </c>
      <c r="C234">
        <f t="shared" si="43"/>
        <v>-57.065124849492442</v>
      </c>
      <c r="D234">
        <f t="shared" si="44"/>
        <v>0.11744374279966315</v>
      </c>
      <c r="E234">
        <f t="shared" si="45"/>
        <v>0.56229378866294033</v>
      </c>
      <c r="F234">
        <f t="shared" si="46"/>
        <v>0.3388806586902271</v>
      </c>
      <c r="G234">
        <f t="shared" si="36"/>
        <v>-11.702595926959662</v>
      </c>
      <c r="H234">
        <f t="shared" si="37"/>
        <v>9.4646193291793992</v>
      </c>
      <c r="I234">
        <f t="shared" si="38"/>
        <v>-0.82953745484773334</v>
      </c>
      <c r="J234">
        <f t="shared" si="47"/>
        <v>3.0675140526279958</v>
      </c>
      <c r="K234">
        <f t="shared" si="39"/>
        <v>3.1664299597997769E-2</v>
      </c>
      <c r="L234">
        <f t="shared" si="40"/>
        <v>-3.5155880246278269E-2</v>
      </c>
      <c r="M234">
        <f t="shared" si="41"/>
        <v>2.1160053584954305E-2</v>
      </c>
    </row>
    <row r="235" spans="1:13" x14ac:dyDescent="0.35">
      <c r="A235">
        <v>233</v>
      </c>
      <c r="B235">
        <f t="shared" si="42"/>
        <v>2.3199999999999998</v>
      </c>
      <c r="C235">
        <f t="shared" si="43"/>
        <v>-57.034449708966164</v>
      </c>
      <c r="D235">
        <f t="shared" si="44"/>
        <v>0.11776038579564312</v>
      </c>
      <c r="E235">
        <f t="shared" si="45"/>
        <v>0.56194222986047759</v>
      </c>
      <c r="F235">
        <f t="shared" si="46"/>
        <v>0.33909225922607666</v>
      </c>
      <c r="G235">
        <f t="shared" si="36"/>
        <v>-11.786752289328728</v>
      </c>
      <c r="H235">
        <f t="shared" si="37"/>
        <v>9.5028809573677648</v>
      </c>
      <c r="I235">
        <f t="shared" si="38"/>
        <v>-0.82033491268985015</v>
      </c>
      <c r="J235">
        <f t="shared" si="47"/>
        <v>3.1042062446508134</v>
      </c>
      <c r="K235">
        <f t="shared" si="39"/>
        <v>3.1897142528366729E-2</v>
      </c>
      <c r="L235">
        <f t="shared" si="40"/>
        <v>-3.5290250603334641E-2</v>
      </c>
      <c r="M235">
        <f t="shared" si="41"/>
        <v>2.1226216796048337E-2</v>
      </c>
    </row>
    <row r="236" spans="1:13" x14ac:dyDescent="0.35">
      <c r="A236">
        <v>234</v>
      </c>
      <c r="B236">
        <f t="shared" si="42"/>
        <v>2.33</v>
      </c>
      <c r="C236">
        <f t="shared" si="43"/>
        <v>-57.003407646519655</v>
      </c>
      <c r="D236">
        <f t="shared" si="44"/>
        <v>0.11807935722092679</v>
      </c>
      <c r="E236">
        <f t="shared" si="45"/>
        <v>0.56158932735444422</v>
      </c>
      <c r="F236">
        <f t="shared" si="46"/>
        <v>0.33930452139403716</v>
      </c>
      <c r="G236">
        <f t="shared" si="36"/>
        <v>-11.871883914043471</v>
      </c>
      <c r="H236">
        <f t="shared" si="37"/>
        <v>9.5415093778804074</v>
      </c>
      <c r="I236">
        <f t="shared" si="38"/>
        <v>-0.81102229395589731</v>
      </c>
      <c r="J236">
        <f t="shared" si="47"/>
        <v>3.1413968301189605</v>
      </c>
      <c r="K236">
        <f t="shared" si="39"/>
        <v>3.2139581686319141E-2</v>
      </c>
      <c r="L236">
        <f t="shared" si="40"/>
        <v>-3.5426839721005625E-2</v>
      </c>
      <c r="M236">
        <f t="shared" si="41"/>
        <v>2.1293608140106307E-2</v>
      </c>
    </row>
    <row r="237" spans="1:13" x14ac:dyDescent="0.35">
      <c r="A237">
        <v>235</v>
      </c>
      <c r="B237">
        <f t="shared" si="42"/>
        <v>2.34</v>
      </c>
      <c r="C237">
        <f t="shared" si="43"/>
        <v>-56.971993678218467</v>
      </c>
      <c r="D237">
        <f t="shared" si="44"/>
        <v>0.11840075303778998</v>
      </c>
      <c r="E237">
        <f t="shared" si="45"/>
        <v>0.56123505895723413</v>
      </c>
      <c r="F237">
        <f t="shared" si="46"/>
        <v>0.33951745747543821</v>
      </c>
      <c r="G237">
        <f t="shared" si="36"/>
        <v>-11.958026793128978</v>
      </c>
      <c r="H237">
        <f t="shared" si="37"/>
        <v>9.580510703368633</v>
      </c>
      <c r="I237">
        <f t="shared" si="38"/>
        <v>-0.80159810346554106</v>
      </c>
      <c r="J237">
        <f t="shared" si="47"/>
        <v>3.1791141932258862</v>
      </c>
      <c r="K237">
        <f t="shared" si="39"/>
        <v>3.2391592408787362E-2</v>
      </c>
      <c r="L237">
        <f t="shared" si="40"/>
        <v>-3.5565683186205177E-2</v>
      </c>
      <c r="M237">
        <f t="shared" si="41"/>
        <v>2.1362245373832349E-2</v>
      </c>
    </row>
    <row r="238" spans="1:13" x14ac:dyDescent="0.35">
      <c r="A238">
        <v>236</v>
      </c>
      <c r="B238">
        <f t="shared" si="42"/>
        <v>2.35</v>
      </c>
      <c r="C238">
        <f t="shared" si="43"/>
        <v>-56.940202536286208</v>
      </c>
      <c r="D238">
        <f t="shared" si="44"/>
        <v>0.11872466896187785</v>
      </c>
      <c r="E238">
        <f t="shared" si="45"/>
        <v>0.56087940212537213</v>
      </c>
      <c r="F238">
        <f t="shared" si="46"/>
        <v>0.33973107992917656</v>
      </c>
      <c r="G238">
        <f t="shared" si="36"/>
        <v>-12.045217361628074</v>
      </c>
      <c r="H238">
        <f t="shared" si="37"/>
        <v>9.6198912645335604</v>
      </c>
      <c r="I238">
        <f t="shared" si="38"/>
        <v>-0.79206076088586308</v>
      </c>
      <c r="J238">
        <f t="shared" si="47"/>
        <v>3.2173868579803768</v>
      </c>
      <c r="K238">
        <f t="shared" si="39"/>
        <v>3.2653164259288825E-2</v>
      </c>
      <c r="L238">
        <f t="shared" si="40"/>
        <v>-3.5706818547994172E-2</v>
      </c>
      <c r="M238">
        <f t="shared" si="41"/>
        <v>2.1432147309170424E-2</v>
      </c>
    </row>
    <row r="239" spans="1:13" x14ac:dyDescent="0.35">
      <c r="A239">
        <v>237</v>
      </c>
      <c r="B239">
        <f t="shared" si="42"/>
        <v>2.36</v>
      </c>
      <c r="C239">
        <f t="shared" si="43"/>
        <v>-56.908028667706404</v>
      </c>
      <c r="D239">
        <f t="shared" si="44"/>
        <v>0.11905120060447073</v>
      </c>
      <c r="E239">
        <f t="shared" si="45"/>
        <v>0.56052233393989215</v>
      </c>
      <c r="F239">
        <f t="shared" si="46"/>
        <v>0.33994540140226825</v>
      </c>
      <c r="G239">
        <f t="shared" si="36"/>
        <v>-12.133492548084185</v>
      </c>
      <c r="H239">
        <f t="shared" si="37"/>
        <v>9.6596576149496265</v>
      </c>
      <c r="I239">
        <f t="shared" si="38"/>
        <v>-0.78240860031192194</v>
      </c>
      <c r="J239">
        <f t="shared" si="47"/>
        <v>3.2562435334464803</v>
      </c>
      <c r="K239">
        <f t="shared" si="39"/>
        <v>3.292430076137004E-2</v>
      </c>
      <c r="L239">
        <f t="shared" si="40"/>
        <v>-3.5850285341763662E-2</v>
      </c>
      <c r="M239">
        <f t="shared" si="41"/>
        <v>2.1503333821226378E-2</v>
      </c>
    </row>
    <row r="240" spans="1:13" x14ac:dyDescent="0.35">
      <c r="A240">
        <v>238</v>
      </c>
      <c r="B240">
        <f t="shared" si="42"/>
        <v>2.37</v>
      </c>
      <c r="C240">
        <f t="shared" si="43"/>
        <v>-56.875466232371942</v>
      </c>
      <c r="D240">
        <f t="shared" si="44"/>
        <v>0.11938044361208443</v>
      </c>
      <c r="E240">
        <f t="shared" si="45"/>
        <v>0.5601638310864745</v>
      </c>
      <c r="F240">
        <f t="shared" si="46"/>
        <v>0.34016043474048052</v>
      </c>
      <c r="G240">
        <f t="shared" si="36"/>
        <v>-12.222889825663355</v>
      </c>
      <c r="H240">
        <f t="shared" si="37"/>
        <v>9.6998165362044872</v>
      </c>
      <c r="I240">
        <f t="shared" si="38"/>
        <v>-0.77263986971158327</v>
      </c>
      <c r="J240">
        <f t="shared" si="47"/>
        <v>3.2957131591704512</v>
      </c>
      <c r="K240">
        <f t="shared" si="39"/>
        <v>3.3205019162227845E-2</v>
      </c>
      <c r="L240">
        <f t="shared" si="40"/>
        <v>-3.5996125116855161E-2</v>
      </c>
      <c r="M240">
        <f t="shared" si="41"/>
        <v>2.157582585796939E-2</v>
      </c>
    </row>
    <row r="241" spans="1:13" x14ac:dyDescent="0.35">
      <c r="A241">
        <v>239</v>
      </c>
      <c r="B241">
        <f t="shared" si="42"/>
        <v>2.38</v>
      </c>
      <c r="C241">
        <f t="shared" si="43"/>
        <v>-56.842509100780234</v>
      </c>
      <c r="D241">
        <f t="shared" si="44"/>
        <v>0.1197124938037067</v>
      </c>
      <c r="E241">
        <f t="shared" si="45"/>
        <v>0.55980386983530595</v>
      </c>
      <c r="F241">
        <f t="shared" si="46"/>
        <v>0.34037619299906019</v>
      </c>
      <c r="G241">
        <f t="shared" si="36"/>
        <v>-12.313447264013252</v>
      </c>
      <c r="H241">
        <f t="shared" si="37"/>
        <v>9.7403750433649154</v>
      </c>
      <c r="I241">
        <f t="shared" si="38"/>
        <v>-0.76275273023407097</v>
      </c>
      <c r="J241">
        <f t="shared" si="47"/>
        <v>3.3358249508824076</v>
      </c>
      <c r="K241">
        <f t="shared" si="39"/>
        <v>3.3495350225949683E-2</v>
      </c>
      <c r="L241">
        <f t="shared" si="40"/>
        <v>-3.6144381467678094E-2</v>
      </c>
      <c r="M241">
        <f t="shared" si="41"/>
        <v>2.1649645451728317E-2</v>
      </c>
    </row>
    <row r="242" spans="1:13" x14ac:dyDescent="0.35">
      <c r="A242">
        <v>240</v>
      </c>
      <c r="B242">
        <f t="shared" si="42"/>
        <v>2.39</v>
      </c>
      <c r="C242">
        <f t="shared" si="43"/>
        <v>-56.809150851271411</v>
      </c>
      <c r="D242">
        <f t="shared" si="44"/>
        <v>0.1200474473059662</v>
      </c>
      <c r="E242">
        <f t="shared" si="45"/>
        <v>0.55944242602062921</v>
      </c>
      <c r="F242">
        <f t="shared" si="46"/>
        <v>0.34059268945357746</v>
      </c>
      <c r="G242">
        <f t="shared" si="36"/>
        <v>-12.405203581960984</v>
      </c>
      <c r="H242">
        <f t="shared" si="37"/>
        <v>9.7813403907791496</v>
      </c>
      <c r="I242">
        <f t="shared" si="38"/>
        <v>-0.75274525538142423</v>
      </c>
      <c r="J242">
        <f t="shared" si="47"/>
        <v>3.3766084465632593</v>
      </c>
      <c r="K242">
        <f t="shared" si="39"/>
        <v>3.3795338055874369E-2</v>
      </c>
      <c r="L242">
        <f t="shared" si="40"/>
        <v>-3.6295100068392407E-2</v>
      </c>
      <c r="M242">
        <f t="shared" si="41"/>
        <v>2.1724815732503296E-2</v>
      </c>
    </row>
    <row r="243" spans="1:13" x14ac:dyDescent="0.35">
      <c r="A243">
        <v>241</v>
      </c>
      <c r="B243">
        <f t="shared" si="42"/>
        <v>2.4</v>
      </c>
      <c r="C243">
        <f t="shared" si="43"/>
        <v>-56.775384766805779</v>
      </c>
      <c r="D243">
        <f t="shared" si="44"/>
        <v>0.12038540068652494</v>
      </c>
      <c r="E243">
        <f t="shared" si="45"/>
        <v>0.55907947501994526</v>
      </c>
      <c r="F243">
        <f t="shared" si="46"/>
        <v>0.3408099376109025</v>
      </c>
      <c r="G243">
        <f t="shared" si="36"/>
        <v>-12.498198201155921</v>
      </c>
      <c r="H243">
        <f t="shared" si="37"/>
        <v>9.8227200782267801</v>
      </c>
      <c r="I243">
        <f t="shared" si="38"/>
        <v>-0.74261543004173447</v>
      </c>
      <c r="J243">
        <f t="shared" si="47"/>
        <v>3.4180935529708751</v>
      </c>
      <c r="K243">
        <f t="shared" si="39"/>
        <v>3.4105039945643068E-2</v>
      </c>
      <c r="L243">
        <f t="shared" si="40"/>
        <v>-3.6448328711234587E-2</v>
      </c>
      <c r="M243">
        <f t="shared" si="41"/>
        <v>2.1801360943118714E-2</v>
      </c>
    </row>
    <row r="244" spans="1:13" x14ac:dyDescent="0.35">
      <c r="A244">
        <v>242</v>
      </c>
      <c r="B244">
        <f t="shared" si="42"/>
        <v>2.41</v>
      </c>
      <c r="C244">
        <f t="shared" si="43"/>
        <v>-56.741203831276067</v>
      </c>
      <c r="D244">
        <f t="shared" si="44"/>
        <v>0.12072645108598137</v>
      </c>
      <c r="E244">
        <f t="shared" si="45"/>
        <v>0.5587149917328329</v>
      </c>
      <c r="F244">
        <f t="shared" si="46"/>
        <v>0.34102795122033369</v>
      </c>
      <c r="G244">
        <f t="shared" si="36"/>
        <v>-12.592471300767791</v>
      </c>
      <c r="H244">
        <f t="shared" si="37"/>
        <v>9.8645218574281106</v>
      </c>
      <c r="I244">
        <f t="shared" si="38"/>
        <v>-0.73236114938282093</v>
      </c>
      <c r="J244">
        <f t="shared" si="47"/>
        <v>3.4603105927225011</v>
      </c>
      <c r="K244">
        <f t="shared" si="39"/>
        <v>3.4424526258567678E-2</v>
      </c>
      <c r="L244">
        <f t="shared" si="40"/>
        <v>-3.6604117348572635E-2</v>
      </c>
      <c r="M244">
        <f t="shared" si="41"/>
        <v>2.1879306456244162E-2</v>
      </c>
    </row>
    <row r="245" spans="1:13" x14ac:dyDescent="0.35">
      <c r="A245">
        <v>243</v>
      </c>
      <c r="B245">
        <f t="shared" si="42"/>
        <v>2.42</v>
      </c>
      <c r="C245">
        <f t="shared" si="43"/>
        <v>-56.706600725348842</v>
      </c>
      <c r="D245">
        <f t="shared" si="44"/>
        <v>0.12107069634856706</v>
      </c>
      <c r="E245">
        <f t="shared" si="45"/>
        <v>0.55834895055934719</v>
      </c>
      <c r="F245">
        <f t="shared" si="46"/>
        <v>0.34124674428489615</v>
      </c>
      <c r="G245">
        <f t="shared" si="36"/>
        <v>-12.688063873355189</v>
      </c>
      <c r="H245">
        <f t="shared" si="37"/>
        <v>9.9067537389257989</v>
      </c>
      <c r="I245">
        <f t="shared" si="38"/>
        <v>-0.72198021760465347</v>
      </c>
      <c r="J245">
        <f t="shared" si="47"/>
        <v>3.5032903520340435</v>
      </c>
      <c r="K245">
        <f t="shared" si="39"/>
        <v>3.4753880335011922E-2</v>
      </c>
      <c r="L245">
        <f t="shared" si="40"/>
        <v>-3.6762518138786962E-2</v>
      </c>
      <c r="M245">
        <f t="shared" si="41"/>
        <v>2.195867879331858E-2</v>
      </c>
    </row>
    <row r="246" spans="1:13" x14ac:dyDescent="0.35">
      <c r="A246">
        <v>244</v>
      </c>
      <c r="B246">
        <f t="shared" si="42"/>
        <v>2.4300000000000002</v>
      </c>
      <c r="C246">
        <f t="shared" si="43"/>
        <v>-56.671567821828503</v>
      </c>
      <c r="D246">
        <f t="shared" si="44"/>
        <v>0.12141823515191717</v>
      </c>
      <c r="E246">
        <f t="shared" si="45"/>
        <v>0.5579813253779593</v>
      </c>
      <c r="F246">
        <f t="shared" si="46"/>
        <v>0.34146633107282937</v>
      </c>
      <c r="G246">
        <f t="shared" si="36"/>
        <v>-12.78501778202433</v>
      </c>
      <c r="H246">
        <f t="shared" si="37"/>
        <v>9.9494239993523639</v>
      </c>
      <c r="I246">
        <f t="shared" si="38"/>
        <v>-0.7114703465485519</v>
      </c>
      <c r="J246">
        <f t="shared" si="47"/>
        <v>3.5470641292205176</v>
      </c>
      <c r="K246">
        <f t="shared" si="39"/>
        <v>3.5093198427544547E-2</v>
      </c>
      <c r="L246">
        <f t="shared" si="40"/>
        <v>-3.6923585496083086E-2</v>
      </c>
      <c r="M246">
        <f t="shared" si="41"/>
        <v>2.203950564541312E-2</v>
      </c>
    </row>
    <row r="247" spans="1:13" x14ac:dyDescent="0.35">
      <c r="A247">
        <v>245</v>
      </c>
      <c r="B247">
        <f t="shared" si="42"/>
        <v>2.44</v>
      </c>
      <c r="C247">
        <f t="shared" si="43"/>
        <v>-56.636097180536296</v>
      </c>
      <c r="D247">
        <f t="shared" si="44"/>
        <v>0.12176916713619262</v>
      </c>
      <c r="E247">
        <f t="shared" si="45"/>
        <v>0.55761208952299846</v>
      </c>
      <c r="F247">
        <f t="shared" si="46"/>
        <v>0.34168672612928347</v>
      </c>
      <c r="G247">
        <f t="shared" si="36"/>
        <v>-12.883375819003255</v>
      </c>
      <c r="H247">
        <f t="shared" si="37"/>
        <v>9.9925411890981923</v>
      </c>
      <c r="I247">
        <f t="shared" si="38"/>
        <v>-0.70082915416088976</v>
      </c>
      <c r="J247">
        <f t="shared" si="47"/>
        <v>3.5916637840659531</v>
      </c>
      <c r="K247">
        <f t="shared" si="39"/>
        <v>3.5442589663688684E-2</v>
      </c>
      <c r="L247">
        <f t="shared" si="40"/>
        <v>-3.708737614435334E-2</v>
      </c>
      <c r="M247">
        <f t="shared" si="41"/>
        <v>2.2121815896077146E-2</v>
      </c>
    </row>
    <row r="248" spans="1:13" x14ac:dyDescent="0.35">
      <c r="A248">
        <v>246</v>
      </c>
      <c r="B248">
        <f t="shared" si="42"/>
        <v>2.4500000000000002</v>
      </c>
      <c r="C248">
        <f t="shared" si="43"/>
        <v>-56.600180542695639</v>
      </c>
      <c r="D248">
        <f t="shared" si="44"/>
        <v>0.12212359303282951</v>
      </c>
      <c r="E248">
        <f t="shared" si="45"/>
        <v>0.55724121576155494</v>
      </c>
      <c r="F248">
        <f t="shared" si="46"/>
        <v>0.34190794428824423</v>
      </c>
      <c r="G248">
        <f t="shared" si="36"/>
        <v>-12.983181765761964</v>
      </c>
      <c r="H248">
        <f t="shared" si="37"/>
        <v>10.036114140395627</v>
      </c>
      <c r="I248">
        <f t="shared" si="38"/>
        <v>-0.69005416280869269</v>
      </c>
      <c r="J248">
        <f t="shared" si="47"/>
        <v>3.6371217881750297</v>
      </c>
      <c r="K248">
        <f t="shared" si="39"/>
        <v>3.5802176036158262E-2</v>
      </c>
      <c r="L248">
        <f t="shared" si="40"/>
        <v>-3.7253949175215482E-2</v>
      </c>
      <c r="M248">
        <f t="shared" si="41"/>
        <v>2.2205639646212368E-2</v>
      </c>
    </row>
    <row r="249" spans="1:13" x14ac:dyDescent="0.35">
      <c r="A249">
        <v>247</v>
      </c>
      <c r="B249">
        <f t="shared" si="42"/>
        <v>2.46</v>
      </c>
      <c r="C249">
        <f t="shared" si="43"/>
        <v>-56.563809324813889</v>
      </c>
      <c r="D249">
        <f t="shared" si="44"/>
        <v>0.12248161479319108</v>
      </c>
      <c r="E249">
        <f t="shared" si="45"/>
        <v>0.55686867626980274</v>
      </c>
      <c r="F249">
        <f t="shared" si="46"/>
        <v>0.34213000068470634</v>
      </c>
      <c r="G249">
        <f t="shared" si="36"/>
        <v>-13.084480454815127</v>
      </c>
      <c r="H249">
        <f t="shared" si="37"/>
        <v>10.080151975835745</v>
      </c>
      <c r="I249">
        <f t="shared" si="38"/>
        <v>-0.67914279744416739</v>
      </c>
      <c r="J249">
        <f t="shared" si="47"/>
        <v>3.6834712764235489</v>
      </c>
      <c r="K249">
        <f t="shared" si="39"/>
        <v>3.6172092420545143E-2</v>
      </c>
      <c r="L249">
        <f t="shared" si="40"/>
        <v>-3.7423366110368519E-2</v>
      </c>
      <c r="M249">
        <f t="shared" si="41"/>
        <v>2.229100824102935E-2</v>
      </c>
    </row>
    <row r="250" spans="1:13" x14ac:dyDescent="0.35">
      <c r="A250">
        <v>248</v>
      </c>
      <c r="B250">
        <f t="shared" si="42"/>
        <v>2.4700000000000002</v>
      </c>
      <c r="C250">
        <f t="shared" si="43"/>
        <v>-56.526974612049656</v>
      </c>
      <c r="D250">
        <f t="shared" si="44"/>
        <v>0.12284333571739654</v>
      </c>
      <c r="E250">
        <f t="shared" si="45"/>
        <v>0.55649444260869907</v>
      </c>
      <c r="F250">
        <f t="shared" si="46"/>
        <v>0.3423529107671166</v>
      </c>
      <c r="G250">
        <f t="shared" si="36"/>
        <v>-13.187317833350097</v>
      </c>
      <c r="H250">
        <f t="shared" si="37"/>
        <v>10.124664117335563</v>
      </c>
      <c r="I250">
        <f t="shared" si="38"/>
        <v>-0.66809238361489776</v>
      </c>
      <c r="J250">
        <f t="shared" si="47"/>
        <v>3.7307460996294317</v>
      </c>
      <c r="K250">
        <f t="shared" si="39"/>
        <v>3.6552486620480162E-2</v>
      </c>
      <c r="L250">
        <f t="shared" si="40"/>
        <v>-3.7595690968417632E-2</v>
      </c>
      <c r="M250">
        <f t="shared" si="41"/>
        <v>2.2377954299142931E-2</v>
      </c>
    </row>
    <row r="251" spans="1:13" x14ac:dyDescent="0.35">
      <c r="A251">
        <v>249</v>
      </c>
      <c r="B251">
        <f t="shared" si="42"/>
        <v>2.48</v>
      </c>
      <c r="C251">
        <f t="shared" si="43"/>
        <v>-56.489667151053361</v>
      </c>
      <c r="D251">
        <f t="shared" si="44"/>
        <v>0.12320886058360135</v>
      </c>
      <c r="E251">
        <f t="shared" si="45"/>
        <v>0.5561184856990149</v>
      </c>
      <c r="F251">
        <f t="shared" si="46"/>
        <v>0.34257669031010801</v>
      </c>
      <c r="G251">
        <f t="shared" si="36"/>
        <v>-13.291741028829803</v>
      </c>
      <c r="H251">
        <f t="shared" si="37"/>
        <v>10.16966029557468</v>
      </c>
      <c r="I251">
        <f t="shared" si="38"/>
        <v>-0.65690014531600904</v>
      </c>
      <c r="J251">
        <f t="shared" si="47"/>
        <v>3.7789808785711321</v>
      </c>
      <c r="K251">
        <f t="shared" si="39"/>
        <v>3.6943519440374661E-2</v>
      </c>
      <c r="L251">
        <f t="shared" si="40"/>
        <v>-3.7770990336333958E-2</v>
      </c>
      <c r="M251">
        <f t="shared" si="41"/>
        <v>2.2466511743870252E-2</v>
      </c>
    </row>
    <row r="252" spans="1:13" x14ac:dyDescent="0.35">
      <c r="A252">
        <v>250</v>
      </c>
      <c r="B252">
        <f t="shared" si="42"/>
        <v>2.4900000000000002</v>
      </c>
      <c r="C252">
        <f t="shared" si="43"/>
        <v>-56.45187734226765</v>
      </c>
      <c r="D252">
        <f t="shared" si="44"/>
        <v>0.1235782957780051</v>
      </c>
      <c r="E252">
        <f t="shared" si="45"/>
        <v>0.55574077579565151</v>
      </c>
      <c r="F252">
        <f t="shared" si="46"/>
        <v>0.34280135542754669</v>
      </c>
      <c r="G252">
        <f t="shared" si="36"/>
        <v>-13.397798416727369</v>
      </c>
      <c r="H252">
        <f t="shared" si="37"/>
        <v>10.215150559921405</v>
      </c>
      <c r="I252">
        <f t="shared" si="38"/>
        <v>-0.64556320268029588</v>
      </c>
      <c r="J252">
        <f t="shared" si="47"/>
        <v>3.8282110594862599</v>
      </c>
      <c r="K252">
        <f t="shared" si="39"/>
        <v>3.7345364785907664E-2</v>
      </c>
      <c r="L252">
        <f t="shared" si="40"/>
        <v>-3.7949333445728428E-2</v>
      </c>
      <c r="M252">
        <f t="shared" si="41"/>
        <v>2.2556715836799995E-2</v>
      </c>
    </row>
    <row r="253" spans="1:13" x14ac:dyDescent="0.35">
      <c r="A253">
        <v>251</v>
      </c>
      <c r="B253">
        <f t="shared" si="42"/>
        <v>2.5</v>
      </c>
      <c r="C253">
        <f t="shared" si="43"/>
        <v>-56.413595231672787</v>
      </c>
      <c r="D253">
        <f t="shared" si="44"/>
        <v>0.12395174942586418</v>
      </c>
      <c r="E253">
        <f t="shared" si="45"/>
        <v>0.55536128246119421</v>
      </c>
      <c r="F253">
        <f t="shared" si="46"/>
        <v>0.34302692258591472</v>
      </c>
      <c r="G253">
        <f t="shared" si="36"/>
        <v>-13.505539690556974</v>
      </c>
      <c r="H253">
        <f t="shared" si="37"/>
        <v>10.26114528887002</v>
      </c>
      <c r="I253">
        <f t="shared" si="38"/>
        <v>-0.63407856950183683</v>
      </c>
      <c r="J253">
        <f t="shared" si="47"/>
        <v>3.8784729711887906</v>
      </c>
      <c r="K253">
        <f t="shared" si="39"/>
        <v>3.7758209792514985E-2</v>
      </c>
      <c r="L253">
        <f t="shared" si="40"/>
        <v>-3.8130792254133843E-2</v>
      </c>
      <c r="M253">
        <f t="shared" si="41"/>
        <v>2.2648603213709817E-2</v>
      </c>
    </row>
    <row r="254" spans="1:13" x14ac:dyDescent="0.35">
      <c r="A254">
        <v>252</v>
      </c>
      <c r="B254">
        <f t="shared" si="42"/>
        <v>2.5100000000000002</v>
      </c>
      <c r="C254">
        <f t="shared" si="43"/>
        <v>-56.374810501960901</v>
      </c>
      <c r="D254">
        <f t="shared" si="44"/>
        <v>0.12432933152378933</v>
      </c>
      <c r="E254">
        <f t="shared" si="45"/>
        <v>0.55497997453865289</v>
      </c>
      <c r="F254">
        <f t="shared" si="46"/>
        <v>0.34325340861805181</v>
      </c>
      <c r="G254">
        <f t="shared" si="36"/>
        <v>-13.615015934373826</v>
      </c>
      <c r="H254">
        <f t="shared" si="37"/>
        <v>10.307655201011961</v>
      </c>
      <c r="I254">
        <f t="shared" si="38"/>
        <v>-0.62244315058827127</v>
      </c>
      <c r="J254">
        <f t="shared" si="47"/>
        <v>3.9298038839501359</v>
      </c>
      <c r="K254">
        <f t="shared" si="39"/>
        <v>3.818225498219352E-2</v>
      </c>
      <c r="L254">
        <f t="shared" si="40"/>
        <v>-3.8315441531504228E-2</v>
      </c>
      <c r="M254">
        <f t="shared" si="41"/>
        <v>2.2742211922911704E-2</v>
      </c>
    </row>
    <row r="255" spans="1:13" x14ac:dyDescent="0.35">
      <c r="A255">
        <v>253</v>
      </c>
      <c r="B255">
        <f t="shared" si="42"/>
        <v>2.52</v>
      </c>
      <c r="C255">
        <f t="shared" si="43"/>
        <v>-56.335512463121397</v>
      </c>
      <c r="D255">
        <f t="shared" si="44"/>
        <v>0.12471115407361127</v>
      </c>
      <c r="E255">
        <f t="shared" si="45"/>
        <v>0.55459682012333789</v>
      </c>
      <c r="F255">
        <f t="shared" si="46"/>
        <v>0.34348083073728092</v>
      </c>
      <c r="G255">
        <f t="shared" si="36"/>
        <v>-13.726279697925126</v>
      </c>
      <c r="H255">
        <f t="shared" si="37"/>
        <v>10.354691366565456</v>
      </c>
      <c r="I255">
        <f t="shared" si="38"/>
        <v>-0.61065373893641983</v>
      </c>
      <c r="J255">
        <f t="shared" si="47"/>
        <v>3.9822420702960892</v>
      </c>
      <c r="K255">
        <f t="shared" si="39"/>
        <v>3.8617714449034557E-2</v>
      </c>
      <c r="L255">
        <f t="shared" si="40"/>
        <v>-3.8503358952158055E-2</v>
      </c>
      <c r="M255">
        <f t="shared" si="41"/>
        <v>2.2837581466115746E-2</v>
      </c>
    </row>
    <row r="256" spans="1:13" x14ac:dyDescent="0.35">
      <c r="A256">
        <v>254</v>
      </c>
      <c r="B256">
        <f t="shared" si="42"/>
        <v>2.5300000000000002</v>
      </c>
      <c r="C256">
        <f t="shared" si="43"/>
        <v>-56.295690042418435</v>
      </c>
      <c r="D256">
        <f t="shared" si="44"/>
        <v>0.12509733121810163</v>
      </c>
      <c r="E256">
        <f t="shared" si="45"/>
        <v>0.55421178653381631</v>
      </c>
      <c r="F256">
        <f t="shared" si="46"/>
        <v>0.34370920655194209</v>
      </c>
      <c r="G256">
        <f t="shared" si="36"/>
        <v>-13.839385074643493</v>
      </c>
      <c r="H256">
        <f t="shared" si="37"/>
        <v>10.402265219489539</v>
      </c>
      <c r="I256">
        <f t="shared" si="38"/>
        <v>-0.59870701272553151</v>
      </c>
      <c r="J256">
        <f t="shared" si="47"/>
        <v>4.0358268678794857</v>
      </c>
      <c r="K256">
        <f t="shared" si="39"/>
        <v>3.9064816073960285E-2</v>
      </c>
      <c r="L256">
        <f t="shared" si="40"/>
        <v>-3.8694625192408495E-2</v>
      </c>
      <c r="M256">
        <f t="shared" si="41"/>
        <v>2.2934752841907526E-2</v>
      </c>
    </row>
    <row r="257" spans="1:13" x14ac:dyDescent="0.35">
      <c r="A257">
        <v>255</v>
      </c>
      <c r="B257">
        <f t="shared" si="42"/>
        <v>2.54</v>
      </c>
      <c r="C257">
        <f t="shared" si="43"/>
        <v>-56.255331773739641</v>
      </c>
      <c r="D257">
        <f t="shared" si="44"/>
        <v>0.12548797937884124</v>
      </c>
      <c r="E257">
        <f t="shared" si="45"/>
        <v>0.55382484028189227</v>
      </c>
      <c r="F257">
        <f t="shared" si="46"/>
        <v>0.34393855408036117</v>
      </c>
      <c r="G257">
        <f t="shared" si="36"/>
        <v>-13.954387782684609</v>
      </c>
      <c r="H257">
        <f t="shared" si="37"/>
        <v>10.450388570210169</v>
      </c>
      <c r="I257">
        <f t="shared" si="38"/>
        <v>-0.5865995321218932</v>
      </c>
      <c r="J257">
        <f t="shared" si="47"/>
        <v>4.090598744596333</v>
      </c>
      <c r="K257">
        <f t="shared" si="39"/>
        <v>3.9523801769241584E-2</v>
      </c>
      <c r="L257">
        <f t="shared" si="40"/>
        <v>-3.8889324034142969E-2</v>
      </c>
      <c r="M257">
        <f t="shared" si="41"/>
        <v>2.3033768591942984E-2</v>
      </c>
    </row>
    <row r="258" spans="1:13" x14ac:dyDescent="0.35">
      <c r="A258">
        <v>256</v>
      </c>
      <c r="B258">
        <f t="shared" si="42"/>
        <v>2.5500000000000003</v>
      </c>
      <c r="C258">
        <f t="shared" si="43"/>
        <v>-56.214425786293681</v>
      </c>
      <c r="D258">
        <f t="shared" si="44"/>
        <v>0.12588321739653366</v>
      </c>
      <c r="E258">
        <f t="shared" si="45"/>
        <v>0.55343594704155086</v>
      </c>
      <c r="F258">
        <f t="shared" si="46"/>
        <v>0.34416889176628063</v>
      </c>
      <c r="G258">
        <f t="shared" si="36"/>
        <v>-14.071345249222045</v>
      </c>
      <c r="H258">
        <f t="shared" si="37"/>
        <v>10.499073618988009</v>
      </c>
      <c r="I258">
        <f t="shared" si="38"/>
        <v>-0.57432773588810515</v>
      </c>
      <c r="J258">
        <f t="shared" si="47"/>
        <v>4.1465993661221416</v>
      </c>
      <c r="K258">
        <f t="shared" si="39"/>
        <v>3.9994927753448151E-2</v>
      </c>
      <c r="L258">
        <f t="shared" si="40"/>
        <v>-3.9087542474634154E-2</v>
      </c>
      <c r="M258">
        <f t="shared" si="41"/>
        <v>2.3134672849972331E-2</v>
      </c>
    </row>
    <row r="259" spans="1:13" x14ac:dyDescent="0.35">
      <c r="A259">
        <v>257</v>
      </c>
      <c r="B259">
        <f t="shared" si="42"/>
        <v>2.56</v>
      </c>
      <c r="C259">
        <f t="shared" si="43"/>
        <v>-56.172959792632462</v>
      </c>
      <c r="D259">
        <f t="shared" si="44"/>
        <v>0.12628316667406814</v>
      </c>
      <c r="E259">
        <f t="shared" si="45"/>
        <v>0.5530450716168045</v>
      </c>
      <c r="F259">
        <f t="shared" si="46"/>
        <v>0.34440023849478035</v>
      </c>
      <c r="G259">
        <f t="shared" ref="G259:G322" si="48">$P$14*D259^3*E259*(C259-$P$17)</f>
        <v>-14.19031669822412</v>
      </c>
      <c r="H259">
        <f t="shared" ref="H259:H322" si="49">$P$15*F259^4*(C259-$P$18)</f>
        <v>10.548332969959169</v>
      </c>
      <c r="I259">
        <f t="shared" ref="I259:I322" si="50">$P$16*(C259-$P$19)</f>
        <v>-0.56188793778973933</v>
      </c>
      <c r="J259">
        <f t="shared" si="47"/>
        <v>4.20387166605469</v>
      </c>
      <c r="K259">
        <f t="shared" ref="K259:K322" si="51">($P$24*(0.1*(C259+40))/(1-EXP(-(C259+40)/10)))*(1-D259) - ($P$24*4*EXP(-(C259+65)/18))*D259</f>
        <v>4.0478464857584606E-2</v>
      </c>
      <c r="L259">
        <f t="shared" ref="L259:L322" si="52">($P$24*0.07*EXP(-(C259+65)/20))*(1-E259) - ($P$24*1/(1+EXP(-(C259+35)/10)))*E259</f>
        <v>-3.9289370842885286E-2</v>
      </c>
      <c r="M259">
        <f t="shared" ref="M259:M322" si="53">($P$24*(0.01*(C259+55))/(1-EXP(-(C259+55)/10)))*(1-F259) - ($P$24*0.125*EXP(-(C259+65)/80))*F259</f>
        <v>2.3237511393814352E-2</v>
      </c>
    </row>
    <row r="260" spans="1:13" x14ac:dyDescent="0.35">
      <c r="A260">
        <v>258</v>
      </c>
      <c r="B260">
        <f t="shared" ref="B260:B323" si="54">$P$7*(A260-1)</f>
        <v>2.57</v>
      </c>
      <c r="C260">
        <f t="shared" ref="C260:C323" si="55">C259+J259*$P$7</f>
        <v>-56.130921075971912</v>
      </c>
      <c r="D260">
        <f t="shared" ref="D260:D323" si="56">D259+K259*$P$7</f>
        <v>0.12668795132264399</v>
      </c>
      <c r="E260">
        <f t="shared" ref="E260:E323" si="57">E259+L259*$P$7</f>
        <v>0.55265217790837562</v>
      </c>
      <c r="F260">
        <f t="shared" ref="F260:F323" si="58">F259+M259*$P$7</f>
        <v>0.3446326136087185</v>
      </c>
      <c r="G260">
        <f t="shared" si="48"/>
        <v>-14.311363241950598</v>
      </c>
      <c r="H260">
        <f t="shared" si="49"/>
        <v>10.598179645882544</v>
      </c>
      <c r="I260">
        <f t="shared" si="50"/>
        <v>-0.54927632279157446</v>
      </c>
      <c r="J260">
        <f t="shared" ref="J260:J323" si="59">IF(AND(B260&gt;=$P$5, B260&lt;=($P$5+$P$6)),(-(G260+H260+I260)+$P$3)/$P$9,(-(G260+H260+I260))*$P$9)</f>
        <v>4.262459918859629</v>
      </c>
      <c r="K260">
        <f t="shared" si="51"/>
        <v>4.0974698863254444E-2</v>
      </c>
      <c r="L260">
        <f t="shared" si="52"/>
        <v>-3.949490292283564E-2</v>
      </c>
      <c r="M260">
        <f t="shared" si="53"/>
        <v>2.3342331700408683E-2</v>
      </c>
    </row>
    <row r="261" spans="1:13" x14ac:dyDescent="0.35">
      <c r="A261">
        <v>259</v>
      </c>
      <c r="B261">
        <f t="shared" si="54"/>
        <v>2.58</v>
      </c>
      <c r="C261">
        <f t="shared" si="55"/>
        <v>-56.088296476783313</v>
      </c>
      <c r="D261">
        <f t="shared" si="56"/>
        <v>0.12709769831127654</v>
      </c>
      <c r="E261">
        <f t="shared" si="57"/>
        <v>0.5522572288791473</v>
      </c>
      <c r="F261">
        <f t="shared" si="58"/>
        <v>0.3448660369257226</v>
      </c>
      <c r="G261">
        <f t="shared" si="48"/>
        <v>-14.434547976420772</v>
      </c>
      <c r="H261">
        <f t="shared" si="49"/>
        <v>10.648627103629208</v>
      </c>
      <c r="I261">
        <f t="shared" si="50"/>
        <v>-0.53648894303499473</v>
      </c>
      <c r="J261">
        <f t="shared" si="59"/>
        <v>4.3224098158265587</v>
      </c>
      <c r="K261">
        <f t="shared" si="51"/>
        <v>4.1483930873796371E-2</v>
      </c>
      <c r="L261">
        <f t="shared" si="52"/>
        <v>-3.9704236083775969E-2</v>
      </c>
      <c r="M261">
        <f t="shared" si="53"/>
        <v>2.3449183004086549E-2</v>
      </c>
    </row>
    <row r="262" spans="1:13" x14ac:dyDescent="0.35">
      <c r="A262">
        <v>260</v>
      </c>
      <c r="B262">
        <f t="shared" si="54"/>
        <v>2.59</v>
      </c>
      <c r="C262">
        <f t="shared" si="55"/>
        <v>-56.045072378625051</v>
      </c>
      <c r="D262">
        <f t="shared" si="56"/>
        <v>0.12751253762001449</v>
      </c>
      <c r="E262">
        <f t="shared" si="57"/>
        <v>0.55186018651830959</v>
      </c>
      <c r="F262">
        <f t="shared" si="58"/>
        <v>0.34510052875576347</v>
      </c>
      <c r="G262">
        <f t="shared" si="48"/>
        <v>-14.559936081119465</v>
      </c>
      <c r="H262">
        <f t="shared" si="49"/>
        <v>10.699689250452025</v>
      </c>
      <c r="I262">
        <f t="shared" si="50"/>
        <v>-0.52352171358751598</v>
      </c>
      <c r="J262">
        <f t="shared" si="59"/>
        <v>4.3837685442549565</v>
      </c>
      <c r="K262">
        <f t="shared" si="51"/>
        <v>4.20064777194461E-2</v>
      </c>
      <c r="L262">
        <f t="shared" si="52"/>
        <v>-3.9917471418349407E-2</v>
      </c>
      <c r="M262">
        <f t="shared" si="53"/>
        <v>2.3558116358209161E-2</v>
      </c>
    </row>
    <row r="263" spans="1:13" x14ac:dyDescent="0.35">
      <c r="A263">
        <v>261</v>
      </c>
      <c r="B263">
        <f t="shared" si="54"/>
        <v>2.6</v>
      </c>
      <c r="C263">
        <f t="shared" si="55"/>
        <v>-56.001234693182504</v>
      </c>
      <c r="D263">
        <f t="shared" si="56"/>
        <v>0.12793260239720897</v>
      </c>
      <c r="E263">
        <f t="shared" si="57"/>
        <v>0.5514610118041261</v>
      </c>
      <c r="F263">
        <f t="shared" si="58"/>
        <v>0.34533610991934555</v>
      </c>
      <c r="G263">
        <f t="shared" si="48"/>
        <v>-14.68759492322352</v>
      </c>
      <c r="H263">
        <f t="shared" si="49"/>
        <v>10.751380461075774</v>
      </c>
      <c r="I263">
        <f t="shared" si="50"/>
        <v>-0.51037040795475186</v>
      </c>
      <c r="J263">
        <f t="shared" si="59"/>
        <v>4.4465848701024973</v>
      </c>
      <c r="K263">
        <f t="shared" si="51"/>
        <v>4.2542672397680892E-2</v>
      </c>
      <c r="L263">
        <f t="shared" si="52"/>
        <v>-4.0134713888540723E-2</v>
      </c>
      <c r="M263">
        <f t="shared" si="53"/>
        <v>2.3669184700333863E-2</v>
      </c>
    </row>
    <row r="264" spans="1:13" x14ac:dyDescent="0.35">
      <c r="A264">
        <v>262</v>
      </c>
      <c r="B264">
        <f t="shared" si="54"/>
        <v>2.61</v>
      </c>
      <c r="C264">
        <f t="shared" si="55"/>
        <v>-55.956768844481481</v>
      </c>
      <c r="D264">
        <f t="shared" si="56"/>
        <v>0.12835802912118577</v>
      </c>
      <c r="E264">
        <f t="shared" si="57"/>
        <v>0.5510596646652407</v>
      </c>
      <c r="F264">
        <f t="shared" si="58"/>
        <v>0.34557280176634886</v>
      </c>
      <c r="G264">
        <f t="shared" si="48"/>
        <v>-14.817594166648547</v>
      </c>
      <c r="H264">
        <f t="shared" si="49"/>
        <v>10.803715595651017</v>
      </c>
      <c r="I264">
        <f t="shared" si="50"/>
        <v>-0.49703065334444502</v>
      </c>
      <c r="J264">
        <f t="shared" si="59"/>
        <v>4.5109092243419751</v>
      </c>
      <c r="K264">
        <f t="shared" si="51"/>
        <v>4.3092864550021703E-2</v>
      </c>
      <c r="L264">
        <f t="shared" si="52"/>
        <v>-4.0356072480086658E-2</v>
      </c>
      <c r="M264">
        <f t="shared" si="53"/>
        <v>2.3782442921078208E-2</v>
      </c>
    </row>
    <row r="265" spans="1:13" x14ac:dyDescent="0.35">
      <c r="A265">
        <v>263</v>
      </c>
      <c r="B265">
        <f t="shared" si="54"/>
        <v>2.62</v>
      </c>
      <c r="C265">
        <f t="shared" si="55"/>
        <v>-55.911659752238059</v>
      </c>
      <c r="D265">
        <f t="shared" si="56"/>
        <v>0.12878895776668597</v>
      </c>
      <c r="E265">
        <f t="shared" si="57"/>
        <v>0.55065610394043984</v>
      </c>
      <c r="F265">
        <f t="shared" si="58"/>
        <v>0.34581062619555963</v>
      </c>
      <c r="G265">
        <f t="shared" si="48"/>
        <v>-14.950005886234488</v>
      </c>
      <c r="H265">
        <f t="shared" si="49"/>
        <v>10.856710018617573</v>
      </c>
      <c r="I265">
        <f t="shared" si="50"/>
        <v>-0.48349792567141847</v>
      </c>
      <c r="J265">
        <f t="shared" si="59"/>
        <v>4.5767937932883331</v>
      </c>
      <c r="K265">
        <f t="shared" si="51"/>
        <v>4.3657420976694172E-2</v>
      </c>
      <c r="L265">
        <f t="shared" si="52"/>
        <v>-4.0581660365771384E-2</v>
      </c>
      <c r="M265">
        <f t="shared" si="53"/>
        <v>2.3897947936870285E-2</v>
      </c>
    </row>
    <row r="266" spans="1:13" x14ac:dyDescent="0.35">
      <c r="A266">
        <v>264</v>
      </c>
      <c r="B266">
        <f t="shared" si="54"/>
        <v>2.63</v>
      </c>
      <c r="C266">
        <f t="shared" si="55"/>
        <v>-55.865891814305172</v>
      </c>
      <c r="D266">
        <f t="shared" si="56"/>
        <v>0.12922553197645292</v>
      </c>
      <c r="E266">
        <f t="shared" si="57"/>
        <v>0.55025028733678216</v>
      </c>
      <c r="F266">
        <f t="shared" si="58"/>
        <v>0.34604960567492832</v>
      </c>
      <c r="G266">
        <f t="shared" si="48"/>
        <v>-15.084904687408311</v>
      </c>
      <c r="H266">
        <f t="shared" si="49"/>
        <v>10.910379618526592</v>
      </c>
      <c r="I266">
        <f t="shared" si="50"/>
        <v>-0.46976754429155249</v>
      </c>
      <c r="J266">
        <f t="shared" si="59"/>
        <v>4.6442926131732714</v>
      </c>
      <c r="K266">
        <f t="shared" si="51"/>
        <v>4.4236726190673314E-2</v>
      </c>
      <c r="L266">
        <f t="shared" si="52"/>
        <v>-4.0811595078105029E-2</v>
      </c>
      <c r="M266">
        <f t="shared" si="53"/>
        <v>2.4015758766777161E-2</v>
      </c>
    </row>
    <row r="267" spans="1:13" x14ac:dyDescent="0.35">
      <c r="A267">
        <v>265</v>
      </c>
      <c r="B267">
        <f t="shared" si="54"/>
        <v>2.64</v>
      </c>
      <c r="C267">
        <f t="shared" si="55"/>
        <v>-55.81944888817344</v>
      </c>
      <c r="D267">
        <f t="shared" si="56"/>
        <v>0.12966789923835967</v>
      </c>
      <c r="E267">
        <f t="shared" si="57"/>
        <v>0.54984217138600111</v>
      </c>
      <c r="F267">
        <f t="shared" si="58"/>
        <v>0.34628976326259608</v>
      </c>
      <c r="G267">
        <f t="shared" si="48"/>
        <v>-15.222367831683954</v>
      </c>
      <c r="H267">
        <f t="shared" si="49"/>
        <v>10.964740828873516</v>
      </c>
      <c r="I267">
        <f t="shared" si="50"/>
        <v>-0.45583466645203286</v>
      </c>
      <c r="J267">
        <f t="shared" si="59"/>
        <v>4.71346166926247</v>
      </c>
      <c r="K267">
        <f t="shared" si="51"/>
        <v>4.4831183012778664E-2</v>
      </c>
      <c r="L267">
        <f t="shared" si="52"/>
        <v>-4.104599869191989E-2</v>
      </c>
      <c r="M267">
        <f t="shared" si="53"/>
        <v>2.413593661362743E-2</v>
      </c>
    </row>
    <row r="268" spans="1:13" x14ac:dyDescent="0.35">
      <c r="A268">
        <v>266</v>
      </c>
      <c r="B268">
        <f t="shared" si="54"/>
        <v>2.65</v>
      </c>
      <c r="C268">
        <f t="shared" si="55"/>
        <v>-55.772314271480816</v>
      </c>
      <c r="D268">
        <f t="shared" si="56"/>
        <v>0.13011621106848745</v>
      </c>
      <c r="E268">
        <f t="shared" si="57"/>
        <v>0.54943171139908187</v>
      </c>
      <c r="F268">
        <f t="shared" si="58"/>
        <v>0.34653112262873237</v>
      </c>
      <c r="G268">
        <f t="shared" si="48"/>
        <v>-15.362475368382956</v>
      </c>
      <c r="H268">
        <f t="shared" si="49"/>
        <v>11.019810649997503</v>
      </c>
      <c r="I268">
        <f t="shared" si="50"/>
        <v>-0.44169428144424572</v>
      </c>
      <c r="J268">
        <f t="shared" si="59"/>
        <v>4.7843589998296991</v>
      </c>
      <c r="K268">
        <f t="shared" si="51"/>
        <v>4.544121320962563E-2</v>
      </c>
      <c r="L268">
        <f t="shared" si="52"/>
        <v>-4.1284998017457677E-2</v>
      </c>
      <c r="M268">
        <f t="shared" si="53"/>
        <v>2.425854494965321E-2</v>
      </c>
    </row>
    <row r="269" spans="1:13" x14ac:dyDescent="0.35">
      <c r="A269">
        <v>267</v>
      </c>
      <c r="B269">
        <f t="shared" si="54"/>
        <v>2.66</v>
      </c>
      <c r="C269">
        <f t="shared" si="55"/>
        <v>-55.724470681482522</v>
      </c>
      <c r="D269">
        <f t="shared" si="56"/>
        <v>0.13057062320058371</v>
      </c>
      <c r="E269">
        <f t="shared" si="57"/>
        <v>0.54901886141890732</v>
      </c>
      <c r="F269">
        <f t="shared" si="58"/>
        <v>0.34677370807822888</v>
      </c>
      <c r="G269">
        <f t="shared" si="48"/>
        <v>-15.505310272984122</v>
      </c>
      <c r="H269">
        <f t="shared" si="49"/>
        <v>11.075606672106845</v>
      </c>
      <c r="I269">
        <f t="shared" si="50"/>
        <v>-0.42734120444475748</v>
      </c>
      <c r="J269">
        <f t="shared" si="59"/>
        <v>4.8570448053220341</v>
      </c>
      <c r="K269">
        <f t="shared" si="51"/>
        <v>4.6067258176400006E-2</v>
      </c>
      <c r="L269">
        <f t="shared" si="52"/>
        <v>-4.1528724804563391E-2</v>
      </c>
      <c r="M269">
        <f t="shared" si="53"/>
        <v>2.4383649606891572E-2</v>
      </c>
    </row>
    <row r="270" spans="1:13" x14ac:dyDescent="0.35">
      <c r="A270">
        <v>268</v>
      </c>
      <c r="B270">
        <f t="shared" si="54"/>
        <v>2.67</v>
      </c>
      <c r="C270">
        <f t="shared" si="55"/>
        <v>-55.675900233429303</v>
      </c>
      <c r="D270">
        <f t="shared" si="56"/>
        <v>0.13103129578234771</v>
      </c>
      <c r="E270">
        <f t="shared" si="57"/>
        <v>0.5486035741708617</v>
      </c>
      <c r="F270">
        <f t="shared" si="58"/>
        <v>0.34701754457429779</v>
      </c>
      <c r="G270">
        <f t="shared" si="48"/>
        <v>-15.650958592537537</v>
      </c>
      <c r="H270">
        <f t="shared" si="49"/>
        <v>11.13214709949372</v>
      </c>
      <c r="I270">
        <f t="shared" si="50"/>
        <v>-0.41277007002879174</v>
      </c>
      <c r="J270">
        <f t="shared" si="59"/>
        <v>4.9315815630726085</v>
      </c>
      <c r="K270">
        <f t="shared" si="51"/>
        <v>4.6709779666578854E-2</v>
      </c>
      <c r="L270">
        <f t="shared" si="52"/>
        <v>-4.1777315958646644E-2</v>
      </c>
      <c r="M270">
        <f t="shared" si="53"/>
        <v>2.451131887260994E-2</v>
      </c>
    </row>
    <row r="271" spans="1:13" x14ac:dyDescent="0.35">
      <c r="A271">
        <v>269</v>
      </c>
      <c r="B271">
        <f t="shared" si="54"/>
        <v>2.68</v>
      </c>
      <c r="C271">
        <f t="shared" si="55"/>
        <v>-55.626584417798576</v>
      </c>
      <c r="D271">
        <f t="shared" si="56"/>
        <v>0.1314983935790135</v>
      </c>
      <c r="E271">
        <f t="shared" si="57"/>
        <v>0.54818580101127523</v>
      </c>
      <c r="F271">
        <f t="shared" si="58"/>
        <v>0.3472626577630239</v>
      </c>
      <c r="G271">
        <f t="shared" si="48"/>
        <v>-15.799509598607976</v>
      </c>
      <c r="H271">
        <f t="shared" si="49"/>
        <v>11.189450776005984</v>
      </c>
      <c r="I271">
        <f t="shared" si="50"/>
        <v>-0.39797532533957353</v>
      </c>
      <c r="J271">
        <f t="shared" si="59"/>
        <v>5.008034147941566</v>
      </c>
      <c r="K271">
        <f t="shared" si="51"/>
        <v>4.7369260570899907E-2</v>
      </c>
      <c r="L271">
        <f t="shared" si="52"/>
        <v>-4.203091376911966E-2</v>
      </c>
      <c r="M271">
        <f t="shared" si="53"/>
        <v>2.4641623590028937E-2</v>
      </c>
    </row>
    <row r="272" spans="1:13" x14ac:dyDescent="0.35">
      <c r="A272">
        <v>270</v>
      </c>
      <c r="B272">
        <f t="shared" si="54"/>
        <v>2.69</v>
      </c>
      <c r="C272">
        <f t="shared" si="55"/>
        <v>-55.576504076319161</v>
      </c>
      <c r="D272">
        <f t="shared" si="56"/>
        <v>0.1319720861847225</v>
      </c>
      <c r="E272">
        <f t="shared" si="57"/>
        <v>0.54776549187358403</v>
      </c>
      <c r="F272">
        <f t="shared" si="58"/>
        <v>0.34750907399892417</v>
      </c>
      <c r="G272">
        <f t="shared" si="48"/>
        <v>-15.951055948243361</v>
      </c>
      <c r="H272">
        <f t="shared" si="49"/>
        <v>11.247537211848311</v>
      </c>
      <c r="I272">
        <f t="shared" si="50"/>
        <v>-0.38295122289574907</v>
      </c>
      <c r="J272">
        <f t="shared" si="59"/>
        <v>5.0864699592907998</v>
      </c>
      <c r="K272">
        <f t="shared" si="51"/>
        <v>4.8046205748067783E-2</v>
      </c>
      <c r="L272">
        <f t="shared" si="52"/>
        <v>-4.228966615107424E-2</v>
      </c>
      <c r="M272">
        <f t="shared" si="53"/>
        <v>2.4774637264645551E-2</v>
      </c>
    </row>
    <row r="273" spans="1:13" x14ac:dyDescent="0.35">
      <c r="A273">
        <v>271</v>
      </c>
      <c r="B273">
        <f t="shared" si="54"/>
        <v>2.7</v>
      </c>
      <c r="C273">
        <f t="shared" si="55"/>
        <v>-55.525639376726254</v>
      </c>
      <c r="D273">
        <f t="shared" si="56"/>
        <v>0.13245254824220318</v>
      </c>
      <c r="E273">
        <f t="shared" si="57"/>
        <v>0.54734259521207329</v>
      </c>
      <c r="F273">
        <f t="shared" si="58"/>
        <v>0.34775682037157063</v>
      </c>
      <c r="G273">
        <f t="shared" si="48"/>
        <v>-16.105693853498735</v>
      </c>
      <c r="H273">
        <f t="shared" si="49"/>
        <v>11.306426611789886</v>
      </c>
      <c r="I273">
        <f t="shared" si="50"/>
        <v>-0.36769181301787696</v>
      </c>
      <c r="J273">
        <f t="shared" si="59"/>
        <v>5.1669590547267257</v>
      </c>
      <c r="K273">
        <f t="shared" si="51"/>
        <v>4.8741142909880075E-2</v>
      </c>
      <c r="L273">
        <f t="shared" si="52"/>
        <v>-4.2553726901016137E-2</v>
      </c>
      <c r="M273">
        <f t="shared" si="53"/>
        <v>2.4910436176471804E-2</v>
      </c>
    </row>
    <row r="274" spans="1:13" x14ac:dyDescent="0.35">
      <c r="A274">
        <v>272</v>
      </c>
      <c r="B274">
        <f t="shared" si="54"/>
        <v>2.71</v>
      </c>
      <c r="C274">
        <f t="shared" si="55"/>
        <v>-55.473969786178984</v>
      </c>
      <c r="D274">
        <f t="shared" si="56"/>
        <v>0.13293995967130198</v>
      </c>
      <c r="E274">
        <f t="shared" si="57"/>
        <v>0.54691705794306311</v>
      </c>
      <c r="F274">
        <f t="shared" si="58"/>
        <v>0.34800592473333536</v>
      </c>
      <c r="G274">
        <f t="shared" si="48"/>
        <v>-16.263523260082454</v>
      </c>
      <c r="H274">
        <f t="shared" si="49"/>
        <v>11.366139904861191</v>
      </c>
      <c r="I274">
        <f t="shared" si="50"/>
        <v>-0.35219093585369593</v>
      </c>
      <c r="J274">
        <f t="shared" si="59"/>
        <v>5.2495742910749597</v>
      </c>
      <c r="K274">
        <f t="shared" si="51"/>
        <v>4.9454623563670252E-2</v>
      </c>
      <c r="L274">
        <f t="shared" si="52"/>
        <v>-4.2823255967536271E-2</v>
      </c>
      <c r="M274">
        <f t="shared" si="53"/>
        <v>2.5049099498534004E-2</v>
      </c>
    </row>
    <row r="275" spans="1:13" x14ac:dyDescent="0.35">
      <c r="A275">
        <v>273</v>
      </c>
      <c r="B275">
        <f t="shared" si="54"/>
        <v>2.72</v>
      </c>
      <c r="C275">
        <f t="shared" si="55"/>
        <v>-55.421474043268233</v>
      </c>
      <c r="D275">
        <f t="shared" si="56"/>
        <v>0.13343450590693867</v>
      </c>
      <c r="E275">
        <f t="shared" si="57"/>
        <v>0.54648882538338772</v>
      </c>
      <c r="F275">
        <f t="shared" si="58"/>
        <v>0.34825641572832072</v>
      </c>
      <c r="G275">
        <f t="shared" si="48"/>
        <v>-16.424648035730886</v>
      </c>
      <c r="H275">
        <f t="shared" si="49"/>
        <v>11.426698775628076</v>
      </c>
      <c r="I275">
        <f t="shared" si="50"/>
        <v>-0.33644221298047083</v>
      </c>
      <c r="J275">
        <f t="shared" si="59"/>
        <v>5.3343914730832811</v>
      </c>
      <c r="K275">
        <f t="shared" si="51"/>
        <v>5.0187224015191934E-2</v>
      </c>
      <c r="L275">
        <f t="shared" si="52"/>
        <v>-4.3098419737864241E-2</v>
      </c>
      <c r="M275">
        <f t="shared" si="53"/>
        <v>2.519070942199679E-2</v>
      </c>
    </row>
    <row r="276" spans="1:13" x14ac:dyDescent="0.35">
      <c r="A276">
        <v>274</v>
      </c>
      <c r="B276">
        <f t="shared" si="54"/>
        <v>2.73</v>
      </c>
      <c r="C276">
        <f t="shared" si="55"/>
        <v>-55.368130128537402</v>
      </c>
      <c r="D276">
        <f t="shared" si="56"/>
        <v>0.13393637814709058</v>
      </c>
      <c r="E276">
        <f t="shared" si="57"/>
        <v>0.54605784118600909</v>
      </c>
      <c r="F276">
        <f t="shared" si="58"/>
        <v>0.34850832282254068</v>
      </c>
      <c r="G276">
        <f t="shared" si="48"/>
        <v>-16.589176168961192</v>
      </c>
      <c r="H276">
        <f t="shared" si="49"/>
        <v>11.488125697137578</v>
      </c>
      <c r="I276">
        <f t="shared" si="50"/>
        <v>-0.32043903856122141</v>
      </c>
      <c r="J276">
        <f t="shared" si="59"/>
        <v>5.4214895103848351</v>
      </c>
      <c r="K276">
        <f t="shared" si="51"/>
        <v>5.0939546435310679E-2</v>
      </c>
      <c r="L276">
        <f t="shared" si="52"/>
        <v>-4.3379391341321447E-2</v>
      </c>
      <c r="M276">
        <f t="shared" si="53"/>
        <v>2.5335351288310805E-2</v>
      </c>
    </row>
    <row r="277" spans="1:13" x14ac:dyDescent="0.35">
      <c r="A277">
        <v>275</v>
      </c>
      <c r="B277">
        <f t="shared" si="54"/>
        <v>2.74</v>
      </c>
      <c r="C277">
        <f t="shared" si="55"/>
        <v>-55.313915233433555</v>
      </c>
      <c r="D277">
        <f t="shared" si="56"/>
        <v>0.13444577361144369</v>
      </c>
      <c r="E277">
        <f t="shared" si="57"/>
        <v>0.54562404727259584</v>
      </c>
      <c r="F277">
        <f t="shared" si="58"/>
        <v>0.34876167633542376</v>
      </c>
      <c r="G277">
        <f t="shared" si="48"/>
        <v>-16.757219978897332</v>
      </c>
      <c r="H277">
        <f t="shared" si="49"/>
        <v>11.550443965636401</v>
      </c>
      <c r="I277">
        <f t="shared" si="50"/>
        <v>-0.30417457003006731</v>
      </c>
      <c r="J277">
        <f t="shared" si="59"/>
        <v>5.5109505832909988</v>
      </c>
      <c r="K277">
        <f t="shared" si="51"/>
        <v>5.1712219994131614E-2</v>
      </c>
      <c r="L277">
        <f t="shared" si="52"/>
        <v>-4.3666350970766925E-2</v>
      </c>
      <c r="M277">
        <f t="shared" si="53"/>
        <v>2.5483113728795019E-2</v>
      </c>
    </row>
    <row r="278" spans="1:13" x14ac:dyDescent="0.35">
      <c r="A278">
        <v>276</v>
      </c>
      <c r="B278">
        <f t="shared" si="54"/>
        <v>2.75</v>
      </c>
      <c r="C278">
        <f t="shared" si="55"/>
        <v>-55.258805727600645</v>
      </c>
      <c r="D278">
        <f t="shared" si="56"/>
        <v>0.13496289581138501</v>
      </c>
      <c r="E278">
        <f t="shared" si="57"/>
        <v>0.54518738376288811</v>
      </c>
      <c r="F278">
        <f t="shared" si="58"/>
        <v>0.34901650747271173</v>
      </c>
      <c r="G278">
        <f t="shared" si="48"/>
        <v>-16.928896336915344</v>
      </c>
      <c r="H278">
        <f t="shared" si="49"/>
        <v>11.613677737170139</v>
      </c>
      <c r="I278">
        <f t="shared" si="50"/>
        <v>-0.28764171828019441</v>
      </c>
      <c r="J278">
        <f t="shared" si="59"/>
        <v>5.6028603180253986</v>
      </c>
      <c r="K278">
        <f t="shared" si="51"/>
        <v>5.2505902066466048E-2</v>
      </c>
      <c r="L278">
        <f t="shared" si="52"/>
        <v>-4.3959486223213481E-2</v>
      </c>
      <c r="M278">
        <f t="shared" si="53"/>
        <v>2.5634088812118157E-2</v>
      </c>
    </row>
    <row r="279" spans="1:13" x14ac:dyDescent="0.35">
      <c r="A279">
        <v>277</v>
      </c>
      <c r="B279">
        <f t="shared" si="54"/>
        <v>2.7600000000000002</v>
      </c>
      <c r="C279">
        <f t="shared" si="55"/>
        <v>-55.202777124420393</v>
      </c>
      <c r="D279">
        <f t="shared" si="56"/>
        <v>0.13548795483204967</v>
      </c>
      <c r="E279">
        <f t="shared" si="57"/>
        <v>0.544747788900656</v>
      </c>
      <c r="F279">
        <f t="shared" si="58"/>
        <v>0.34927284836083294</v>
      </c>
      <c r="G279">
        <f t="shared" si="48"/>
        <v>-17.104326900907356</v>
      </c>
      <c r="H279">
        <f t="shared" si="49"/>
        <v>11.677852066179113</v>
      </c>
      <c r="I279">
        <f t="shared" si="50"/>
        <v>-0.27083313732611886</v>
      </c>
      <c r="J279">
        <f t="shared" si="59"/>
        <v>5.6973079720543618</v>
      </c>
      <c r="K279">
        <f t="shared" si="51"/>
        <v>5.3321279512847874E-2</v>
      </c>
      <c r="L279">
        <f t="shared" si="52"/>
        <v>-4.4258992460881566E-2</v>
      </c>
      <c r="M279">
        <f t="shared" si="53"/>
        <v>2.578837220015557E-2</v>
      </c>
    </row>
    <row r="280" spans="1:13" x14ac:dyDescent="0.35">
      <c r="A280">
        <v>278</v>
      </c>
      <c r="B280">
        <f t="shared" si="54"/>
        <v>2.77</v>
      </c>
      <c r="C280">
        <f t="shared" si="55"/>
        <v>-55.145804044699851</v>
      </c>
      <c r="D280">
        <f t="shared" si="56"/>
        <v>0.13602116762717814</v>
      </c>
      <c r="E280">
        <f t="shared" si="57"/>
        <v>0.54430519897604723</v>
      </c>
      <c r="F280">
        <f t="shared" si="58"/>
        <v>0.34953073208283447</v>
      </c>
      <c r="G280">
        <f t="shared" si="48"/>
        <v>-17.283638363022959</v>
      </c>
      <c r="H280">
        <f t="shared" si="49"/>
        <v>11.742992946214761</v>
      </c>
      <c r="I280">
        <f t="shared" si="50"/>
        <v>-0.25374121340995615</v>
      </c>
      <c r="J280">
        <f t="shared" si="59"/>
        <v>5.7943866302181544</v>
      </c>
      <c r="K280">
        <f t="shared" si="51"/>
        <v>5.4159070040626422E-2</v>
      </c>
      <c r="L280">
        <f t="shared" si="52"/>
        <v>-4.456507319405538E-2</v>
      </c>
      <c r="M280">
        <f t="shared" si="53"/>
        <v>2.594606331274453E-2</v>
      </c>
    </row>
    <row r="281" spans="1:13" x14ac:dyDescent="0.35">
      <c r="A281">
        <v>279</v>
      </c>
      <c r="B281">
        <f t="shared" si="54"/>
        <v>2.7800000000000002</v>
      </c>
      <c r="C281">
        <f t="shared" si="55"/>
        <v>-55.087860178397669</v>
      </c>
      <c r="D281">
        <f t="shared" si="56"/>
        <v>0.13656275832758441</v>
      </c>
      <c r="E281">
        <f t="shared" si="57"/>
        <v>0.54385954824410665</v>
      </c>
      <c r="F281">
        <f t="shared" si="58"/>
        <v>0.3497901927159619</v>
      </c>
      <c r="G281">
        <f t="shared" si="48"/>
        <v>-17.466962711809749</v>
      </c>
      <c r="H281">
        <f t="shared" si="49"/>
        <v>11.809127352909721</v>
      </c>
      <c r="I281">
        <f t="shared" si="50"/>
        <v>-0.23635805351930159</v>
      </c>
      <c r="J281">
        <f t="shared" si="59"/>
        <v>5.8941934124193303</v>
      </c>
      <c r="K281">
        <f t="shared" si="51"/>
        <v>5.5020023650015903E-2</v>
      </c>
      <c r="L281">
        <f t="shared" si="52"/>
        <v>-4.4877940487213511E-2</v>
      </c>
      <c r="M281">
        <f t="shared" si="53"/>
        <v>2.610726550189716E-2</v>
      </c>
    </row>
    <row r="282" spans="1:13" x14ac:dyDescent="0.35">
      <c r="A282">
        <v>280</v>
      </c>
      <c r="B282">
        <f t="shared" si="54"/>
        <v>2.79</v>
      </c>
      <c r="C282">
        <f t="shared" si="55"/>
        <v>-55.028918244273477</v>
      </c>
      <c r="D282">
        <f t="shared" si="56"/>
        <v>0.13711295856408456</v>
      </c>
      <c r="E282">
        <f t="shared" si="57"/>
        <v>0.54341076883923456</v>
      </c>
      <c r="F282">
        <f t="shared" si="58"/>
        <v>0.35005126537098086</v>
      </c>
      <c r="G282">
        <f t="shared" si="48"/>
        <v>-17.654437509743815</v>
      </c>
      <c r="H282">
        <f t="shared" si="49"/>
        <v>11.876283289344093</v>
      </c>
      <c r="I282">
        <f t="shared" si="50"/>
        <v>-0.21867547328204395</v>
      </c>
      <c r="J282">
        <f t="shared" si="59"/>
        <v>5.9968296936817662</v>
      </c>
      <c r="K282">
        <f t="shared" si="51"/>
        <v>5.5904924170347536E-2</v>
      </c>
      <c r="L282">
        <f t="shared" si="52"/>
        <v>-4.5197815390018777E-2</v>
      </c>
      <c r="M282">
        <f t="shared" si="53"/>
        <v>2.6272086236071308E-2</v>
      </c>
    </row>
    <row r="283" spans="1:13" x14ac:dyDescent="0.35">
      <c r="A283">
        <v>281</v>
      </c>
      <c r="B283">
        <f t="shared" si="54"/>
        <v>2.8000000000000003</v>
      </c>
      <c r="C283">
        <f t="shared" si="55"/>
        <v>-54.968949947336661</v>
      </c>
      <c r="D283">
        <f t="shared" si="56"/>
        <v>0.13767200780578803</v>
      </c>
      <c r="E283">
        <f t="shared" si="57"/>
        <v>0.54295879068533437</v>
      </c>
      <c r="F283">
        <f t="shared" si="58"/>
        <v>0.35031398623334159</v>
      </c>
      <c r="G283">
        <f t="shared" si="48"/>
        <v>-17.846206187215429</v>
      </c>
      <c r="H283">
        <f t="shared" si="49"/>
        <v>11.944489833961063</v>
      </c>
      <c r="I283">
        <f t="shared" si="50"/>
        <v>-0.20068498420099914</v>
      </c>
      <c r="J283">
        <f t="shared" si="59"/>
        <v>6.1024013374553654</v>
      </c>
      <c r="K283">
        <f t="shared" si="51"/>
        <v>5.6814590892185823E-2</v>
      </c>
      <c r="L283">
        <f t="shared" si="52"/>
        <v>-4.5524928394879448E-2</v>
      </c>
      <c r="M283">
        <f t="shared" si="53"/>
        <v>2.6440637295156402E-2</v>
      </c>
    </row>
    <row r="284" spans="1:13" x14ac:dyDescent="0.35">
      <c r="A284">
        <v>282</v>
      </c>
      <c r="B284">
        <f t="shared" si="54"/>
        <v>2.81</v>
      </c>
      <c r="C284">
        <f t="shared" si="55"/>
        <v>-54.907925933962105</v>
      </c>
      <c r="D284">
        <f t="shared" si="56"/>
        <v>0.13824015371470988</v>
      </c>
      <c r="E284">
        <f t="shared" si="57"/>
        <v>0.54250354140138557</v>
      </c>
      <c r="F284">
        <f t="shared" si="58"/>
        <v>0.35057839260629314</v>
      </c>
      <c r="G284">
        <f t="shared" si="48"/>
        <v>-18.04241835411614</v>
      </c>
      <c r="H284">
        <f t="shared" si="49"/>
        <v>12.013777191196187</v>
      </c>
      <c r="I284">
        <f t="shared" si="50"/>
        <v>-0.18237778018863224</v>
      </c>
      <c r="J284">
        <f t="shared" si="59"/>
        <v>6.211018943108586</v>
      </c>
      <c r="K284">
        <f t="shared" si="51"/>
        <v>5.7749880301390777E-2</v>
      </c>
      <c r="L284">
        <f t="shared" si="52"/>
        <v>-4.5859519922927278E-2</v>
      </c>
      <c r="M284">
        <f t="shared" si="53"/>
        <v>2.6613034976820882E-2</v>
      </c>
    </row>
    <row r="285" spans="1:13" x14ac:dyDescent="0.35">
      <c r="A285">
        <v>283</v>
      </c>
      <c r="B285">
        <f t="shared" si="54"/>
        <v>2.82</v>
      </c>
      <c r="C285">
        <f t="shared" si="55"/>
        <v>-54.845815744531016</v>
      </c>
      <c r="D285">
        <f t="shared" si="56"/>
        <v>0.13881765251772379</v>
      </c>
      <c r="E285">
        <f t="shared" si="57"/>
        <v>0.54204494620215626</v>
      </c>
      <c r="F285">
        <f t="shared" si="58"/>
        <v>0.35084452295606133</v>
      </c>
      <c r="G285">
        <f t="shared" si="48"/>
        <v>-18.243230130261054</v>
      </c>
      <c r="H285">
        <f t="shared" si="49"/>
        <v>12.084176744996933</v>
      </c>
      <c r="I285">
        <f t="shared" si="50"/>
        <v>-0.16374472335930576</v>
      </c>
      <c r="J285">
        <f t="shared" si="59"/>
        <v>6.3227981086234273</v>
      </c>
      <c r="K285">
        <f t="shared" si="51"/>
        <v>5.871168792169229E-2</v>
      </c>
      <c r="L285">
        <f t="shared" si="52"/>
        <v>-4.6201840840406502E-2</v>
      </c>
      <c r="M285">
        <f t="shared" si="53"/>
        <v>2.6789400315051184E-2</v>
      </c>
    </row>
    <row r="286" spans="1:13" x14ac:dyDescent="0.35">
      <c r="A286">
        <v>284</v>
      </c>
      <c r="B286">
        <f t="shared" si="54"/>
        <v>2.83</v>
      </c>
      <c r="C286">
        <f t="shared" si="55"/>
        <v>-54.782587763444781</v>
      </c>
      <c r="D286">
        <f t="shared" si="56"/>
        <v>0.13940476939694071</v>
      </c>
      <c r="E286">
        <f t="shared" si="57"/>
        <v>0.54158292779375217</v>
      </c>
      <c r="F286">
        <f t="shared" si="58"/>
        <v>0.35111241695921186</v>
      </c>
      <c r="G286">
        <f t="shared" si="48"/>
        <v>-18.448804495975573</v>
      </c>
      <c r="H286">
        <f t="shared" si="49"/>
        <v>12.155721115422176</v>
      </c>
      <c r="I286">
        <f t="shared" si="50"/>
        <v>-0.14477632903343504</v>
      </c>
      <c r="J286">
        <f t="shared" si="59"/>
        <v>6.4378597095868315</v>
      </c>
      <c r="K286">
        <f t="shared" si="51"/>
        <v>5.9700950272835451E-2</v>
      </c>
      <c r="L286">
        <f t="shared" si="52"/>
        <v>-4.6552153007627536E-2</v>
      </c>
      <c r="M286">
        <f t="shared" si="53"/>
        <v>2.6969859311595741E-2</v>
      </c>
    </row>
    <row r="287" spans="1:13" x14ac:dyDescent="0.35">
      <c r="A287">
        <v>285</v>
      </c>
      <c r="B287">
        <f t="shared" si="54"/>
        <v>2.84</v>
      </c>
      <c r="C287">
        <f t="shared" si="55"/>
        <v>-54.718209166348913</v>
      </c>
      <c r="D287">
        <f t="shared" si="56"/>
        <v>0.14000177889966908</v>
      </c>
      <c r="E287">
        <f t="shared" si="57"/>
        <v>0.54111740626367588</v>
      </c>
      <c r="F287">
        <f t="shared" si="58"/>
        <v>0.35138211555232779</v>
      </c>
      <c r="G287">
        <f t="shared" si="48"/>
        <v>-18.659311664279162</v>
      </c>
      <c r="H287">
        <f t="shared" si="49"/>
        <v>12.228444218525762</v>
      </c>
      <c r="I287">
        <f t="shared" si="50"/>
        <v>-0.12546274990467479</v>
      </c>
      <c r="J287">
        <f t="shared" si="59"/>
        <v>6.5563301956580746</v>
      </c>
      <c r="K287">
        <f t="shared" si="51"/>
        <v>6.0718646951917421E-2</v>
      </c>
      <c r="L287">
        <f t="shared" si="52"/>
        <v>-4.691072986281377E-2</v>
      </c>
      <c r="M287">
        <f t="shared" si="53"/>
        <v>2.7154543181235273E-2</v>
      </c>
    </row>
    <row r="288" spans="1:13" x14ac:dyDescent="0.35">
      <c r="A288">
        <v>286</v>
      </c>
      <c r="B288">
        <f t="shared" si="54"/>
        <v>2.85</v>
      </c>
      <c r="C288">
        <f t="shared" si="55"/>
        <v>-54.652645864392333</v>
      </c>
      <c r="D288">
        <f t="shared" si="56"/>
        <v>0.14060896536918827</v>
      </c>
      <c r="E288">
        <f t="shared" si="57"/>
        <v>0.54064829896504774</v>
      </c>
      <c r="F288">
        <f t="shared" si="58"/>
        <v>0.35165366098414014</v>
      </c>
      <c r="G288">
        <f t="shared" si="48"/>
        <v>-18.874929476211133</v>
      </c>
      <c r="H288">
        <f t="shared" si="49"/>
        <v>12.302381329743771</v>
      </c>
      <c r="I288">
        <f t="shared" si="50"/>
        <v>-0.10579375931770087</v>
      </c>
      <c r="J288">
        <f t="shared" si="59"/>
        <v>6.6783419057850626</v>
      </c>
      <c r="K288">
        <f t="shared" si="51"/>
        <v>6.1765802846119267E-2</v>
      </c>
      <c r="L288">
        <f t="shared" si="52"/>
        <v>-4.7277857043358879E-2</v>
      </c>
      <c r="M288">
        <f t="shared" si="53"/>
        <v>2.7343588611788469E-2</v>
      </c>
    </row>
    <row r="289" spans="1:13" x14ac:dyDescent="0.35">
      <c r="A289">
        <v>287</v>
      </c>
      <c r="B289">
        <f t="shared" si="54"/>
        <v>2.86</v>
      </c>
      <c r="C289">
        <f t="shared" si="55"/>
        <v>-54.585862445334485</v>
      </c>
      <c r="D289">
        <f t="shared" si="56"/>
        <v>0.14122662339764946</v>
      </c>
      <c r="E289">
        <f t="shared" si="57"/>
        <v>0.54017552039461414</v>
      </c>
      <c r="F289">
        <f t="shared" si="58"/>
        <v>0.35192709687025803</v>
      </c>
      <c r="G289">
        <f t="shared" si="48"/>
        <v>-19.095843820965786</v>
      </c>
      <c r="H289">
        <f t="shared" si="49"/>
        <v>12.377569151021795</v>
      </c>
      <c r="I289">
        <f t="shared" si="50"/>
        <v>-8.5758733600346207E-2</v>
      </c>
      <c r="J289">
        <f t="shared" si="59"/>
        <v>6.8040334035443371</v>
      </c>
      <c r="K289">
        <f t="shared" si="51"/>
        <v>6.2843490485681053E-2</v>
      </c>
      <c r="L289">
        <f t="shared" si="52"/>
        <v>-4.7653833047220047E-2</v>
      </c>
      <c r="M289">
        <f t="shared" si="53"/>
        <v>2.7537138039859542E-2</v>
      </c>
    </row>
    <row r="290" spans="1:13" x14ac:dyDescent="0.35">
      <c r="A290">
        <v>288</v>
      </c>
      <c r="B290">
        <f t="shared" si="54"/>
        <v>2.87</v>
      </c>
      <c r="C290">
        <f t="shared" si="55"/>
        <v>-54.51782211129904</v>
      </c>
      <c r="D290">
        <f t="shared" si="56"/>
        <v>0.14185505830250628</v>
      </c>
      <c r="E290">
        <f t="shared" si="57"/>
        <v>0.53969898206414191</v>
      </c>
      <c r="F290">
        <f t="shared" si="58"/>
        <v>0.3522024682506566</v>
      </c>
      <c r="G290">
        <f t="shared" si="48"/>
        <v>-19.322249082637153</v>
      </c>
      <c r="H290">
        <f t="shared" si="49"/>
        <v>12.454045881937061</v>
      </c>
      <c r="I290">
        <f t="shared" si="50"/>
        <v>-6.5346633389712847E-2</v>
      </c>
      <c r="J290">
        <f t="shared" si="59"/>
        <v>6.9335498340898054</v>
      </c>
      <c r="K290">
        <f t="shared" si="51"/>
        <v>6.3952832546667004E-2</v>
      </c>
      <c r="L290">
        <f t="shared" si="52"/>
        <v>-4.8038969937396703E-2</v>
      </c>
      <c r="M290">
        <f t="shared" si="53"/>
        <v>2.7735339943407357E-2</v>
      </c>
    </row>
    <row r="291" spans="1:13" x14ac:dyDescent="0.35">
      <c r="A291">
        <v>289</v>
      </c>
      <c r="B291">
        <f t="shared" si="54"/>
        <v>2.88</v>
      </c>
      <c r="C291">
        <f t="shared" si="55"/>
        <v>-54.448486612958142</v>
      </c>
      <c r="D291">
        <f t="shared" si="56"/>
        <v>0.14249458662797296</v>
      </c>
      <c r="E291">
        <f t="shared" si="57"/>
        <v>0.53921859236476799</v>
      </c>
      <c r="F291">
        <f t="shared" si="58"/>
        <v>0.35247982165009067</v>
      </c>
      <c r="G291">
        <f t="shared" si="48"/>
        <v>-19.554348615518414</v>
      </c>
      <c r="H291">
        <f t="shared" si="49"/>
        <v>12.531851295089863</v>
      </c>
      <c r="I291">
        <f t="shared" si="50"/>
        <v>-4.4545983887443442E-2</v>
      </c>
      <c r="J291">
        <f t="shared" si="59"/>
        <v>7.0670433043159946</v>
      </c>
      <c r="K291">
        <f t="shared" si="51"/>
        <v>6.5095004513813559E-2</v>
      </c>
      <c r="L291">
        <f t="shared" si="52"/>
        <v>-4.8433594092690935E-2</v>
      </c>
      <c r="M291">
        <f t="shared" si="53"/>
        <v>2.7938349152303733E-2</v>
      </c>
    </row>
    <row r="292" spans="1:13" x14ac:dyDescent="0.35">
      <c r="A292">
        <v>290</v>
      </c>
      <c r="B292">
        <f t="shared" si="54"/>
        <v>2.89</v>
      </c>
      <c r="C292">
        <f t="shared" si="55"/>
        <v>-54.37781617991498</v>
      </c>
      <c r="D292">
        <f t="shared" si="56"/>
        <v>0.14314553667311108</v>
      </c>
      <c r="E292">
        <f t="shared" si="57"/>
        <v>0.5387342564238411</v>
      </c>
      <c r="F292">
        <f t="shared" si="58"/>
        <v>0.35275920514161369</v>
      </c>
      <c r="G292">
        <f t="shared" si="48"/>
        <v>-19.792355250058502</v>
      </c>
      <c r="H292">
        <f t="shared" si="49"/>
        <v>12.61102681606045</v>
      </c>
      <c r="I292">
        <f t="shared" si="50"/>
        <v>-2.3344853974494838E-2</v>
      </c>
      <c r="J292">
        <f t="shared" si="59"/>
        <v>7.2046732879725468</v>
      </c>
      <c r="K292">
        <f t="shared" si="51"/>
        <v>6.6271237514578585E-2</v>
      </c>
      <c r="L292">
        <f t="shared" si="52"/>
        <v>-4.8838047008214369E-2</v>
      </c>
      <c r="M292">
        <f t="shared" si="53"/>
        <v>2.8146327178137455E-2</v>
      </c>
    </row>
    <row r="293" spans="1:13" x14ac:dyDescent="0.35">
      <c r="A293">
        <v>291</v>
      </c>
      <c r="B293">
        <f t="shared" si="54"/>
        <v>2.9</v>
      </c>
      <c r="C293">
        <f t="shared" si="55"/>
        <v>-54.305769447035253</v>
      </c>
      <c r="D293">
        <f t="shared" si="56"/>
        <v>0.14380824904825687</v>
      </c>
      <c r="E293">
        <f t="shared" si="57"/>
        <v>0.53824587595375895</v>
      </c>
      <c r="F293">
        <f t="shared" si="58"/>
        <v>0.35304066841339504</v>
      </c>
      <c r="G293">
        <f t="shared" si="48"/>
        <v>-20.036491831750634</v>
      </c>
      <c r="H293">
        <f t="shared" si="49"/>
        <v>12.691615608251045</v>
      </c>
      <c r="I293">
        <f t="shared" si="50"/>
        <v>-1.730834110576751E-3</v>
      </c>
      <c r="J293">
        <f t="shared" si="59"/>
        <v>7.3466070576101661</v>
      </c>
      <c r="K293">
        <f t="shared" si="51"/>
        <v>6.7482821336386223E-2</v>
      </c>
      <c r="L293">
        <f t="shared" si="52"/>
        <v>-4.9252686149398275E-2</v>
      </c>
      <c r="M293">
        <f t="shared" si="53"/>
        <v>2.8359442564625408E-2</v>
      </c>
    </row>
    <row r="294" spans="1:13" x14ac:dyDescent="0.35">
      <c r="A294">
        <v>292</v>
      </c>
      <c r="B294">
        <f t="shared" si="54"/>
        <v>2.91</v>
      </c>
      <c r="C294">
        <f t="shared" si="55"/>
        <v>-54.23230337645915</v>
      </c>
      <c r="D294">
        <f t="shared" si="56"/>
        <v>0.14448307726162074</v>
      </c>
      <c r="E294">
        <f t="shared" si="57"/>
        <v>0.53775334909226491</v>
      </c>
      <c r="F294">
        <f t="shared" si="58"/>
        <v>0.35332426283904128</v>
      </c>
      <c r="G294">
        <f t="shared" si="48"/>
        <v>-20.286991795414259</v>
      </c>
      <c r="H294">
        <f t="shared" si="49"/>
        <v>12.773662662958035</v>
      </c>
      <c r="I294">
        <f t="shared" si="50"/>
        <v>2.0308987062254147E-2</v>
      </c>
      <c r="J294">
        <f t="shared" si="59"/>
        <v>7.4930201453939702</v>
      </c>
      <c r="K294">
        <f t="shared" si="51"/>
        <v>6.8731107640033762E-2</v>
      </c>
      <c r="L294">
        <f t="shared" si="52"/>
        <v>-4.9677885863585527E-2</v>
      </c>
      <c r="M294">
        <f t="shared" si="53"/>
        <v>2.857787126009715E-2</v>
      </c>
    </row>
    <row r="295" spans="1:13" x14ac:dyDescent="0.35">
      <c r="A295">
        <v>293</v>
      </c>
      <c r="B295">
        <f t="shared" si="54"/>
        <v>2.92</v>
      </c>
      <c r="C295">
        <f t="shared" si="55"/>
        <v>-54.157373175005212</v>
      </c>
      <c r="D295">
        <f t="shared" si="56"/>
        <v>0.14517038833802107</v>
      </c>
      <c r="E295">
        <f t="shared" si="57"/>
        <v>0.53725657023362905</v>
      </c>
      <c r="F295">
        <f t="shared" si="58"/>
        <v>0.35361004155164227</v>
      </c>
      <c r="G295">
        <f t="shared" si="48"/>
        <v>-20.544099777536648</v>
      </c>
      <c r="H295">
        <f t="shared" si="49"/>
        <v>12.857214895047431</v>
      </c>
      <c r="I295">
        <f t="shared" si="50"/>
        <v>4.2788047498435587E-2</v>
      </c>
      <c r="J295">
        <f t="shared" si="59"/>
        <v>7.6440968349907816</v>
      </c>
      <c r="K295">
        <f t="shared" si="51"/>
        <v>7.0017513383264562E-2</v>
      </c>
      <c r="L295">
        <f t="shared" si="52"/>
        <v>-5.01140383536317E-2</v>
      </c>
      <c r="M295">
        <f t="shared" si="53"/>
        <v>2.88017970136423E-2</v>
      </c>
    </row>
    <row r="296" spans="1:13" x14ac:dyDescent="0.35">
      <c r="A296">
        <v>294</v>
      </c>
      <c r="B296">
        <f t="shared" si="54"/>
        <v>2.93</v>
      </c>
      <c r="C296">
        <f t="shared" si="55"/>
        <v>-54.080932206655305</v>
      </c>
      <c r="D296">
        <f t="shared" si="56"/>
        <v>0.1458705634718537</v>
      </c>
      <c r="E296">
        <f t="shared" si="57"/>
        <v>0.53675542985009272</v>
      </c>
      <c r="F296">
        <f t="shared" si="58"/>
        <v>0.35389805952177872</v>
      </c>
      <c r="G296">
        <f t="shared" si="48"/>
        <v>-20.808072269563301</v>
      </c>
      <c r="H296">
        <f t="shared" si="49"/>
        <v>12.942321244636904</v>
      </c>
      <c r="I296">
        <f t="shared" si="50"/>
        <v>6.5720338003407611E-2</v>
      </c>
      <c r="J296">
        <f t="shared" si="59"/>
        <v>7.8000306869229892</v>
      </c>
      <c r="K296">
        <f t="shared" si="51"/>
        <v>7.1343524469649922E-2</v>
      </c>
      <c r="L296">
        <f t="shared" si="52"/>
        <v>-5.0561554718327101E-2</v>
      </c>
      <c r="M296">
        <f t="shared" si="53"/>
        <v>2.9031411796637568E-2</v>
      </c>
    </row>
    <row r="297" spans="1:13" x14ac:dyDescent="0.35">
      <c r="A297">
        <v>295</v>
      </c>
      <c r="B297">
        <f t="shared" si="54"/>
        <v>2.94</v>
      </c>
      <c r="C297">
        <f t="shared" si="55"/>
        <v>-54.002931899786077</v>
      </c>
      <c r="D297">
        <f t="shared" si="56"/>
        <v>0.1465839987165502</v>
      </c>
      <c r="E297">
        <f t="shared" si="57"/>
        <v>0.53624981430290941</v>
      </c>
      <c r="F297">
        <f t="shared" si="58"/>
        <v>0.35418837363974509</v>
      </c>
      <c r="G297">
        <f t="shared" si="48"/>
        <v>-21.079178315269793</v>
      </c>
      <c r="H297">
        <f t="shared" si="49"/>
        <v>13.029032785220844</v>
      </c>
      <c r="I297">
        <f t="shared" si="50"/>
        <v>8.912043006417604E-2</v>
      </c>
      <c r="J297">
        <f t="shared" si="59"/>
        <v>7.9610250999847736</v>
      </c>
      <c r="K297">
        <f t="shared" si="51"/>
        <v>7.271069963915866E-2</v>
      </c>
      <c r="L297">
        <f t="shared" si="52"/>
        <v>-5.1020866064869747E-2</v>
      </c>
      <c r="M297">
        <f t="shared" si="53"/>
        <v>2.9266916251513432E-2</v>
      </c>
    </row>
    <row r="298" spans="1:13" x14ac:dyDescent="0.35">
      <c r="A298">
        <v>296</v>
      </c>
      <c r="B298">
        <f t="shared" si="54"/>
        <v>2.95</v>
      </c>
      <c r="C298">
        <f t="shared" si="55"/>
        <v>-53.923321648786228</v>
      </c>
      <c r="D298">
        <f t="shared" si="56"/>
        <v>0.14731110571294179</v>
      </c>
      <c r="E298">
        <f t="shared" si="57"/>
        <v>0.53573960564226075</v>
      </c>
      <c r="F298">
        <f t="shared" si="58"/>
        <v>0.35448104280226023</v>
      </c>
      <c r="G298">
        <f t="shared" si="48"/>
        <v>-21.35770025561407</v>
      </c>
      <c r="H298">
        <f t="shared" si="49"/>
        <v>13.117402838711042</v>
      </c>
      <c r="I298">
        <f t="shared" si="50"/>
        <v>0.11300350536413077</v>
      </c>
      <c r="J298">
        <f t="shared" si="59"/>
        <v>8.1272939115388976</v>
      </c>
      <c r="K298">
        <f t="shared" si="51"/>
        <v>7.4120674618136928E-2</v>
      </c>
      <c r="L298">
        <f t="shared" si="52"/>
        <v>-5.1492424699079782E-2</v>
      </c>
      <c r="M298">
        <f t="shared" si="53"/>
        <v>2.9508520169773171E-2</v>
      </c>
    </row>
    <row r="299" spans="1:13" x14ac:dyDescent="0.35">
      <c r="A299">
        <v>297</v>
      </c>
      <c r="B299">
        <f t="shared" si="54"/>
        <v>2.96</v>
      </c>
      <c r="C299">
        <f t="shared" si="55"/>
        <v>-53.842048709670841</v>
      </c>
      <c r="D299">
        <f t="shared" si="56"/>
        <v>0.14805231245912315</v>
      </c>
      <c r="E299">
        <f t="shared" si="57"/>
        <v>0.53522468139526991</v>
      </c>
      <c r="F299">
        <f t="shared" si="58"/>
        <v>0.35477612800395797</v>
      </c>
      <c r="G299">
        <f t="shared" si="48"/>
        <v>-21.643934524759189</v>
      </c>
      <c r="H299">
        <f t="shared" si="49"/>
        <v>13.207487097905014</v>
      </c>
      <c r="I299">
        <f t="shared" si="50"/>
        <v>0.13738538709874673</v>
      </c>
      <c r="J299">
        <f t="shared" si="59"/>
        <v>8.2990620397554284</v>
      </c>
      <c r="K299">
        <f t="shared" si="51"/>
        <v>7.5575166547881212E-2</v>
      </c>
      <c r="L299">
        <f t="shared" si="52"/>
        <v>-5.1976705399548198E-2</v>
      </c>
      <c r="M299">
        <f t="shared" si="53"/>
        <v>2.9756443001449154E-2</v>
      </c>
    </row>
    <row r="300" spans="1:13" x14ac:dyDescent="0.35">
      <c r="A300">
        <v>298</v>
      </c>
      <c r="B300">
        <f t="shared" si="54"/>
        <v>2.97</v>
      </c>
      <c r="C300">
        <f t="shared" si="55"/>
        <v>-53.759058089273289</v>
      </c>
      <c r="D300">
        <f t="shared" si="56"/>
        <v>0.14880806412460196</v>
      </c>
      <c r="E300">
        <f t="shared" si="57"/>
        <v>0.53470491434127443</v>
      </c>
      <c r="F300">
        <f t="shared" si="58"/>
        <v>0.35507369243397247</v>
      </c>
      <c r="G300">
        <f t="shared" si="48"/>
        <v>-21.938192501275005</v>
      </c>
      <c r="H300">
        <f t="shared" si="49"/>
        <v>13.299343756937279</v>
      </c>
      <c r="I300">
        <f t="shared" si="50"/>
        <v>0.16228257321801251</v>
      </c>
      <c r="J300">
        <f t="shared" si="59"/>
        <v>8.4765661711197122</v>
      </c>
      <c r="K300">
        <f t="shared" si="51"/>
        <v>7.7075978712588811E-2</v>
      </c>
      <c r="L300">
        <f t="shared" si="52"/>
        <v>-5.2474206782465831E-2</v>
      </c>
      <c r="M300">
        <f t="shared" si="53"/>
        <v>3.0010914398361128E-2</v>
      </c>
    </row>
    <row r="301" spans="1:13" x14ac:dyDescent="0.35">
      <c r="A301">
        <v>299</v>
      </c>
      <c r="B301">
        <f t="shared" si="54"/>
        <v>2.98</v>
      </c>
      <c r="C301">
        <f t="shared" si="55"/>
        <v>-53.674292427562094</v>
      </c>
      <c r="D301">
        <f t="shared" si="56"/>
        <v>0.14957882391172783</v>
      </c>
      <c r="E301">
        <f t="shared" si="57"/>
        <v>0.53418017227344972</v>
      </c>
      <c r="F301">
        <f t="shared" si="58"/>
        <v>0.35537380157795606</v>
      </c>
      <c r="G301">
        <f t="shared" si="48"/>
        <v>-22.240801418875762</v>
      </c>
      <c r="H301">
        <f t="shared" si="49"/>
        <v>13.393033650316024</v>
      </c>
      <c r="I301">
        <f t="shared" si="50"/>
        <v>0.18771227173137106</v>
      </c>
      <c r="J301">
        <f t="shared" si="59"/>
        <v>8.6600554968283667</v>
      </c>
      <c r="K301">
        <f t="shared" si="51"/>
        <v>7.862500558919866E-2</v>
      </c>
      <c r="L301">
        <f t="shared" si="52"/>
        <v>-5.2985452764482452E-2</v>
      </c>
      <c r="M301">
        <f t="shared" si="53"/>
        <v>3.0272174793747463E-2</v>
      </c>
    </row>
    <row r="302" spans="1:13" x14ac:dyDescent="0.35">
      <c r="A302">
        <v>300</v>
      </c>
      <c r="B302">
        <f t="shared" si="54"/>
        <v>2.99</v>
      </c>
      <c r="C302">
        <f t="shared" si="55"/>
        <v>-53.587691872593808</v>
      </c>
      <c r="D302">
        <f t="shared" si="56"/>
        <v>0.15036507396761981</v>
      </c>
      <c r="E302">
        <f t="shared" si="57"/>
        <v>0.53365031774580485</v>
      </c>
      <c r="F302">
        <f t="shared" si="58"/>
        <v>0.35567652332589356</v>
      </c>
      <c r="G302">
        <f t="shared" si="48"/>
        <v>-22.552105341432817</v>
      </c>
      <c r="H302">
        <f t="shared" si="49"/>
        <v>13.4886204011994</v>
      </c>
      <c r="I302">
        <f t="shared" si="50"/>
        <v>0.21369243822185666</v>
      </c>
      <c r="J302">
        <f t="shared" si="59"/>
        <v>8.8497925020115602</v>
      </c>
      <c r="K302">
        <f t="shared" si="51"/>
        <v>8.0224238243539803E-2</v>
      </c>
      <c r="L302">
        <f t="shared" si="52"/>
        <v>-5.3510994131612505E-2</v>
      </c>
      <c r="M302">
        <f t="shared" si="53"/>
        <v>3.0540476021056709E-2</v>
      </c>
    </row>
    <row r="303" spans="1:13" x14ac:dyDescent="0.35">
      <c r="A303">
        <v>301</v>
      </c>
      <c r="B303">
        <f t="shared" si="54"/>
        <v>3</v>
      </c>
      <c r="C303">
        <f t="shared" si="55"/>
        <v>-53.499193947573694</v>
      </c>
      <c r="D303">
        <f t="shared" si="56"/>
        <v>0.1511673163500552</v>
      </c>
      <c r="E303">
        <f t="shared" si="57"/>
        <v>0.53311520780448873</v>
      </c>
      <c r="F303">
        <f t="shared" si="58"/>
        <v>0.35598192808610413</v>
      </c>
      <c r="G303">
        <f t="shared" si="48"/>
        <v>-22.872466207419613</v>
      </c>
      <c r="H303">
        <f t="shared" si="49"/>
        <v>13.586170579622195</v>
      </c>
      <c r="I303">
        <f t="shared" si="50"/>
        <v>0.24024181572789088</v>
      </c>
      <c r="J303">
        <f t="shared" si="59"/>
        <v>9.0460538120695269</v>
      </c>
      <c r="K303">
        <f t="shared" si="51"/>
        <v>8.1875770099260059E-2</v>
      </c>
      <c r="L303">
        <f t="shared" si="52"/>
        <v>-5.4051410222931265E-2</v>
      </c>
      <c r="M303">
        <f t="shared" si="53"/>
        <v>3.0816081974932734E-2</v>
      </c>
    </row>
    <row r="304" spans="1:13" x14ac:dyDescent="0.35">
      <c r="A304">
        <v>302</v>
      </c>
      <c r="B304">
        <f t="shared" si="54"/>
        <v>3.0100000000000002</v>
      </c>
      <c r="C304">
        <f t="shared" si="55"/>
        <v>-53.408733409452999</v>
      </c>
      <c r="D304">
        <f t="shared" si="56"/>
        <v>0.1519860740510478</v>
      </c>
      <c r="E304">
        <f t="shared" si="57"/>
        <v>0.53257469370225941</v>
      </c>
      <c r="F304">
        <f t="shared" si="58"/>
        <v>0.35629008890585345</v>
      </c>
      <c r="G304">
        <f t="shared" si="48"/>
        <v>-23.202264949405563</v>
      </c>
      <c r="H304">
        <f t="shared" si="49"/>
        <v>13.685753871446153</v>
      </c>
      <c r="I304">
        <f t="shared" si="50"/>
        <v>0.26737997716409934</v>
      </c>
      <c r="J304">
        <f t="shared" si="59"/>
        <v>9.2491311007953119</v>
      </c>
      <c r="K304">
        <f t="shared" si="51"/>
        <v>8.3581803108281172E-2</v>
      </c>
      <c r="L304">
        <f t="shared" si="52"/>
        <v>-5.4607310738609111E-2</v>
      </c>
      <c r="M304">
        <f t="shared" si="53"/>
        <v>3.1099269317687021E-2</v>
      </c>
    </row>
    <row r="305" spans="1:13" x14ac:dyDescent="0.35">
      <c r="A305">
        <v>303</v>
      </c>
      <c r="B305">
        <f t="shared" si="54"/>
        <v>3.02</v>
      </c>
      <c r="C305">
        <f t="shared" si="55"/>
        <v>-53.316242098445045</v>
      </c>
      <c r="D305">
        <f t="shared" si="56"/>
        <v>0.15282189208213062</v>
      </c>
      <c r="E305">
        <f t="shared" si="57"/>
        <v>0.53202862059487332</v>
      </c>
      <c r="F305">
        <f t="shared" si="58"/>
        <v>0.35660108159903031</v>
      </c>
      <c r="G305">
        <f t="shared" si="48"/>
        <v>-23.54190269471869</v>
      </c>
      <c r="H305">
        <f t="shared" si="49"/>
        <v>13.787443258875042</v>
      </c>
      <c r="I305">
        <f t="shared" si="50"/>
        <v>0.29512737046648568</v>
      </c>
      <c r="J305">
        <f t="shared" si="59"/>
        <v>9.4593320653771631</v>
      </c>
      <c r="K305">
        <f t="shared" si="51"/>
        <v>8.5344654353972926E-2</v>
      </c>
      <c r="L305">
        <f t="shared" si="52"/>
        <v>-5.517933768271073E-2</v>
      </c>
      <c r="M305">
        <f t="shared" si="53"/>
        <v>3.1390328234845007E-2</v>
      </c>
    </row>
    <row r="306" spans="1:13" x14ac:dyDescent="0.35">
      <c r="A306">
        <v>304</v>
      </c>
      <c r="B306">
        <f t="shared" si="54"/>
        <v>3.0300000000000002</v>
      </c>
      <c r="C306">
        <f t="shared" si="55"/>
        <v>-53.221648777791273</v>
      </c>
      <c r="D306">
        <f t="shared" si="56"/>
        <v>0.15367533862567034</v>
      </c>
      <c r="E306">
        <f t="shared" si="57"/>
        <v>0.53147682721804623</v>
      </c>
      <c r="F306">
        <f t="shared" si="58"/>
        <v>0.35691498488137874</v>
      </c>
      <c r="G306">
        <f t="shared" si="48"/>
        <v>-23.891802053949867</v>
      </c>
      <c r="H306">
        <f t="shared" si="49"/>
        <v>13.891315213450781</v>
      </c>
      <c r="I306">
        <f t="shared" si="50"/>
        <v>0.32350536666261714</v>
      </c>
      <c r="J306">
        <f t="shared" si="59"/>
        <v>9.6769814738364683</v>
      </c>
      <c r="K306">
        <f t="shared" si="51"/>
        <v>8.7166763120944679E-2</v>
      </c>
      <c r="L306">
        <f t="shared" si="52"/>
        <v>-5.5768167452155265E-2</v>
      </c>
      <c r="M306">
        <f t="shared" si="53"/>
        <v>3.168956324367006E-2</v>
      </c>
    </row>
    <row r="307" spans="1:13" x14ac:dyDescent="0.35">
      <c r="A307">
        <v>305</v>
      </c>
      <c r="B307">
        <f t="shared" si="54"/>
        <v>3.04</v>
      </c>
      <c r="C307">
        <f t="shared" si="55"/>
        <v>-53.124878963052907</v>
      </c>
      <c r="D307">
        <f t="shared" si="56"/>
        <v>0.15454700625687978</v>
      </c>
      <c r="E307">
        <f t="shared" si="57"/>
        <v>0.53091914554352471</v>
      </c>
      <c r="F307">
        <f t="shared" si="58"/>
        <v>0.35723188051381544</v>
      </c>
      <c r="G307">
        <f t="shared" si="48"/>
        <v>-24.252408504578717</v>
      </c>
      <c r="H307">
        <f t="shared" si="49"/>
        <v>13.99744990252932</v>
      </c>
      <c r="I307">
        <f t="shared" si="50"/>
        <v>0.35253631108412692</v>
      </c>
      <c r="J307">
        <f t="shared" si="59"/>
        <v>9.902422290965271</v>
      </c>
      <c r="K307">
        <f t="shared" si="51"/>
        <v>8.9050698468293277E-2</v>
      </c>
      <c r="L307">
        <f t="shared" si="52"/>
        <v>-5.6374513084298902E-2</v>
      </c>
      <c r="M307">
        <f t="shared" si="53"/>
        <v>3.199729405891865E-2</v>
      </c>
    </row>
    <row r="308" spans="1:13" x14ac:dyDescent="0.35">
      <c r="A308">
        <v>306</v>
      </c>
      <c r="B308">
        <f t="shared" si="54"/>
        <v>3.0500000000000003</v>
      </c>
      <c r="C308">
        <f t="shared" si="55"/>
        <v>-53.025854740143252</v>
      </c>
      <c r="D308">
        <f t="shared" si="56"/>
        <v>0.15543751324156271</v>
      </c>
      <c r="E308">
        <f t="shared" si="57"/>
        <v>0.5303554004126817</v>
      </c>
      <c r="F308">
        <f t="shared" si="58"/>
        <v>0.3575518534544046</v>
      </c>
      <c r="G308">
        <f t="shared" si="48"/>
        <v>-24.624191877668714</v>
      </c>
      <c r="H308">
        <f t="shared" si="49"/>
        <v>14.105931410325566</v>
      </c>
      <c r="I308">
        <f t="shared" si="50"/>
        <v>0.38224357795702346</v>
      </c>
      <c r="J308">
        <f t="shared" si="59"/>
        <v>10.136016889386125</v>
      </c>
      <c r="K308">
        <f t="shared" si="51"/>
        <v>9.0999167346365373E-2</v>
      </c>
      <c r="L308">
        <f t="shared" si="52"/>
        <v>-5.6999126676772288E-2</v>
      </c>
      <c r="M308">
        <f t="shared" si="53"/>
        <v>3.2313856520463709E-2</v>
      </c>
    </row>
    <row r="309" spans="1:13" x14ac:dyDescent="0.35">
      <c r="A309">
        <v>307</v>
      </c>
      <c r="B309">
        <f t="shared" si="54"/>
        <v>3.06</v>
      </c>
      <c r="C309">
        <f t="shared" si="55"/>
        <v>-52.92449457124939</v>
      </c>
      <c r="D309">
        <f t="shared" si="56"/>
        <v>0.15634750491502636</v>
      </c>
      <c r="E309">
        <f t="shared" si="57"/>
        <v>0.52978540914591399</v>
      </c>
      <c r="F309">
        <f t="shared" si="58"/>
        <v>0.35787499201960926</v>
      </c>
      <c r="G309">
        <f t="shared" si="48"/>
        <v>-25.007647956313132</v>
      </c>
      <c r="H309">
        <f t="shared" si="49"/>
        <v>14.216847974716552</v>
      </c>
      <c r="I309">
        <f t="shared" si="50"/>
        <v>0.41265162862518207</v>
      </c>
      <c r="J309">
        <f t="shared" si="59"/>
        <v>10.378148352971397</v>
      </c>
      <c r="K309">
        <f t="shared" si="51"/>
        <v>9.301502330061634E-2</v>
      </c>
      <c r="L309">
        <f t="shared" si="52"/>
        <v>-5.7642801994494508E-2</v>
      </c>
      <c r="M309">
        <f t="shared" si="53"/>
        <v>3.2639603587845602E-2</v>
      </c>
    </row>
    <row r="310" spans="1:13" x14ac:dyDescent="0.35">
      <c r="A310">
        <v>308</v>
      </c>
      <c r="B310">
        <f t="shared" si="54"/>
        <v>3.0700000000000003</v>
      </c>
      <c r="C310">
        <f t="shared" si="55"/>
        <v>-52.820713087719675</v>
      </c>
      <c r="D310">
        <f t="shared" si="56"/>
        <v>0.15727765514803252</v>
      </c>
      <c r="E310">
        <f t="shared" si="57"/>
        <v>0.52920898112596904</v>
      </c>
      <c r="F310">
        <f t="shared" si="58"/>
        <v>0.35820138805548773</v>
      </c>
      <c r="G310">
        <f t="shared" si="48"/>
        <v>-25.403300195320785</v>
      </c>
      <c r="H310">
        <f t="shared" si="49"/>
        <v>14.330292241102178</v>
      </c>
      <c r="I310">
        <f t="shared" si="50"/>
        <v>0.44378607368409673</v>
      </c>
      <c r="J310">
        <f t="shared" si="59"/>
        <v>10.62922188053451</v>
      </c>
      <c r="K310">
        <f t="shared" si="51"/>
        <v>9.5101275810004271E-2</v>
      </c>
      <c r="L310">
        <f t="shared" si="52"/>
        <v>-5.8306377280204894E-2</v>
      </c>
      <c r="M310">
        <f t="shared" si="53"/>
        <v>3.2974906407273435E-2</v>
      </c>
    </row>
    <row r="311" spans="1:13" x14ac:dyDescent="0.35">
      <c r="A311">
        <v>309</v>
      </c>
      <c r="B311">
        <f t="shared" si="54"/>
        <v>3.08</v>
      </c>
      <c r="C311">
        <f t="shared" si="55"/>
        <v>-52.714420868914331</v>
      </c>
      <c r="D311">
        <f t="shared" si="56"/>
        <v>0.15822866790613258</v>
      </c>
      <c r="E311">
        <f t="shared" si="57"/>
        <v>0.528625917353167</v>
      </c>
      <c r="F311">
        <f t="shared" si="58"/>
        <v>0.35853113711956047</v>
      </c>
      <c r="G311">
        <f t="shared" si="48"/>
        <v>-25.81170157251999</v>
      </c>
      <c r="H311">
        <f t="shared" si="49"/>
        <v>14.446361534744176</v>
      </c>
      <c r="I311">
        <f t="shared" si="50"/>
        <v>0.47567373932569978</v>
      </c>
      <c r="J311">
        <f t="shared" si="59"/>
        <v>10.889666298450114</v>
      </c>
      <c r="K311">
        <f t="shared" si="51"/>
        <v>9.726110031158286E-2</v>
      </c>
      <c r="L311">
        <f t="shared" si="52"/>
        <v>-5.8990738286414796E-2</v>
      </c>
      <c r="M311">
        <f t="shared" si="53"/>
        <v>3.3320155457111637E-2</v>
      </c>
    </row>
    <row r="312" spans="1:13" x14ac:dyDescent="0.35">
      <c r="A312">
        <v>310</v>
      </c>
      <c r="B312">
        <f t="shared" si="54"/>
        <v>3.09</v>
      </c>
      <c r="C312">
        <f t="shared" si="55"/>
        <v>-52.605524205929832</v>
      </c>
      <c r="D312">
        <f t="shared" si="56"/>
        <v>0.1592012789092484</v>
      </c>
      <c r="E312">
        <f t="shared" si="57"/>
        <v>0.52803600997030287</v>
      </c>
      <c r="F312">
        <f t="shared" si="58"/>
        <v>0.35886433867413159</v>
      </c>
      <c r="G312">
        <f t="shared" si="48"/>
        <v>-26.233436583037928</v>
      </c>
      <c r="H312">
        <f t="shared" si="49"/>
        <v>14.565158153138134</v>
      </c>
      <c r="I312">
        <f t="shared" si="50"/>
        <v>0.50834273822104947</v>
      </c>
      <c r="J312">
        <f t="shared" si="59"/>
        <v>11.159935691678745</v>
      </c>
      <c r="K312">
        <f t="shared" si="51"/>
        <v>9.9497848967580849E-2</v>
      </c>
      <c r="L312">
        <f t="shared" si="52"/>
        <v>-5.969682154840069E-2</v>
      </c>
      <c r="M312">
        <f t="shared" si="53"/>
        <v>3.3675761778447465E-2</v>
      </c>
    </row>
    <row r="313" spans="1:13" x14ac:dyDescent="0.35">
      <c r="A313">
        <v>311</v>
      </c>
      <c r="B313">
        <f t="shared" si="54"/>
        <v>3.1</v>
      </c>
      <c r="C313">
        <f t="shared" si="55"/>
        <v>-52.493924849013048</v>
      </c>
      <c r="D313">
        <f t="shared" si="56"/>
        <v>0.16019625739892421</v>
      </c>
      <c r="E313">
        <f t="shared" si="57"/>
        <v>0.52743904175481882</v>
      </c>
      <c r="F313">
        <f t="shared" si="58"/>
        <v>0.35920109629191604</v>
      </c>
      <c r="G313">
        <f t="shared" si="48"/>
        <v>-26.669123388992006</v>
      </c>
      <c r="H313">
        <f t="shared" si="49"/>
        <v>14.686789680121352</v>
      </c>
      <c r="I313">
        <f t="shared" si="50"/>
        <v>0.54182254529608465</v>
      </c>
      <c r="J313">
        <f t="shared" si="59"/>
        <v>11.440511163574568</v>
      </c>
      <c r="K313">
        <f t="shared" si="51"/>
        <v>0.10181506223632852</v>
      </c>
      <c r="L313">
        <f t="shared" si="52"/>
        <v>-6.0425617919751914E-2</v>
      </c>
      <c r="M313">
        <f t="shared" si="53"/>
        <v>3.4042158297957689E-2</v>
      </c>
    </row>
    <row r="314" spans="1:13" x14ac:dyDescent="0.35">
      <c r="A314">
        <v>312</v>
      </c>
      <c r="B314">
        <f t="shared" si="54"/>
        <v>3.11</v>
      </c>
      <c r="C314">
        <f t="shared" si="55"/>
        <v>-52.379519737377301</v>
      </c>
      <c r="D314">
        <f t="shared" si="56"/>
        <v>0.1612144080212875</v>
      </c>
      <c r="E314">
        <f t="shared" si="57"/>
        <v>0.52683478557562125</v>
      </c>
      <c r="F314">
        <f t="shared" si="58"/>
        <v>0.35954151787489563</v>
      </c>
      <c r="G314">
        <f t="shared" si="48"/>
        <v>-27.119416138219133</v>
      </c>
      <c r="H314">
        <f t="shared" si="49"/>
        <v>14.811369323583536</v>
      </c>
      <c r="I314">
        <f t="shared" si="50"/>
        <v>0.57614407878680896</v>
      </c>
      <c r="J314">
        <f t="shared" si="59"/>
        <v>11.731902735848788</v>
      </c>
      <c r="K314">
        <f t="shared" si="51"/>
        <v>0.10421648131394667</v>
      </c>
      <c r="L314">
        <f t="shared" si="52"/>
        <v>-6.1178176394068313E-2</v>
      </c>
      <c r="M314">
        <f t="shared" si="53"/>
        <v>3.4419801250974137E-2</v>
      </c>
    </row>
    <row r="315" spans="1:13" x14ac:dyDescent="0.35">
      <c r="A315">
        <v>313</v>
      </c>
      <c r="B315">
        <f t="shared" si="54"/>
        <v>3.12</v>
      </c>
      <c r="C315">
        <f t="shared" si="55"/>
        <v>-52.26220071001881</v>
      </c>
      <c r="D315">
        <f t="shared" si="56"/>
        <v>0.16225657283442696</v>
      </c>
      <c r="E315">
        <f t="shared" si="57"/>
        <v>0.52622300381168052</v>
      </c>
      <c r="F315">
        <f t="shared" si="58"/>
        <v>0.35988571588740537</v>
      </c>
      <c r="G315">
        <f t="shared" si="48"/>
        <v>-27.585007466981075</v>
      </c>
      <c r="H315">
        <f t="shared" si="49"/>
        <v>14.939016278828285</v>
      </c>
      <c r="I315">
        <f t="shared" si="50"/>
        <v>0.61133978699435609</v>
      </c>
      <c r="J315">
        <f t="shared" si="59"/>
        <v>12.034651401158433</v>
      </c>
      <c r="K315">
        <f t="shared" si="51"/>
        <v>0.10670606151981404</v>
      </c>
      <c r="L315">
        <f t="shared" si="52"/>
        <v>-6.1955608238692589E-2</v>
      </c>
      <c r="M315">
        <f t="shared" si="53"/>
        <v>3.4809171713404724E-2</v>
      </c>
    </row>
    <row r="316" spans="1:13" x14ac:dyDescent="0.35">
      <c r="A316">
        <v>314</v>
      </c>
      <c r="B316">
        <f t="shared" si="54"/>
        <v>3.13</v>
      </c>
      <c r="C316">
        <f t="shared" si="55"/>
        <v>-52.141854196007223</v>
      </c>
      <c r="D316">
        <f t="shared" si="56"/>
        <v>0.16332363344962511</v>
      </c>
      <c r="E316">
        <f t="shared" si="57"/>
        <v>0.52560344772929357</v>
      </c>
      <c r="F316">
        <f t="shared" si="58"/>
        <v>0.36023380760453944</v>
      </c>
      <c r="G316">
        <f t="shared" si="48"/>
        <v>-28.066631203031815</v>
      </c>
      <c r="H316">
        <f t="shared" si="49"/>
        <v>15.069856119834865</v>
      </c>
      <c r="I316">
        <f t="shared" si="50"/>
        <v>0.6474437411978321</v>
      </c>
      <c r="J316">
        <f t="shared" si="59"/>
        <v>12.349331341999116</v>
      </c>
      <c r="K316">
        <f t="shared" si="51"/>
        <v>0.10928798670550244</v>
      </c>
      <c r="L316">
        <f t="shared" si="52"/>
        <v>-6.275909146888238E-2</v>
      </c>
      <c r="M316">
        <f t="shared" si="53"/>
        <v>3.5210777251998518E-2</v>
      </c>
    </row>
    <row r="317" spans="1:13" x14ac:dyDescent="0.35">
      <c r="A317">
        <v>315</v>
      </c>
      <c r="B317">
        <f t="shared" si="54"/>
        <v>3.14</v>
      </c>
      <c r="C317">
        <f t="shared" si="55"/>
        <v>-52.018360882587231</v>
      </c>
      <c r="D317">
        <f t="shared" si="56"/>
        <v>0.16441651331668014</v>
      </c>
      <c r="E317">
        <f t="shared" si="57"/>
        <v>0.52497585681460479</v>
      </c>
      <c r="F317">
        <f t="shared" si="58"/>
        <v>0.36058591537705942</v>
      </c>
      <c r="G317">
        <f t="shared" si="48"/>
        <v>-28.565065287030894</v>
      </c>
      <c r="H317">
        <f t="shared" si="49"/>
        <v>15.204021220892185</v>
      </c>
      <c r="I317">
        <f t="shared" si="50"/>
        <v>0.68449173522382978</v>
      </c>
      <c r="J317">
        <f t="shared" si="59"/>
        <v>12.676552330914879</v>
      </c>
      <c r="K317">
        <f t="shared" si="51"/>
        <v>0.11196668477421517</v>
      </c>
      <c r="L317">
        <f t="shared" si="52"/>
        <v>-6.3589875693593048E-2</v>
      </c>
      <c r="M317">
        <f t="shared" si="53"/>
        <v>3.5625153703365345E-2</v>
      </c>
    </row>
    <row r="318" spans="1:13" x14ac:dyDescent="0.35">
      <c r="A318">
        <v>316</v>
      </c>
      <c r="B318">
        <f t="shared" si="54"/>
        <v>3.15</v>
      </c>
      <c r="C318">
        <f t="shared" si="55"/>
        <v>-51.891595359278085</v>
      </c>
      <c r="D318">
        <f t="shared" si="56"/>
        <v>0.16553618016442229</v>
      </c>
      <c r="E318">
        <f t="shared" si="57"/>
        <v>0.52433995805766886</v>
      </c>
      <c r="F318">
        <f t="shared" si="58"/>
        <v>0.36094216691409309</v>
      </c>
      <c r="G318">
        <f t="shared" si="48"/>
        <v>-29.081134932051707</v>
      </c>
      <c r="H318">
        <f t="shared" si="49"/>
        <v>15.341651211324839</v>
      </c>
      <c r="I318">
        <f t="shared" si="50"/>
        <v>0.72252139221657352</v>
      </c>
      <c r="J318">
        <f t="shared" si="59"/>
        <v>13.016962328510294</v>
      </c>
      <c r="K318">
        <f t="shared" si="51"/>
        <v>0.11474684440579552</v>
      </c>
      <c r="L318">
        <f t="shared" si="52"/>
        <v>-6.4449287367082941E-2</v>
      </c>
      <c r="M318">
        <f t="shared" si="53"/>
        <v>3.605286709317778E-2</v>
      </c>
    </row>
    <row r="319" spans="1:13" x14ac:dyDescent="0.35">
      <c r="A319">
        <v>317</v>
      </c>
      <c r="B319">
        <f t="shared" si="54"/>
        <v>3.16</v>
      </c>
      <c r="C319">
        <f t="shared" si="55"/>
        <v>-51.761425735992979</v>
      </c>
      <c r="D319">
        <f t="shared" si="56"/>
        <v>0.16668364860848023</v>
      </c>
      <c r="E319">
        <f t="shared" si="57"/>
        <v>0.52369546518399801</v>
      </c>
      <c r="F319">
        <f t="shared" si="58"/>
        <v>0.36130269558502487</v>
      </c>
      <c r="G319">
        <f t="shared" si="48"/>
        <v>-29.615716042882749</v>
      </c>
      <c r="H319">
        <f t="shared" si="49"/>
        <v>15.482893466305743</v>
      </c>
      <c r="I319">
        <f t="shared" si="50"/>
        <v>0.76157227920210524</v>
      </c>
      <c r="J319">
        <f t="shared" si="59"/>
        <v>13.3712502973749</v>
      </c>
      <c r="K319">
        <f t="shared" si="51"/>
        <v>0.11763343309120627</v>
      </c>
      <c r="L319">
        <f t="shared" si="52"/>
        <v>-6.5338735483886592E-2</v>
      </c>
      <c r="M319">
        <f t="shared" si="53"/>
        <v>3.6494515708109687E-2</v>
      </c>
    </row>
    <row r="320" spans="1:13" x14ac:dyDescent="0.35">
      <c r="A320">
        <v>318</v>
      </c>
      <c r="B320">
        <f t="shared" si="54"/>
        <v>3.17</v>
      </c>
      <c r="C320">
        <f t="shared" si="55"/>
        <v>-51.627713233019229</v>
      </c>
      <c r="D320">
        <f t="shared" si="56"/>
        <v>0.1678599829393923</v>
      </c>
      <c r="E320">
        <f t="shared" si="57"/>
        <v>0.52304207782915912</v>
      </c>
      <c r="F320">
        <f t="shared" si="58"/>
        <v>0.36166764074210594</v>
      </c>
      <c r="G320">
        <f t="shared" si="48"/>
        <v>-30.169738918973774</v>
      </c>
      <c r="H320">
        <f t="shared" si="49"/>
        <v>15.627903637055937</v>
      </c>
      <c r="I320">
        <f t="shared" si="50"/>
        <v>0.80168603009423045</v>
      </c>
      <c r="J320">
        <f t="shared" si="59"/>
        <v>13.740149251823606</v>
      </c>
      <c r="K320">
        <f t="shared" si="51"/>
        <v>0.12063171659006383</v>
      </c>
      <c r="L320">
        <f t="shared" si="52"/>
        <v>-6.6259717758353542E-2</v>
      </c>
      <c r="M320">
        <f t="shared" si="53"/>
        <v>3.6950732334312023E-2</v>
      </c>
    </row>
    <row r="321" spans="1:13" x14ac:dyDescent="0.35">
      <c r="A321">
        <v>319</v>
      </c>
      <c r="B321">
        <f t="shared" si="54"/>
        <v>3.18</v>
      </c>
      <c r="C321">
        <f t="shared" si="55"/>
        <v>-51.490311740500992</v>
      </c>
      <c r="D321">
        <f t="shared" si="56"/>
        <v>0.16906630010529294</v>
      </c>
      <c r="E321">
        <f t="shared" si="57"/>
        <v>0.52237948065157558</v>
      </c>
      <c r="F321">
        <f t="shared" si="58"/>
        <v>0.36203714806544907</v>
      </c>
      <c r="G321">
        <f t="shared" si="48"/>
        <v>-30.744192267259123</v>
      </c>
      <c r="H321">
        <f t="shared" si="49"/>
        <v>15.776846224072692</v>
      </c>
      <c r="I321">
        <f t="shared" si="50"/>
        <v>0.84290647784970141</v>
      </c>
      <c r="J321">
        <f t="shared" si="59"/>
        <v>14.124439565336729</v>
      </c>
      <c r="K321">
        <f t="shared" si="51"/>
        <v>0.12374727993543305</v>
      </c>
      <c r="L321">
        <f t="shared" si="52"/>
        <v>-6.7213827333947596E-2</v>
      </c>
      <c r="M321">
        <f t="shared" si="53"/>
        <v>3.7422186677606377E-2</v>
      </c>
    </row>
    <row r="322" spans="1:13" x14ac:dyDescent="0.35">
      <c r="A322">
        <v>320</v>
      </c>
      <c r="B322">
        <f t="shared" si="54"/>
        <v>3.19</v>
      </c>
      <c r="C322">
        <f t="shared" si="55"/>
        <v>-51.349067344847626</v>
      </c>
      <c r="D322">
        <f t="shared" si="56"/>
        <v>0.17030377290464727</v>
      </c>
      <c r="E322">
        <f t="shared" si="57"/>
        <v>0.52170734237823613</v>
      </c>
      <c r="F322">
        <f t="shared" si="58"/>
        <v>0.36241136993222511</v>
      </c>
      <c r="G322">
        <f t="shared" si="48"/>
        <v>-31.340127553721036</v>
      </c>
      <c r="H322">
        <f t="shared" si="49"/>
        <v>15.929895197406127</v>
      </c>
      <c r="I322">
        <f t="shared" si="50"/>
        <v>0.88527979654571143</v>
      </c>
      <c r="J322">
        <f t="shared" si="59"/>
        <v>14.524952559769197</v>
      </c>
      <c r="K322">
        <f t="shared" si="51"/>
        <v>0.12698605012174613</v>
      </c>
      <c r="L322">
        <f t="shared" si="52"/>
        <v>-6.8202760071860061E-2</v>
      </c>
      <c r="M322">
        <f t="shared" si="53"/>
        <v>3.7909587982105648E-2</v>
      </c>
    </row>
    <row r="323" spans="1:13" x14ac:dyDescent="0.35">
      <c r="A323">
        <v>321</v>
      </c>
      <c r="B323">
        <f t="shared" si="54"/>
        <v>3.2</v>
      </c>
      <c r="C323">
        <f t="shared" si="55"/>
        <v>-51.203817819249934</v>
      </c>
      <c r="D323">
        <f t="shared" si="56"/>
        <v>0.17157363340586473</v>
      </c>
      <c r="E323">
        <f t="shared" si="57"/>
        <v>0.52102531477751757</v>
      </c>
      <c r="F323">
        <f t="shared" si="58"/>
        <v>0.36279046581204616</v>
      </c>
      <c r="G323">
        <f t="shared" ref="G323:G386" si="60">$P$14*D323^3*E323*(C323-$P$17)</f>
        <v>-31.958663725464213</v>
      </c>
      <c r="H323">
        <f t="shared" ref="H323:H386" si="61">$P$15*F323^4*(C323-$P$18)</f>
        <v>16.087234668428209</v>
      </c>
      <c r="I323">
        <f t="shared" ref="I323:I386" si="62">$P$16*(C323-$P$19)</f>
        <v>0.92885465422501878</v>
      </c>
      <c r="J323">
        <f t="shared" si="59"/>
        <v>14.942574402810985</v>
      </c>
      <c r="K323">
        <f t="shared" ref="K323:K386" si="63">($P$24*(0.1*(C323+40))/(1-EXP(-(C323+40)/10)))*(1-D323) - ($P$24*4*EXP(-(C323+65)/18))*D323</f>
        <v>0.13035432062448771</v>
      </c>
      <c r="L323">
        <f t="shared" ref="L323:L386" si="64">($P$24*0.07*EXP(-(C323+65)/20))*(1-E323) - ($P$24*1/(1+EXP(-(C323+35)/10)))*E323</f>
        <v>-6.9228322473241247E-2</v>
      </c>
      <c r="M323">
        <f t="shared" ref="M323:M386" si="65">($P$24*(0.01*(C323+55))/(1-EXP(-(C323+55)/10)))*(1-F323) - ($P$24*0.125*EXP(-(C323+65)/80))*F323</f>
        <v>3.8413687865665035E-2</v>
      </c>
    </row>
    <row r="324" spans="1:13" x14ac:dyDescent="0.35">
      <c r="A324">
        <v>322</v>
      </c>
      <c r="B324">
        <f t="shared" ref="B324:B387" si="66">$P$7*(A324-1)</f>
        <v>3.21</v>
      </c>
      <c r="C324">
        <f t="shared" ref="C324:C387" si="67">C323+J323*$P$7</f>
        <v>-51.054392075221827</v>
      </c>
      <c r="D324">
        <f t="shared" ref="D324:D387" si="68">D323+K323*$P$7</f>
        <v>0.17287717661210961</v>
      </c>
      <c r="E324">
        <f t="shared" ref="E324:E387" si="69">E323+L323*$P$7</f>
        <v>0.52033303155278521</v>
      </c>
      <c r="F324">
        <f t="shared" ref="F324:F387" si="70">F323+M323*$P$7</f>
        <v>0.36317460269070279</v>
      </c>
      <c r="G324">
        <f t="shared" si="60"/>
        <v>-32.600992338286929</v>
      </c>
      <c r="H324">
        <f t="shared" si="61"/>
        <v>16.249059618010079</v>
      </c>
      <c r="I324">
        <f t="shared" si="62"/>
        <v>0.97368237743345099</v>
      </c>
      <c r="J324">
        <f t="shared" ref="J324:J387" si="71">IF(AND(B324&gt;=$P$5, B324&lt;=($P$5+$P$6)),(-(G324+H324+I324)+$P$3)/$P$9,(-(G324+H324+I324))*$P$9)</f>
        <v>15.378250342843398</v>
      </c>
      <c r="K324">
        <f t="shared" si="63"/>
        <v>0.13385877791429723</v>
      </c>
      <c r="L324">
        <f t="shared" si="64"/>
        <v>-7.0292440294507597E-2</v>
      </c>
      <c r="M324">
        <f t="shared" si="65"/>
        <v>3.8935283392446063E-2</v>
      </c>
    </row>
    <row r="325" spans="1:13" x14ac:dyDescent="0.35">
      <c r="A325">
        <v>323</v>
      </c>
      <c r="B325">
        <f t="shared" si="66"/>
        <v>3.22</v>
      </c>
      <c r="C325">
        <f t="shared" si="67"/>
        <v>-50.900609571793396</v>
      </c>
      <c r="D325">
        <f t="shared" si="68"/>
        <v>0.17421576439125258</v>
      </c>
      <c r="E325">
        <f t="shared" si="69"/>
        <v>0.51963010714984015</v>
      </c>
      <c r="F325">
        <f t="shared" si="70"/>
        <v>0.36356395552462722</v>
      </c>
      <c r="G325">
        <f t="shared" si="60"/>
        <v>-33.268383128287667</v>
      </c>
      <c r="H325">
        <f t="shared" si="61"/>
        <v>16.415576686551912</v>
      </c>
      <c r="I325">
        <f t="shared" si="62"/>
        <v>1.0198171284619804</v>
      </c>
      <c r="J325">
        <f t="shared" si="71"/>
        <v>15.832989313273774</v>
      </c>
      <c r="K325">
        <f t="shared" si="63"/>
        <v>0.1375065301434899</v>
      </c>
      <c r="L325">
        <f t="shared" si="64"/>
        <v>-7.1397167920756649E-2</v>
      </c>
      <c r="M325">
        <f t="shared" si="65"/>
        <v>3.9475220404957941E-2</v>
      </c>
    </row>
    <row r="326" spans="1:13" x14ac:dyDescent="0.35">
      <c r="A326">
        <v>324</v>
      </c>
      <c r="B326">
        <f t="shared" si="66"/>
        <v>3.23</v>
      </c>
      <c r="C326">
        <f t="shared" si="67"/>
        <v>-50.742279678660658</v>
      </c>
      <c r="D326">
        <f t="shared" si="68"/>
        <v>0.17559082969268747</v>
      </c>
      <c r="E326">
        <f t="shared" si="69"/>
        <v>0.51891613547063253</v>
      </c>
      <c r="F326">
        <f t="shared" si="70"/>
        <v>0.36395870772867678</v>
      </c>
      <c r="G326">
        <f t="shared" si="60"/>
        <v>-33.962190069971953</v>
      </c>
      <c r="H326">
        <f t="shared" si="61"/>
        <v>16.587005031899995</v>
      </c>
      <c r="I326">
        <f t="shared" si="62"/>
        <v>1.0673160964018016</v>
      </c>
      <c r="J326">
        <f t="shared" si="71"/>
        <v>16.307868941670158</v>
      </c>
      <c r="K326">
        <f t="shared" si="63"/>
        <v>0.14130513819980089</v>
      </c>
      <c r="L326">
        <f t="shared" si="64"/>
        <v>-7.2544698568319979E-2</v>
      </c>
      <c r="M326">
        <f t="shared" si="65"/>
        <v>4.0034397140253482E-2</v>
      </c>
    </row>
    <row r="327" spans="1:13" x14ac:dyDescent="0.35">
      <c r="A327">
        <v>325</v>
      </c>
      <c r="B327">
        <f t="shared" si="66"/>
        <v>3.24</v>
      </c>
      <c r="C327">
        <f t="shared" si="67"/>
        <v>-50.579200989243958</v>
      </c>
      <c r="D327">
        <f t="shared" si="68"/>
        <v>0.17700388107468548</v>
      </c>
      <c r="E327">
        <f t="shared" si="69"/>
        <v>0.51819068848494931</v>
      </c>
      <c r="F327">
        <f t="shared" si="70"/>
        <v>0.36435905170007932</v>
      </c>
      <c r="G327">
        <f t="shared" si="60"/>
        <v>-34.683857967662071</v>
      </c>
      <c r="H327">
        <f t="shared" si="61"/>
        <v>16.763577261847125</v>
      </c>
      <c r="I327">
        <f t="shared" si="62"/>
        <v>1.1162397032268117</v>
      </c>
      <c r="J327">
        <f t="shared" si="71"/>
        <v>16.804041002588136</v>
      </c>
      <c r="K327">
        <f t="shared" si="63"/>
        <v>0.14526264934052796</v>
      </c>
      <c r="L327">
        <f t="shared" si="64"/>
        <v>-7.3737375393902252E-2</v>
      </c>
      <c r="M327">
        <f t="shared" si="65"/>
        <v>4.0613768157518958E-2</v>
      </c>
    </row>
    <row r="328" spans="1:13" x14ac:dyDescent="0.35">
      <c r="A328">
        <v>326</v>
      </c>
      <c r="B328">
        <f t="shared" si="66"/>
        <v>3.25</v>
      </c>
      <c r="C328">
        <f t="shared" si="67"/>
        <v>-50.411160579218077</v>
      </c>
      <c r="D328">
        <f t="shared" si="68"/>
        <v>0.17845650756809076</v>
      </c>
      <c r="E328">
        <f t="shared" si="69"/>
        <v>0.51745331473101031</v>
      </c>
      <c r="F328">
        <f t="shared" si="70"/>
        <v>0.36476518938165453</v>
      </c>
      <c r="G328">
        <f t="shared" si="60"/>
        <v>-35.434929631801289</v>
      </c>
      <c r="H328">
        <f t="shared" si="61"/>
        <v>16.945540448653492</v>
      </c>
      <c r="I328">
        <f t="shared" si="62"/>
        <v>1.166651826234576</v>
      </c>
      <c r="J328">
        <f t="shared" si="71"/>
        <v>17.322737356913219</v>
      </c>
      <c r="K328">
        <f t="shared" si="63"/>
        <v>0.14938763364033875</v>
      </c>
      <c r="L328">
        <f t="shared" si="64"/>
        <v>-7.4977703594570247E-2</v>
      </c>
      <c r="M328">
        <f t="shared" si="65"/>
        <v>4.1214348607144527E-2</v>
      </c>
    </row>
    <row r="329" spans="1:13" x14ac:dyDescent="0.35">
      <c r="A329">
        <v>327</v>
      </c>
      <c r="B329">
        <f t="shared" si="66"/>
        <v>3.2600000000000002</v>
      </c>
      <c r="C329">
        <f t="shared" si="67"/>
        <v>-50.237933205648943</v>
      </c>
      <c r="D329">
        <f t="shared" si="68"/>
        <v>0.17995038390449414</v>
      </c>
      <c r="E329">
        <f t="shared" si="69"/>
        <v>0.51670353769506461</v>
      </c>
      <c r="F329">
        <f t="shared" si="70"/>
        <v>0.36517733286772597</v>
      </c>
      <c r="G329">
        <f t="shared" si="60"/>
        <v>-36.217053697030494</v>
      </c>
      <c r="H329">
        <f t="shared" si="61"/>
        <v>17.133157233856959</v>
      </c>
      <c r="I329">
        <f t="shared" si="62"/>
        <v>1.2186200383053161</v>
      </c>
      <c r="J329">
        <f t="shared" si="71"/>
        <v>17.865276424868217</v>
      </c>
      <c r="K329">
        <f t="shared" si="63"/>
        <v>0.15368922350789876</v>
      </c>
      <c r="L329">
        <f t="shared" si="64"/>
        <v>-7.6268363590023661E-2</v>
      </c>
      <c r="M329">
        <f t="shared" si="65"/>
        <v>4.1837218874517752E-2</v>
      </c>
    </row>
    <row r="330" spans="1:13" x14ac:dyDescent="0.35">
      <c r="A330">
        <v>328</v>
      </c>
      <c r="B330">
        <f t="shared" si="66"/>
        <v>3.27</v>
      </c>
      <c r="C330">
        <f t="shared" si="67"/>
        <v>-50.059280441400261</v>
      </c>
      <c r="D330">
        <f t="shared" si="68"/>
        <v>0.18148727613957313</v>
      </c>
      <c r="E330">
        <f t="shared" si="69"/>
        <v>0.51594085405916434</v>
      </c>
      <c r="F330">
        <f t="shared" si="70"/>
        <v>0.36559570505647115</v>
      </c>
      <c r="G330">
        <f t="shared" si="60"/>
        <v>-37.031993144741506</v>
      </c>
      <c r="H330">
        <f t="shared" si="61"/>
        <v>17.326707032575055</v>
      </c>
      <c r="I330">
        <f t="shared" si="62"/>
        <v>1.2722158675799207</v>
      </c>
      <c r="J330">
        <f t="shared" si="71"/>
        <v>18.433070244586531</v>
      </c>
      <c r="K330">
        <f t="shared" si="63"/>
        <v>0.15817715655033443</v>
      </c>
      <c r="L330">
        <f t="shared" si="64"/>
        <v>-7.7612225386026357E-2</v>
      </c>
      <c r="M330">
        <f t="shared" si="65"/>
        <v>4.2483529635286885E-2</v>
      </c>
    </row>
    <row r="331" spans="1:13" x14ac:dyDescent="0.35">
      <c r="A331">
        <v>329</v>
      </c>
      <c r="B331">
        <f t="shared" si="66"/>
        <v>3.2800000000000002</v>
      </c>
      <c r="C331">
        <f t="shared" si="67"/>
        <v>-49.874949738954399</v>
      </c>
      <c r="D331">
        <f t="shared" si="68"/>
        <v>0.18306904770507648</v>
      </c>
      <c r="E331">
        <f t="shared" si="69"/>
        <v>0.51516473180530409</v>
      </c>
      <c r="F331">
        <f t="shared" si="70"/>
        <v>0.366020540352824</v>
      </c>
      <c r="G331">
        <f t="shared" si="60"/>
        <v>-37.881634599231695</v>
      </c>
      <c r="H331">
        <f t="shared" si="61"/>
        <v>17.52648734755072</v>
      </c>
      <c r="I331">
        <f t="shared" si="62"/>
        <v>1.3275150783136793</v>
      </c>
      <c r="J331">
        <f t="shared" si="71"/>
        <v>19.027632173367294</v>
      </c>
      <c r="K331">
        <f t="shared" si="63"/>
        <v>0.16286182209045813</v>
      </c>
      <c r="L331">
        <f t="shared" si="64"/>
        <v>-7.9012364225487977E-2</v>
      </c>
      <c r="M331">
        <f t="shared" si="65"/>
        <v>4.31545073627271E-2</v>
      </c>
    </row>
    <row r="332" spans="1:13" x14ac:dyDescent="0.35">
      <c r="A332">
        <v>330</v>
      </c>
      <c r="B332">
        <f t="shared" si="66"/>
        <v>3.29</v>
      </c>
      <c r="C332">
        <f t="shared" si="67"/>
        <v>-49.684673417220729</v>
      </c>
      <c r="D332">
        <f t="shared" si="68"/>
        <v>0.18469766592598105</v>
      </c>
      <c r="E332">
        <f t="shared" si="69"/>
        <v>0.51437460816304925</v>
      </c>
      <c r="F332">
        <f t="shared" si="70"/>
        <v>0.36645208542645125</v>
      </c>
      <c r="G332">
        <f t="shared" si="60"/>
        <v>-38.767998473644191</v>
      </c>
      <c r="H332">
        <f t="shared" si="61"/>
        <v>17.732815204374496</v>
      </c>
      <c r="I332">
        <f t="shared" si="62"/>
        <v>1.3845979748337804</v>
      </c>
      <c r="J332">
        <f t="shared" si="71"/>
        <v>19.650585294435913</v>
      </c>
      <c r="K332">
        <f t="shared" si="63"/>
        <v>0.16775431166976817</v>
      </c>
      <c r="L332">
        <f t="shared" si="64"/>
        <v>-8.0472077641283488E-2</v>
      </c>
      <c r="M332">
        <f t="shared" si="65"/>
        <v>4.3851460332151843E-2</v>
      </c>
    </row>
    <row r="333" spans="1:13" x14ac:dyDescent="0.35">
      <c r="A333">
        <v>331</v>
      </c>
      <c r="B333">
        <f t="shared" si="66"/>
        <v>3.3000000000000003</v>
      </c>
      <c r="C333">
        <f t="shared" si="67"/>
        <v>-49.488167564276367</v>
      </c>
      <c r="D333">
        <f t="shared" si="68"/>
        <v>0.18637520904267874</v>
      </c>
      <c r="E333">
        <f t="shared" si="69"/>
        <v>0.51356988738663645</v>
      </c>
      <c r="F333">
        <f t="shared" si="70"/>
        <v>0.36689060002977275</v>
      </c>
      <c r="G333">
        <f t="shared" si="60"/>
        <v>-39.693250049633249</v>
      </c>
      <c r="H333">
        <f t="shared" si="61"/>
        <v>17.946028720645387</v>
      </c>
      <c r="I333">
        <f t="shared" si="62"/>
        <v>1.443549730717089</v>
      </c>
      <c r="J333">
        <f t="shared" si="71"/>
        <v>20.303671598270775</v>
      </c>
      <c r="K333">
        <f t="shared" si="63"/>
        <v>0.17286647390056759</v>
      </c>
      <c r="L333">
        <f t="shared" si="64"/>
        <v>-8.1994904032247129E-2</v>
      </c>
      <c r="M333">
        <f t="shared" si="65"/>
        <v>4.4575785172088503E-2</v>
      </c>
    </row>
    <row r="334" spans="1:13" x14ac:dyDescent="0.35">
      <c r="A334">
        <v>332</v>
      </c>
      <c r="B334">
        <f t="shared" si="66"/>
        <v>3.31</v>
      </c>
      <c r="C334">
        <f t="shared" si="67"/>
        <v>-49.285130848293662</v>
      </c>
      <c r="D334">
        <f t="shared" si="68"/>
        <v>0.18810387378168442</v>
      </c>
      <c r="E334">
        <f t="shared" si="69"/>
        <v>0.51274993834631399</v>
      </c>
      <c r="F334">
        <f t="shared" si="70"/>
        <v>0.36733635788149366</v>
      </c>
      <c r="G334">
        <f t="shared" si="60"/>
        <v>-40.65971158319239</v>
      </c>
      <c r="H334">
        <f t="shared" si="61"/>
        <v>18.166488823331232</v>
      </c>
      <c r="I334">
        <f t="shared" si="62"/>
        <v>1.5044607455119006</v>
      </c>
      <c r="J334">
        <f t="shared" si="71"/>
        <v>20.988762014349259</v>
      </c>
      <c r="K334">
        <f t="shared" si="63"/>
        <v>0.17821097406316988</v>
      </c>
      <c r="L334">
        <f t="shared" si="64"/>
        <v>-8.3584642890522101E-2</v>
      </c>
      <c r="M334">
        <f t="shared" si="65"/>
        <v>4.5328974017227096E-2</v>
      </c>
    </row>
    <row r="335" spans="1:13" x14ac:dyDescent="0.35">
      <c r="A335">
        <v>333</v>
      </c>
      <c r="B335">
        <f t="shared" si="66"/>
        <v>3.3200000000000003</v>
      </c>
      <c r="C335">
        <f t="shared" si="67"/>
        <v>-49.075243228150171</v>
      </c>
      <c r="D335">
        <f t="shared" si="68"/>
        <v>0.18988598352231612</v>
      </c>
      <c r="E335">
        <f t="shared" si="69"/>
        <v>0.51191409191740878</v>
      </c>
      <c r="F335">
        <f t="shared" si="70"/>
        <v>0.36778964762166594</v>
      </c>
      <c r="G335">
        <f t="shared" si="60"/>
        <v>-41.669875538375045</v>
      </c>
      <c r="H335">
        <f t="shared" si="61"/>
        <v>18.394581130280145</v>
      </c>
      <c r="I335">
        <f t="shared" si="62"/>
        <v>1.5674270315549477</v>
      </c>
      <c r="J335">
        <f t="shared" si="71"/>
        <v>21.707867376539951</v>
      </c>
      <c r="K335">
        <f t="shared" si="63"/>
        <v>0.18380135887909349</v>
      </c>
      <c r="L335">
        <f t="shared" si="64"/>
        <v>-8.5245376814126431E-2</v>
      </c>
      <c r="M335">
        <f t="shared" si="65"/>
        <v>4.611262232400333E-2</v>
      </c>
    </row>
    <row r="336" spans="1:13" x14ac:dyDescent="0.35">
      <c r="A336">
        <v>334</v>
      </c>
      <c r="B336">
        <f t="shared" si="66"/>
        <v>3.33</v>
      </c>
      <c r="C336">
        <f t="shared" si="67"/>
        <v>-48.858164554384771</v>
      </c>
      <c r="D336">
        <f t="shared" si="68"/>
        <v>0.19172399711110705</v>
      </c>
      <c r="E336">
        <f t="shared" si="69"/>
        <v>0.51106163814926753</v>
      </c>
      <c r="F336">
        <f t="shared" si="70"/>
        <v>0.36825077384490595</v>
      </c>
      <c r="G336">
        <f t="shared" si="60"/>
        <v>-42.726419060764037</v>
      </c>
      <c r="H336">
        <f t="shared" si="61"/>
        <v>18.630718013742911</v>
      </c>
      <c r="I336">
        <f t="shared" si="62"/>
        <v>1.6325506336845677</v>
      </c>
      <c r="J336">
        <f t="shared" si="71"/>
        <v>22.46315041333656</v>
      </c>
      <c r="K336">
        <f t="shared" si="63"/>
        <v>0.18965212692826744</v>
      </c>
      <c r="L336">
        <f t="shared" si="64"/>
        <v>-8.6981495442557288E-2</v>
      </c>
      <c r="M336">
        <f t="shared" si="65"/>
        <v>4.6928437416143769E-2</v>
      </c>
    </row>
    <row r="337" spans="1:13" x14ac:dyDescent="0.35">
      <c r="A337">
        <v>335</v>
      </c>
      <c r="B337">
        <f t="shared" si="66"/>
        <v>3.34</v>
      </c>
      <c r="C337">
        <f t="shared" si="67"/>
        <v>-48.633533050251408</v>
      </c>
      <c r="D337">
        <f t="shared" si="68"/>
        <v>0.19362051838038971</v>
      </c>
      <c r="E337">
        <f t="shared" si="69"/>
        <v>0.51019182319484191</v>
      </c>
      <c r="F337">
        <f t="shared" si="70"/>
        <v>0.36872005821906739</v>
      </c>
      <c r="G337">
        <f t="shared" si="60"/>
        <v>-43.832219813543723</v>
      </c>
      <c r="H337">
        <f t="shared" si="61"/>
        <v>18.87534086592358</v>
      </c>
      <c r="I337">
        <f t="shared" si="62"/>
        <v>1.6999400849245767</v>
      </c>
      <c r="J337">
        <f t="shared" si="71"/>
        <v>23.256938862695566</v>
      </c>
      <c r="K337">
        <f t="shared" si="63"/>
        <v>0.19577880521748209</v>
      </c>
      <c r="L337">
        <f t="shared" si="64"/>
        <v>-8.8797721454647344E-2</v>
      </c>
      <c r="M337">
        <f t="shared" si="65"/>
        <v>4.7778247834636065E-2</v>
      </c>
    </row>
    <row r="338" spans="1:13" x14ac:dyDescent="0.35">
      <c r="A338">
        <v>336</v>
      </c>
      <c r="B338">
        <f t="shared" si="66"/>
        <v>3.35</v>
      </c>
      <c r="C338">
        <f t="shared" si="67"/>
        <v>-48.400963661624452</v>
      </c>
      <c r="D338">
        <f t="shared" si="68"/>
        <v>0.19557830643256452</v>
      </c>
      <c r="E338">
        <f t="shared" si="69"/>
        <v>0.50930384598029543</v>
      </c>
      <c r="F338">
        <f t="shared" si="70"/>
        <v>0.36919784069741374</v>
      </c>
      <c r="G338">
        <f t="shared" si="60"/>
        <v>-44.99037331091467</v>
      </c>
      <c r="H338">
        <f t="shared" si="61"/>
        <v>19.128922589014046</v>
      </c>
      <c r="I338">
        <f t="shared" si="62"/>
        <v>1.7697109015126635</v>
      </c>
      <c r="J338">
        <f t="shared" si="71"/>
        <v>24.091739820387961</v>
      </c>
      <c r="K338">
        <f t="shared" si="63"/>
        <v>0.20219803244823481</v>
      </c>
      <c r="L338">
        <f t="shared" si="64"/>
        <v>-9.0699138765550344E-2</v>
      </c>
      <c r="M338">
        <f t="shared" si="65"/>
        <v>4.8664013574441625E-2</v>
      </c>
    </row>
    <row r="339" spans="1:13" x14ac:dyDescent="0.35">
      <c r="A339">
        <v>337</v>
      </c>
      <c r="B339">
        <f t="shared" si="66"/>
        <v>3.36</v>
      </c>
      <c r="C339">
        <f t="shared" si="67"/>
        <v>-48.160046263420575</v>
      </c>
      <c r="D339">
        <f t="shared" si="68"/>
        <v>0.19760028675704686</v>
      </c>
      <c r="E339">
        <f t="shared" si="69"/>
        <v>0.50839685459263995</v>
      </c>
      <c r="F339">
        <f t="shared" si="70"/>
        <v>0.36968448083315814</v>
      </c>
      <c r="G339">
        <f t="shared" si="60"/>
        <v>-46.204211896365031</v>
      </c>
      <c r="H339">
        <f t="shared" si="61"/>
        <v>19.391970334929397</v>
      </c>
      <c r="I339">
        <f t="shared" si="62"/>
        <v>1.8419861209738264</v>
      </c>
      <c r="J339">
        <f t="shared" si="71"/>
        <v>24.970255440461809</v>
      </c>
      <c r="K339">
        <f t="shared" si="63"/>
        <v>0.20892764957431859</v>
      </c>
      <c r="L339">
        <f t="shared" si="64"/>
        <v>-9.2691223052148469E-2</v>
      </c>
      <c r="M339">
        <f t="shared" si="65"/>
        <v>4.958783729889453E-2</v>
      </c>
    </row>
    <row r="340" spans="1:13" x14ac:dyDescent="0.35">
      <c r="A340">
        <v>338</v>
      </c>
      <c r="B340">
        <f t="shared" si="66"/>
        <v>3.37</v>
      </c>
      <c r="C340">
        <f t="shared" si="67"/>
        <v>-47.910343709015955</v>
      </c>
      <c r="D340">
        <f t="shared" si="68"/>
        <v>0.19968956325279005</v>
      </c>
      <c r="E340">
        <f t="shared" si="69"/>
        <v>0.50746994236211851</v>
      </c>
      <c r="F340">
        <f t="shared" si="70"/>
        <v>0.37018035920614706</v>
      </c>
      <c r="G340">
        <f t="shared" si="60"/>
        <v>-47.477325526942671</v>
      </c>
      <c r="H340">
        <f t="shared" si="61"/>
        <v>19.665028523086146</v>
      </c>
      <c r="I340">
        <f t="shared" si="62"/>
        <v>1.9168968872952128</v>
      </c>
      <c r="J340">
        <f t="shared" si="71"/>
        <v>25.895400116561312</v>
      </c>
      <c r="K340">
        <f t="shared" si="63"/>
        <v>0.21598679828221284</v>
      </c>
      <c r="L340">
        <f t="shared" si="64"/>
        <v>-9.4779874721340945E-2</v>
      </c>
      <c r="M340">
        <f t="shared" si="65"/>
        <v>5.0551976632175866E-2</v>
      </c>
    </row>
    <row r="341" spans="1:13" x14ac:dyDescent="0.35">
      <c r="A341">
        <v>339</v>
      </c>
      <c r="B341">
        <f t="shared" si="66"/>
        <v>3.38</v>
      </c>
      <c r="C341">
        <f t="shared" si="67"/>
        <v>-47.651389707850342</v>
      </c>
      <c r="D341">
        <f t="shared" si="68"/>
        <v>0.20184943123561219</v>
      </c>
      <c r="E341">
        <f t="shared" si="69"/>
        <v>0.50652214361490511</v>
      </c>
      <c r="F341">
        <f t="shared" si="70"/>
        <v>0.3706858789724688</v>
      </c>
      <c r="G341">
        <f t="shared" si="60"/>
        <v>-48.813584539084111</v>
      </c>
      <c r="H341">
        <f t="shared" si="61"/>
        <v>19.948682168108331</v>
      </c>
      <c r="I341">
        <f t="shared" si="62"/>
        <v>1.9945830876448964</v>
      </c>
      <c r="J341">
        <f t="shared" si="71"/>
        <v>26.870319283330883</v>
      </c>
      <c r="K341">
        <f t="shared" si="63"/>
        <v>0.22339602806952358</v>
      </c>
      <c r="L341">
        <f t="shared" si="64"/>
        <v>-9.6971454410958002E-2</v>
      </c>
      <c r="M341">
        <f t="shared" si="65"/>
        <v>5.1558857640553957E-2</v>
      </c>
    </row>
    <row r="342" spans="1:13" x14ac:dyDescent="0.35">
      <c r="A342">
        <v>340</v>
      </c>
      <c r="B342">
        <f t="shared" si="66"/>
        <v>3.39</v>
      </c>
      <c r="C342">
        <f t="shared" si="67"/>
        <v>-47.382686515017035</v>
      </c>
      <c r="D342">
        <f t="shared" si="68"/>
        <v>0.20408339151630742</v>
      </c>
      <c r="E342">
        <f t="shared" si="69"/>
        <v>0.50555242907079556</v>
      </c>
      <c r="F342">
        <f t="shared" si="70"/>
        <v>0.37120146754887434</v>
      </c>
      <c r="G342">
        <f t="shared" si="60"/>
        <v>-50.217164586615617</v>
      </c>
      <c r="H342">
        <f t="shared" si="61"/>
        <v>20.243560553362162</v>
      </c>
      <c r="I342">
        <f t="shared" si="62"/>
        <v>2.0751940454948885</v>
      </c>
      <c r="J342">
        <f t="shared" si="71"/>
        <v>27.898409987758566</v>
      </c>
      <c r="K342">
        <f t="shared" si="63"/>
        <v>0.23117741263690456</v>
      </c>
      <c r="L342">
        <f t="shared" si="64"/>
        <v>-9.9272821075040207E-2</v>
      </c>
      <c r="M342">
        <f t="shared" si="65"/>
        <v>5.261108962426285E-2</v>
      </c>
    </row>
    <row r="343" spans="1:13" x14ac:dyDescent="0.35">
      <c r="A343">
        <v>341</v>
      </c>
      <c r="B343">
        <f t="shared" si="66"/>
        <v>3.4</v>
      </c>
      <c r="C343">
        <f t="shared" si="67"/>
        <v>-47.103702415139452</v>
      </c>
      <c r="D343">
        <f t="shared" si="68"/>
        <v>0.20639516564267646</v>
      </c>
      <c r="E343">
        <f t="shared" si="69"/>
        <v>0.5045597008600452</v>
      </c>
      <c r="F343">
        <f t="shared" si="70"/>
        <v>0.37172757844511695</v>
      </c>
      <c r="G343">
        <f t="shared" si="60"/>
        <v>-51.692573957038007</v>
      </c>
      <c r="H343">
        <f t="shared" si="61"/>
        <v>20.550341290775286</v>
      </c>
      <c r="I343">
        <f t="shared" si="62"/>
        <v>2.1588892754581637</v>
      </c>
      <c r="J343">
        <f t="shared" si="71"/>
        <v>28.983343390804556</v>
      </c>
      <c r="K343">
        <f t="shared" si="63"/>
        <v>0.23935467634502111</v>
      </c>
      <c r="L343">
        <f t="shared" si="64"/>
        <v>-0.10169137264947967</v>
      </c>
      <c r="M343">
        <f t="shared" si="65"/>
        <v>5.3711481353958264E-2</v>
      </c>
    </row>
    <row r="344" spans="1:13" x14ac:dyDescent="0.35">
      <c r="A344">
        <v>342</v>
      </c>
      <c r="B344">
        <f t="shared" si="66"/>
        <v>3.41</v>
      </c>
      <c r="C344">
        <f t="shared" si="67"/>
        <v>-46.813868981231408</v>
      </c>
      <c r="D344">
        <f t="shared" si="68"/>
        <v>0.20878871240612668</v>
      </c>
      <c r="E344">
        <f t="shared" si="69"/>
        <v>0.50354278713355038</v>
      </c>
      <c r="F344">
        <f t="shared" si="70"/>
        <v>0.37226469325865652</v>
      </c>
      <c r="G344">
        <f t="shared" si="60"/>
        <v>-53.244683487818108</v>
      </c>
      <c r="H344">
        <f t="shared" si="61"/>
        <v>20.869754812565649</v>
      </c>
      <c r="I344">
        <f t="shared" si="62"/>
        <v>2.2458393056305765</v>
      </c>
      <c r="J344">
        <f t="shared" si="71"/>
        <v>30.129089369621887</v>
      </c>
      <c r="K344">
        <f t="shared" si="63"/>
        <v>0.24795333151743143</v>
      </c>
      <c r="L344">
        <f t="shared" si="64"/>
        <v>-0.10423508921482794</v>
      </c>
      <c r="M344">
        <f t="shared" si="65"/>
        <v>5.4863058898612538E-2</v>
      </c>
    </row>
    <row r="345" spans="1:13" x14ac:dyDescent="0.35">
      <c r="A345">
        <v>343</v>
      </c>
      <c r="B345">
        <f t="shared" si="66"/>
        <v>3.42</v>
      </c>
      <c r="C345">
        <f t="shared" si="67"/>
        <v>-46.512578087535189</v>
      </c>
      <c r="D345">
        <f t="shared" si="68"/>
        <v>0.21126824572130098</v>
      </c>
      <c r="E345">
        <f t="shared" si="69"/>
        <v>0.50250043624140206</v>
      </c>
      <c r="F345">
        <f t="shared" si="70"/>
        <v>0.37281332384764265</v>
      </c>
      <c r="G345">
        <f t="shared" si="60"/>
        <v>-54.878759319674906</v>
      </c>
      <c r="H345">
        <f t="shared" si="61"/>
        <v>21.202589346370036</v>
      </c>
      <c r="I345">
        <f t="shared" si="62"/>
        <v>2.3362265737394421</v>
      </c>
      <c r="J345">
        <f t="shared" si="71"/>
        <v>31.339943399565424</v>
      </c>
      <c r="K345">
        <f t="shared" si="63"/>
        <v>0.25700082738899821</v>
      </c>
      <c r="L345">
        <f t="shared" si="64"/>
        <v>-0.10691257846306508</v>
      </c>
      <c r="M345">
        <f t="shared" si="65"/>
        <v>5.6069085205422309E-2</v>
      </c>
    </row>
    <row r="346" spans="1:13" x14ac:dyDescent="0.35">
      <c r="A346">
        <v>344</v>
      </c>
      <c r="B346">
        <f t="shared" si="66"/>
        <v>3.43</v>
      </c>
      <c r="C346">
        <f t="shared" si="67"/>
        <v>-46.199178653539533</v>
      </c>
      <c r="D346">
        <f t="shared" si="68"/>
        <v>0.21383825399519096</v>
      </c>
      <c r="E346">
        <f t="shared" si="69"/>
        <v>0.50143131045677136</v>
      </c>
      <c r="F346">
        <f t="shared" si="70"/>
        <v>0.37337401469969689</v>
      </c>
      <c r="G346">
        <f t="shared" si="60"/>
        <v>-56.600498738116997</v>
      </c>
      <c r="H346">
        <f t="shared" si="61"/>
        <v>21.549696431919962</v>
      </c>
      <c r="I346">
        <f t="shared" si="62"/>
        <v>2.4302464039381388</v>
      </c>
      <c r="J346">
        <f t="shared" si="71"/>
        <v>32.620555902258893</v>
      </c>
      <c r="K346">
        <f t="shared" si="63"/>
        <v>0.26652671150265689</v>
      </c>
      <c r="L346">
        <f t="shared" si="64"/>
        <v>-0.10973312312490671</v>
      </c>
      <c r="M346">
        <f t="shared" si="65"/>
        <v>5.7333081606667606E-2</v>
      </c>
    </row>
    <row r="347" spans="1:13" x14ac:dyDescent="0.35">
      <c r="A347">
        <v>345</v>
      </c>
      <c r="B347">
        <f t="shared" si="66"/>
        <v>3.44</v>
      </c>
      <c r="C347">
        <f t="shared" si="67"/>
        <v>-45.872973094516944</v>
      </c>
      <c r="D347">
        <f t="shared" si="68"/>
        <v>0.21650352111021753</v>
      </c>
      <c r="E347">
        <f t="shared" si="69"/>
        <v>0.50033397922552225</v>
      </c>
      <c r="F347">
        <f t="shared" si="70"/>
        <v>0.37394734551576359</v>
      </c>
      <c r="G347">
        <f t="shared" si="60"/>
        <v>-58.416069366857819</v>
      </c>
      <c r="H347">
        <f t="shared" si="61"/>
        <v>21.911997044966519</v>
      </c>
      <c r="I347">
        <f t="shared" si="62"/>
        <v>2.5281080716449158</v>
      </c>
      <c r="J347">
        <f t="shared" si="71"/>
        <v>33.975964250246385</v>
      </c>
      <c r="K347">
        <f t="shared" si="63"/>
        <v>0.27656280433841574</v>
      </c>
      <c r="L347">
        <f t="shared" si="64"/>
        <v>-0.11270672981184938</v>
      </c>
      <c r="M347">
        <f t="shared" si="65"/>
        <v>5.8658851443272972E-2</v>
      </c>
    </row>
    <row r="348" spans="1:13" x14ac:dyDescent="0.35">
      <c r="A348">
        <v>346</v>
      </c>
      <c r="B348">
        <f t="shared" si="66"/>
        <v>3.45</v>
      </c>
      <c r="C348">
        <f t="shared" si="67"/>
        <v>-45.533213452014479</v>
      </c>
      <c r="D348">
        <f t="shared" si="68"/>
        <v>0.21926914915360168</v>
      </c>
      <c r="E348">
        <f t="shared" si="69"/>
        <v>0.49920691192740374</v>
      </c>
      <c r="F348">
        <f t="shared" si="70"/>
        <v>0.3745339340301963</v>
      </c>
      <c r="G348">
        <f t="shared" si="60"/>
        <v>-60.332151985985099</v>
      </c>
      <c r="H348">
        <f t="shared" si="61"/>
        <v>22.29048840272549</v>
      </c>
      <c r="I348">
        <f t="shared" si="62"/>
        <v>2.6300359643956552</v>
      </c>
      <c r="J348">
        <f t="shared" si="71"/>
        <v>35.411627618863953</v>
      </c>
      <c r="K348">
        <f t="shared" si="63"/>
        <v>0.28714338790867799</v>
      </c>
      <c r="L348">
        <f t="shared" si="64"/>
        <v>-0.11584417845755156</v>
      </c>
      <c r="M348">
        <f t="shared" si="65"/>
        <v>6.0050506009750836E-2</v>
      </c>
    </row>
    <row r="349" spans="1:13" x14ac:dyDescent="0.35">
      <c r="A349">
        <v>347</v>
      </c>
      <c r="B349">
        <f t="shared" si="66"/>
        <v>3.46</v>
      </c>
      <c r="C349">
        <f t="shared" si="67"/>
        <v>-45.179097175825838</v>
      </c>
      <c r="D349">
        <f t="shared" si="68"/>
        <v>0.22214058303268847</v>
      </c>
      <c r="E349">
        <f t="shared" si="69"/>
        <v>0.49804847014282821</v>
      </c>
      <c r="F349">
        <f t="shared" si="70"/>
        <v>0.37513443909029381</v>
      </c>
      <c r="G349">
        <f t="shared" si="60"/>
        <v>-62.355987252240595</v>
      </c>
      <c r="H349">
        <f t="shared" si="61"/>
        <v>22.686251534828809</v>
      </c>
      <c r="I349">
        <f t="shared" si="62"/>
        <v>2.7362708472522477</v>
      </c>
      <c r="J349">
        <f t="shared" si="71"/>
        <v>36.933464870159533</v>
      </c>
      <c r="K349">
        <f t="shared" si="63"/>
        <v>0.29830540896196089</v>
      </c>
      <c r="L349">
        <f t="shared" si="64"/>
        <v>-0.11915707118744367</v>
      </c>
      <c r="M349">
        <f t="shared" si="65"/>
        <v>6.151249303978381E-2</v>
      </c>
    </row>
    <row r="350" spans="1:13" x14ac:dyDescent="0.35">
      <c r="A350">
        <v>348</v>
      </c>
      <c r="B350">
        <f t="shared" si="66"/>
        <v>3.47</v>
      </c>
      <c r="C350">
        <f t="shared" si="67"/>
        <v>-44.809762527124242</v>
      </c>
      <c r="D350">
        <f t="shared" si="68"/>
        <v>0.22512363712230807</v>
      </c>
      <c r="E350">
        <f t="shared" si="69"/>
        <v>0.49685689943095379</v>
      </c>
      <c r="F350">
        <f t="shared" si="70"/>
        <v>0.37574956402069165</v>
      </c>
      <c r="G350">
        <f t="shared" si="60"/>
        <v>-64.495426596278236</v>
      </c>
      <c r="H350">
        <f t="shared" si="61"/>
        <v>23.100459714773613</v>
      </c>
      <c r="I350">
        <f t="shared" si="62"/>
        <v>2.8470712418627264</v>
      </c>
      <c r="J350">
        <f t="shared" si="71"/>
        <v>38.547895639641894</v>
      </c>
      <c r="K350">
        <f t="shared" si="63"/>
        <v>0.31008869728799193</v>
      </c>
      <c r="L350">
        <f t="shared" si="64"/>
        <v>-0.12265787898026213</v>
      </c>
      <c r="M350">
        <f t="shared" si="65"/>
        <v>6.3049627965255997E-2</v>
      </c>
    </row>
    <row r="351" spans="1:13" x14ac:dyDescent="0.35">
      <c r="A351">
        <v>349</v>
      </c>
      <c r="B351">
        <f t="shared" si="66"/>
        <v>3.48</v>
      </c>
      <c r="C351">
        <f t="shared" si="67"/>
        <v>-44.424283570727823</v>
      </c>
      <c r="D351">
        <f t="shared" si="68"/>
        <v>0.22822452409518798</v>
      </c>
      <c r="E351">
        <f t="shared" si="69"/>
        <v>0.49563032064115115</v>
      </c>
      <c r="F351">
        <f t="shared" si="70"/>
        <v>0.37638006030034421</v>
      </c>
      <c r="G351">
        <f t="shared" si="60"/>
        <v>-66.758987559407444</v>
      </c>
      <c r="H351">
        <f t="shared" si="61"/>
        <v>23.534387859308207</v>
      </c>
      <c r="I351">
        <f t="shared" si="62"/>
        <v>2.9627149287816521</v>
      </c>
      <c r="J351">
        <f t="shared" si="71"/>
        <v>40.261884771317582</v>
      </c>
      <c r="K351">
        <f t="shared" si="63"/>
        <v>0.32253619939166878</v>
      </c>
      <c r="L351">
        <f t="shared" si="64"/>
        <v>-0.12635998388185149</v>
      </c>
      <c r="M351">
        <f t="shared" si="65"/>
        <v>6.4667128193139023E-2</v>
      </c>
    </row>
    <row r="352" spans="1:13" x14ac:dyDescent="0.35">
      <c r="A352">
        <v>350</v>
      </c>
      <c r="B352">
        <f t="shared" si="66"/>
        <v>3.49</v>
      </c>
      <c r="C352">
        <f t="shared" si="67"/>
        <v>-44.021664723014645</v>
      </c>
      <c r="D352">
        <f t="shared" si="68"/>
        <v>0.23144988608910466</v>
      </c>
      <c r="E352">
        <f t="shared" si="69"/>
        <v>0.49436672080233263</v>
      </c>
      <c r="F352">
        <f t="shared" si="70"/>
        <v>0.37702673158227562</v>
      </c>
      <c r="G352">
        <f t="shared" si="60"/>
        <v>-69.155913806271329</v>
      </c>
      <c r="H352">
        <f t="shared" si="61"/>
        <v>23.989423017254389</v>
      </c>
      <c r="I352">
        <f t="shared" si="62"/>
        <v>3.0835005830956055</v>
      </c>
      <c r="J352">
        <f t="shared" si="71"/>
        <v>42.082990205921334</v>
      </c>
      <c r="K352">
        <f t="shared" si="63"/>
        <v>0.33569422747653349</v>
      </c>
      <c r="L352">
        <f t="shared" si="64"/>
        <v>-0.13027771375552225</v>
      </c>
      <c r="M352">
        <f t="shared" si="65"/>
        <v>6.637065065301237E-2</v>
      </c>
    </row>
    <row r="353" spans="1:13" x14ac:dyDescent="0.35">
      <c r="A353">
        <v>351</v>
      </c>
      <c r="B353">
        <f t="shared" si="66"/>
        <v>3.5</v>
      </c>
      <c r="C353">
        <f t="shared" si="67"/>
        <v>-43.600834820955434</v>
      </c>
      <c r="D353">
        <f t="shared" si="68"/>
        <v>0.23480682836386998</v>
      </c>
      <c r="E353">
        <f t="shared" si="69"/>
        <v>0.4930639436647774</v>
      </c>
      <c r="F353">
        <f t="shared" si="70"/>
        <v>0.37769043808880576</v>
      </c>
      <c r="G353">
        <f t="shared" si="60"/>
        <v>-71.696240005164142</v>
      </c>
      <c r="H353">
        <f t="shared" si="61"/>
        <v>24.46707608510733</v>
      </c>
      <c r="I353">
        <f t="shared" si="62"/>
        <v>3.2097495537133689</v>
      </c>
      <c r="J353">
        <f t="shared" si="71"/>
        <v>44.01941436634344</v>
      </c>
      <c r="K353">
        <f t="shared" si="63"/>
        <v>0.34961272321804748</v>
      </c>
      <c r="L353">
        <f t="shared" si="64"/>
        <v>-0.13442636556366547</v>
      </c>
      <c r="M353">
        <f t="shared" si="65"/>
        <v>6.816633287142887E-2</v>
      </c>
    </row>
    <row r="354" spans="1:13" x14ac:dyDescent="0.35">
      <c r="A354">
        <v>352</v>
      </c>
      <c r="B354">
        <f t="shared" si="66"/>
        <v>3.5100000000000002</v>
      </c>
      <c r="C354">
        <f t="shared" si="67"/>
        <v>-43.160640677292001</v>
      </c>
      <c r="D354">
        <f t="shared" si="68"/>
        <v>0.23830295559605047</v>
      </c>
      <c r="E354">
        <f t="shared" si="69"/>
        <v>0.49171968000914074</v>
      </c>
      <c r="F354">
        <f t="shared" si="70"/>
        <v>0.37837210141752003</v>
      </c>
      <c r="G354">
        <f t="shared" si="60"/>
        <v>-74.390861697769452</v>
      </c>
      <c r="H354">
        <f t="shared" si="61"/>
        <v>24.968994904554858</v>
      </c>
      <c r="I354">
        <f t="shared" si="62"/>
        <v>3.3418077968123989</v>
      </c>
      <c r="J354">
        <f t="shared" si="71"/>
        <v>46.080058996402194</v>
      </c>
      <c r="K354">
        <f t="shared" si="63"/>
        <v>0.36434553517174806</v>
      </c>
      <c r="L354">
        <f t="shared" si="64"/>
        <v>-0.13882221192532609</v>
      </c>
      <c r="M354">
        <f t="shared" si="65"/>
        <v>7.0060837825557262E-2</v>
      </c>
    </row>
    <row r="355" spans="1:13" x14ac:dyDescent="0.35">
      <c r="A355">
        <v>353</v>
      </c>
      <c r="B355">
        <f t="shared" si="66"/>
        <v>3.52</v>
      </c>
      <c r="C355">
        <f t="shared" si="67"/>
        <v>-42.699840087327978</v>
      </c>
      <c r="D355">
        <f t="shared" si="68"/>
        <v>0.24194641094776795</v>
      </c>
      <c r="E355">
        <f t="shared" si="69"/>
        <v>0.49033145788988747</v>
      </c>
      <c r="F355">
        <f t="shared" si="70"/>
        <v>0.37907270979577562</v>
      </c>
      <c r="G355">
        <f t="shared" si="60"/>
        <v>-77.251610176602682</v>
      </c>
      <c r="H355">
        <f t="shared" si="61"/>
        <v>25.496978916983728</v>
      </c>
      <c r="I355">
        <f t="shared" si="62"/>
        <v>3.4800479738016059</v>
      </c>
      <c r="J355">
        <f t="shared" si="71"/>
        <v>48.27458328581735</v>
      </c>
      <c r="K355">
        <f t="shared" si="63"/>
        <v>0.37995070779855777</v>
      </c>
      <c r="L355">
        <f t="shared" si="64"/>
        <v>-0.143482484132333</v>
      </c>
      <c r="M355">
        <f t="shared" si="65"/>
        <v>7.206140281452611E-2</v>
      </c>
    </row>
    <row r="356" spans="1:13" x14ac:dyDescent="0.35">
      <c r="A356">
        <v>354</v>
      </c>
      <c r="B356">
        <f t="shared" si="66"/>
        <v>3.5300000000000002</v>
      </c>
      <c r="C356">
        <f t="shared" si="67"/>
        <v>-42.217094254469806</v>
      </c>
      <c r="D356">
        <f t="shared" si="68"/>
        <v>0.24574591802575352</v>
      </c>
      <c r="E356">
        <f t="shared" si="69"/>
        <v>0.48889663304856412</v>
      </c>
      <c r="F356">
        <f t="shared" si="70"/>
        <v>0.37979332382392089</v>
      </c>
      <c r="G356">
        <f t="shared" si="60"/>
        <v>-80.291332240556443</v>
      </c>
      <c r="H356">
        <f t="shared" si="61"/>
        <v>26.052995572239332</v>
      </c>
      <c r="I356">
        <f t="shared" si="62"/>
        <v>3.6248717236590569</v>
      </c>
      <c r="J356">
        <f t="shared" si="71"/>
        <v>50.613464944658055</v>
      </c>
      <c r="K356">
        <f t="shared" si="63"/>
        <v>0.39649077893199208</v>
      </c>
      <c r="L356">
        <f t="shared" si="64"/>
        <v>-0.14842532287890001</v>
      </c>
      <c r="M356">
        <f t="shared" si="65"/>
        <v>7.4175892558740852E-2</v>
      </c>
    </row>
    <row r="357" spans="1:13" x14ac:dyDescent="0.35">
      <c r="A357">
        <v>355</v>
      </c>
      <c r="B357">
        <f t="shared" si="66"/>
        <v>3.54</v>
      </c>
      <c r="C357">
        <f t="shared" si="67"/>
        <v>-41.710959605023227</v>
      </c>
      <c r="D357">
        <f t="shared" si="68"/>
        <v>0.24971082581507345</v>
      </c>
      <c r="E357">
        <f t="shared" si="69"/>
        <v>0.48741237981977514</v>
      </c>
      <c r="F357">
        <f t="shared" si="70"/>
        <v>0.38053508274950831</v>
      </c>
      <c r="G357">
        <f t="shared" si="60"/>
        <v>-83.523974492806232</v>
      </c>
      <c r="H357">
        <f t="shared" si="61"/>
        <v>26.639198713487506</v>
      </c>
      <c r="I357">
        <f t="shared" si="62"/>
        <v>3.7767121184930308</v>
      </c>
      <c r="J357">
        <f t="shared" si="71"/>
        <v>53.1080636608257</v>
      </c>
      <c r="K357">
        <f t="shared" si="63"/>
        <v>0.4140330809749026</v>
      </c>
      <c r="L357">
        <f t="shared" si="64"/>
        <v>-0.1536696856169979</v>
      </c>
      <c r="M357">
        <f t="shared" si="65"/>
        <v>7.6412856690054459E-2</v>
      </c>
    </row>
    <row r="358" spans="1:13" x14ac:dyDescent="0.35">
      <c r="A358">
        <v>356</v>
      </c>
      <c r="B358">
        <f t="shared" si="66"/>
        <v>3.5500000000000003</v>
      </c>
      <c r="C358">
        <f t="shared" si="67"/>
        <v>-41.179878968414968</v>
      </c>
      <c r="D358">
        <f t="shared" si="68"/>
        <v>0.25385115662482249</v>
      </c>
      <c r="E358">
        <f t="shared" si="69"/>
        <v>0.48587568296360517</v>
      </c>
      <c r="F358">
        <f t="shared" si="70"/>
        <v>0.38129921131640887</v>
      </c>
      <c r="G358">
        <f t="shared" si="60"/>
        <v>-86.964671563230084</v>
      </c>
      <c r="H358">
        <f t="shared" si="61"/>
        <v>27.257949187032484</v>
      </c>
      <c r="I358">
        <f t="shared" si="62"/>
        <v>3.9360363094755084</v>
      </c>
      <c r="J358">
        <f t="shared" si="71"/>
        <v>55.770686066722092</v>
      </c>
      <c r="K358">
        <f t="shared" si="63"/>
        <v>0.43265003909017696</v>
      </c>
      <c r="L358">
        <f t="shared" si="64"/>
        <v>-0.15923519665734015</v>
      </c>
      <c r="M358">
        <f t="shared" si="65"/>
        <v>7.8781591722506816E-2</v>
      </c>
    </row>
    <row r="359" spans="1:13" x14ac:dyDescent="0.35">
      <c r="A359">
        <v>357</v>
      </c>
      <c r="B359">
        <f t="shared" si="66"/>
        <v>3.56</v>
      </c>
      <c r="C359">
        <f t="shared" si="67"/>
        <v>-40.622172107747744</v>
      </c>
      <c r="D359">
        <f t="shared" si="68"/>
        <v>0.25817765701572426</v>
      </c>
      <c r="E359">
        <f t="shared" si="69"/>
        <v>0.48428333099703175</v>
      </c>
      <c r="F359">
        <f t="shared" si="70"/>
        <v>0.38208702723363391</v>
      </c>
      <c r="G359">
        <f t="shared" si="60"/>
        <v>-90.629837256908957</v>
      </c>
      <c r="H359">
        <f t="shared" si="61"/>
        <v>27.911837955310627</v>
      </c>
      <c r="I359">
        <f t="shared" si="62"/>
        <v>4.1033483676756761</v>
      </c>
      <c r="J359">
        <f t="shared" si="71"/>
        <v>58.614650933922647</v>
      </c>
      <c r="K359">
        <f t="shared" si="63"/>
        <v>0.45241945700764963</v>
      </c>
      <c r="L359">
        <f t="shared" si="64"/>
        <v>-0.16514192288996729</v>
      </c>
      <c r="M359">
        <f t="shared" si="65"/>
        <v>8.1292207486093671E-2</v>
      </c>
    </row>
    <row r="360" spans="1:13" x14ac:dyDescent="0.35">
      <c r="A360">
        <v>358</v>
      </c>
      <c r="B360">
        <f t="shared" si="66"/>
        <v>3.5700000000000003</v>
      </c>
      <c r="C360">
        <f t="shared" si="67"/>
        <v>-40.036025598408514</v>
      </c>
      <c r="D360">
        <f t="shared" si="68"/>
        <v>0.26270185158580078</v>
      </c>
      <c r="E360">
        <f t="shared" si="69"/>
        <v>0.48263191176813208</v>
      </c>
      <c r="F360">
        <f t="shared" si="70"/>
        <v>0.38289994930849486</v>
      </c>
      <c r="G360">
        <f t="shared" si="60"/>
        <v>-94.537257122683044</v>
      </c>
      <c r="H360">
        <f t="shared" si="61"/>
        <v>28.603712022778652</v>
      </c>
      <c r="I360">
        <f t="shared" si="62"/>
        <v>4.2791923204774447</v>
      </c>
      <c r="J360">
        <f t="shared" si="71"/>
        <v>61.654352779426951</v>
      </c>
      <c r="K360">
        <f t="shared" si="63"/>
        <v>0.47342477764475904</v>
      </c>
      <c r="L360">
        <f t="shared" si="64"/>
        <v>-0.17141005435321133</v>
      </c>
      <c r="M360">
        <f t="shared" si="65"/>
        <v>8.3955697854181513E-2</v>
      </c>
    </row>
    <row r="361" spans="1:13" x14ac:dyDescent="0.35">
      <c r="A361">
        <v>359</v>
      </c>
      <c r="B361">
        <f t="shared" si="66"/>
        <v>3.58</v>
      </c>
      <c r="C361">
        <f t="shared" si="67"/>
        <v>-39.419482070614244</v>
      </c>
      <c r="D361">
        <f t="shared" si="68"/>
        <v>0.26743609936224838</v>
      </c>
      <c r="E361">
        <f t="shared" si="69"/>
        <v>0.48091781122459998</v>
      </c>
      <c r="F361">
        <f t="shared" si="70"/>
        <v>0.38373950628703668</v>
      </c>
      <c r="G361">
        <f t="shared" si="60"/>
        <v>-98.706180265180976</v>
      </c>
      <c r="H361">
        <f t="shared" si="61"/>
        <v>29.336703517577607</v>
      </c>
      <c r="I361">
        <f t="shared" si="62"/>
        <v>4.4641553788157262</v>
      </c>
      <c r="J361">
        <f t="shared" si="71"/>
        <v>64.905321368787639</v>
      </c>
      <c r="K361">
        <f t="shared" si="63"/>
        <v>0.49575530133151968</v>
      </c>
      <c r="L361">
        <f t="shared" si="64"/>
        <v>-0.17805946498592914</v>
      </c>
      <c r="M361">
        <f t="shared" si="65"/>
        <v>8.6784015385650101E-2</v>
      </c>
    </row>
    <row r="362" spans="1:13" x14ac:dyDescent="0.35">
      <c r="A362">
        <v>360</v>
      </c>
      <c r="B362">
        <f t="shared" si="66"/>
        <v>3.59</v>
      </c>
      <c r="C362">
        <f t="shared" si="67"/>
        <v>-38.770428856926365</v>
      </c>
      <c r="D362">
        <f t="shared" si="68"/>
        <v>0.27239365237556357</v>
      </c>
      <c r="E362">
        <f t="shared" si="69"/>
        <v>0.47913721657474068</v>
      </c>
      <c r="F362">
        <f t="shared" si="70"/>
        <v>0.38460734644089317</v>
      </c>
      <c r="G362">
        <f t="shared" si="60"/>
        <v>-103.15740734505799</v>
      </c>
      <c r="H362">
        <f t="shared" si="61"/>
        <v>30.114262305866713</v>
      </c>
      <c r="I362">
        <f t="shared" si="62"/>
        <v>4.6588713429220894</v>
      </c>
      <c r="J362">
        <f t="shared" si="71"/>
        <v>68.38427369626919</v>
      </c>
      <c r="K362">
        <f t="shared" si="63"/>
        <v>0.51950633880271979</v>
      </c>
      <c r="L362">
        <f t="shared" si="64"/>
        <v>-0.18510912505781646</v>
      </c>
      <c r="M362">
        <f t="shared" si="65"/>
        <v>8.9790149219430571E-2</v>
      </c>
    </row>
    <row r="363" spans="1:13" x14ac:dyDescent="0.35">
      <c r="A363">
        <v>361</v>
      </c>
      <c r="B363">
        <f t="shared" si="66"/>
        <v>3.6</v>
      </c>
      <c r="C363">
        <f t="shared" si="67"/>
        <v>-38.086586119963677</v>
      </c>
      <c r="D363">
        <f t="shared" si="68"/>
        <v>0.27758871576359079</v>
      </c>
      <c r="E363">
        <f t="shared" si="69"/>
        <v>0.47728612532416254</v>
      </c>
      <c r="F363">
        <f t="shared" si="70"/>
        <v>0.38550524793308749</v>
      </c>
      <c r="G363">
        <f t="shared" si="60"/>
        <v>-107.91337056894555</v>
      </c>
      <c r="H363">
        <f t="shared" si="61"/>
        <v>30.940192549265763</v>
      </c>
      <c r="I363">
        <f t="shared" si="62"/>
        <v>4.8640241640108961</v>
      </c>
      <c r="J363">
        <f t="shared" si="71"/>
        <v>72.109153855668893</v>
      </c>
      <c r="K363">
        <f t="shared" si="63"/>
        <v>0.54477926899008766</v>
      </c>
      <c r="L363">
        <f t="shared" si="64"/>
        <v>-0.1925763335147643</v>
      </c>
      <c r="M363">
        <f t="shared" si="65"/>
        <v>9.2988205182094746E-2</v>
      </c>
    </row>
    <row r="364" spans="1:13" x14ac:dyDescent="0.35">
      <c r="A364">
        <v>362</v>
      </c>
      <c r="B364">
        <f t="shared" si="66"/>
        <v>3.61</v>
      </c>
      <c r="C364">
        <f t="shared" si="67"/>
        <v>-37.365494581406985</v>
      </c>
      <c r="D364">
        <f t="shared" si="68"/>
        <v>0.28303650845349165</v>
      </c>
      <c r="E364">
        <f t="shared" si="69"/>
        <v>0.47536036198901488</v>
      </c>
      <c r="F364">
        <f t="shared" si="70"/>
        <v>0.38643512998490842</v>
      </c>
      <c r="G364">
        <f t="shared" si="60"/>
        <v>-112.99819999267264</v>
      </c>
      <c r="H364">
        <f t="shared" si="61"/>
        <v>31.818693646904084</v>
      </c>
      <c r="I364">
        <f t="shared" si="62"/>
        <v>5.0803516255779035</v>
      </c>
      <c r="J364">
        <f t="shared" si="71"/>
        <v>76.099154720190654</v>
      </c>
      <c r="K364">
        <f t="shared" si="63"/>
        <v>0.57168146269725728</v>
      </c>
      <c r="L364">
        <f t="shared" si="64"/>
        <v>-0.20047573664774687</v>
      </c>
      <c r="M364">
        <f t="shared" si="65"/>
        <v>9.6393486574848947E-2</v>
      </c>
    </row>
    <row r="365" spans="1:13" x14ac:dyDescent="0.35">
      <c r="A365">
        <v>363</v>
      </c>
      <c r="B365">
        <f t="shared" si="66"/>
        <v>3.62</v>
      </c>
      <c r="C365">
        <f t="shared" si="67"/>
        <v>-36.604503034205081</v>
      </c>
      <c r="D365">
        <f t="shared" si="68"/>
        <v>0.28875332308046425</v>
      </c>
      <c r="E365">
        <f t="shared" si="69"/>
        <v>0.4733556046225374</v>
      </c>
      <c r="F365">
        <f t="shared" si="70"/>
        <v>0.38739906485065689</v>
      </c>
      <c r="G365">
        <f t="shared" si="60"/>
        <v>-118.43776856197701</v>
      </c>
      <c r="H365">
        <f t="shared" si="61"/>
        <v>32.754406029147077</v>
      </c>
      <c r="I365">
        <f t="shared" si="62"/>
        <v>5.3086490897384744</v>
      </c>
      <c r="J365">
        <f t="shared" si="71"/>
        <v>80.374713443091451</v>
      </c>
      <c r="K365">
        <f t="shared" si="63"/>
        <v>0.6003260221188037</v>
      </c>
      <c r="L365">
        <f t="shared" si="64"/>
        <v>-0.20881810036506629</v>
      </c>
      <c r="M365">
        <f t="shared" si="65"/>
        <v>0.10002257346676141</v>
      </c>
    </row>
    <row r="366" spans="1:13" x14ac:dyDescent="0.35">
      <c r="A366">
        <v>364</v>
      </c>
      <c r="B366">
        <f t="shared" si="66"/>
        <v>3.63</v>
      </c>
      <c r="C366">
        <f t="shared" si="67"/>
        <v>-35.800755899774167</v>
      </c>
      <c r="D366">
        <f t="shared" si="68"/>
        <v>0.29475658330165228</v>
      </c>
      <c r="E366">
        <f t="shared" si="69"/>
        <v>0.47126742361888674</v>
      </c>
      <c r="F366">
        <f t="shared" si="70"/>
        <v>0.38839929058532452</v>
      </c>
      <c r="G366">
        <f t="shared" si="60"/>
        <v>-124.25970588786087</v>
      </c>
      <c r="H366">
        <f t="shared" si="61"/>
        <v>33.752462285794515</v>
      </c>
      <c r="I366">
        <f t="shared" si="62"/>
        <v>5.5497732300677489</v>
      </c>
      <c r="J366">
        <f t="shared" si="71"/>
        <v>84.95747037199861</v>
      </c>
      <c r="K366">
        <f t="shared" si="63"/>
        <v>0.63083127251678817</v>
      </c>
      <c r="L366">
        <f t="shared" si="64"/>
        <v>-0.2176088087100598</v>
      </c>
      <c r="M366">
        <f t="shared" si="65"/>
        <v>0.1038933975040803</v>
      </c>
    </row>
    <row r="367" spans="1:13" x14ac:dyDescent="0.35">
      <c r="A367">
        <v>365</v>
      </c>
      <c r="B367">
        <f t="shared" si="66"/>
        <v>3.64</v>
      </c>
      <c r="C367">
        <f t="shared" si="67"/>
        <v>-34.951181196054179</v>
      </c>
      <c r="D367">
        <f t="shared" si="68"/>
        <v>0.30106489602682018</v>
      </c>
      <c r="E367">
        <f t="shared" si="69"/>
        <v>0.46909133553178611</v>
      </c>
      <c r="F367">
        <f t="shared" si="70"/>
        <v>0.38943822456036531</v>
      </c>
      <c r="G367">
        <f t="shared" si="60"/>
        <v>-130.49336766998766</v>
      </c>
      <c r="H367">
        <f t="shared" si="61"/>
        <v>34.818544111185801</v>
      </c>
      <c r="I367">
        <f t="shared" si="62"/>
        <v>5.804645641183745</v>
      </c>
      <c r="J367">
        <f t="shared" si="71"/>
        <v>89.870177917618122</v>
      </c>
      <c r="K367">
        <f t="shared" si="63"/>
        <v>0.66331992586826416</v>
      </c>
      <c r="L367">
        <f t="shared" si="64"/>
        <v>-0.2268460734818028</v>
      </c>
      <c r="M367">
        <f t="shared" si="65"/>
        <v>0.10802530821492774</v>
      </c>
    </row>
    <row r="368" spans="1:13" x14ac:dyDescent="0.35">
      <c r="A368">
        <v>366</v>
      </c>
      <c r="B368">
        <f t="shared" si="66"/>
        <v>3.65</v>
      </c>
      <c r="C368">
        <f t="shared" si="67"/>
        <v>-34.052479416878001</v>
      </c>
      <c r="D368">
        <f t="shared" si="68"/>
        <v>0.30769809528550285</v>
      </c>
      <c r="E368">
        <f t="shared" si="69"/>
        <v>0.4668228747969681</v>
      </c>
      <c r="F368">
        <f t="shared" si="70"/>
        <v>0.39051847764251457</v>
      </c>
      <c r="G368">
        <f t="shared" si="60"/>
        <v>-137.16974378704762</v>
      </c>
      <c r="H368">
        <f t="shared" si="61"/>
        <v>35.958945523424653</v>
      </c>
      <c r="I368">
        <f t="shared" si="62"/>
        <v>6.0742561749365986</v>
      </c>
      <c r="J368">
        <f t="shared" si="71"/>
        <v>95.136542088686369</v>
      </c>
      <c r="K368">
        <f t="shared" si="63"/>
        <v>0.69791781672238529</v>
      </c>
      <c r="L368">
        <f t="shared" si="64"/>
        <v>-0.23651886175202419</v>
      </c>
      <c r="M368">
        <f t="shared" si="65"/>
        <v>0.11243912550541058</v>
      </c>
    </row>
    <row r="369" spans="1:13" x14ac:dyDescent="0.35">
      <c r="A369">
        <v>367</v>
      </c>
      <c r="B369">
        <f t="shared" si="66"/>
        <v>3.66</v>
      </c>
      <c r="C369">
        <f t="shared" si="67"/>
        <v>-33.101113995991135</v>
      </c>
      <c r="D369">
        <f t="shared" si="68"/>
        <v>0.31467727345272672</v>
      </c>
      <c r="E369">
        <f t="shared" si="69"/>
        <v>0.46445768617944788</v>
      </c>
      <c r="F369">
        <f t="shared" si="70"/>
        <v>0.39164286889756866</v>
      </c>
      <c r="G369">
        <f t="shared" si="60"/>
        <v>-144.32128318864454</v>
      </c>
      <c r="H369">
        <f t="shared" si="61"/>
        <v>37.180642752615739</v>
      </c>
      <c r="I369">
        <f t="shared" si="62"/>
        <v>6.3596658012026586</v>
      </c>
      <c r="J369">
        <f t="shared" si="71"/>
        <v>100.78097463482615</v>
      </c>
      <c r="K369">
        <f t="shared" si="63"/>
        <v>0.73475208784340573</v>
      </c>
      <c r="L369">
        <f t="shared" si="64"/>
        <v>-0.2466045828094951</v>
      </c>
      <c r="M369">
        <f t="shared" si="65"/>
        <v>0.11715717146718339</v>
      </c>
    </row>
    <row r="370" spans="1:13" x14ac:dyDescent="0.35">
      <c r="A370">
        <v>368</v>
      </c>
      <c r="B370">
        <f t="shared" si="66"/>
        <v>3.67</v>
      </c>
      <c r="C370">
        <f t="shared" si="67"/>
        <v>-32.09330424964287</v>
      </c>
      <c r="D370">
        <f t="shared" si="68"/>
        <v>0.32202479433116077</v>
      </c>
      <c r="E370">
        <f t="shared" si="69"/>
        <v>0.46199164035135293</v>
      </c>
      <c r="F370">
        <f t="shared" si="70"/>
        <v>0.39281444061224052</v>
      </c>
      <c r="G370">
        <f t="shared" si="60"/>
        <v>-151.98160764937404</v>
      </c>
      <c r="H370">
        <f t="shared" si="61"/>
        <v>38.491371076753488</v>
      </c>
      <c r="I370">
        <f t="shared" si="62"/>
        <v>6.662008725107138</v>
      </c>
      <c r="J370">
        <f t="shared" si="71"/>
        <v>106.8282278475134</v>
      </c>
      <c r="K370">
        <f t="shared" si="63"/>
        <v>0.77394867782959242</v>
      </c>
      <c r="L370">
        <f t="shared" si="64"/>
        <v>-0.25706662624600013</v>
      </c>
      <c r="M370">
        <f t="shared" si="65"/>
        <v>0.12220327270987005</v>
      </c>
    </row>
    <row r="371" spans="1:13" x14ac:dyDescent="0.35">
      <c r="A371">
        <v>369</v>
      </c>
      <c r="B371">
        <f t="shared" si="66"/>
        <v>3.68</v>
      </c>
      <c r="C371">
        <f t="shared" si="67"/>
        <v>-31.025021971167735</v>
      </c>
      <c r="D371">
        <f t="shared" si="68"/>
        <v>0.32976428110945671</v>
      </c>
      <c r="E371">
        <f t="shared" si="69"/>
        <v>0.45942097408889293</v>
      </c>
      <c r="F371">
        <f t="shared" si="70"/>
        <v>0.39403647333933922</v>
      </c>
      <c r="G371">
        <f t="shared" si="60"/>
        <v>-160.18507897754688</v>
      </c>
      <c r="H371">
        <f t="shared" si="61"/>
        <v>39.899708690800566</v>
      </c>
      <c r="I371">
        <f t="shared" si="62"/>
        <v>6.9824934086496784</v>
      </c>
      <c r="J371">
        <f t="shared" si="71"/>
        <v>113.30287687809664</v>
      </c>
      <c r="K371">
        <f t="shared" si="63"/>
        <v>0.81562893576665019</v>
      </c>
      <c r="L371">
        <f t="shared" si="64"/>
        <v>-0.26785190956216698</v>
      </c>
      <c r="M371">
        <f t="shared" si="65"/>
        <v>0.12760272216382929</v>
      </c>
    </row>
    <row r="372" spans="1:13" x14ac:dyDescent="0.35">
      <c r="A372">
        <v>370</v>
      </c>
      <c r="B372">
        <f t="shared" si="66"/>
        <v>3.69</v>
      </c>
      <c r="C372">
        <f t="shared" si="67"/>
        <v>-29.891993202386768</v>
      </c>
      <c r="D372">
        <f t="shared" si="68"/>
        <v>0.3379205704671232</v>
      </c>
      <c r="E372">
        <f t="shared" si="69"/>
        <v>0.45674245499327126</v>
      </c>
      <c r="F372">
        <f t="shared" si="70"/>
        <v>0.3953125005609775</v>
      </c>
      <c r="G372">
        <f t="shared" si="60"/>
        <v>-168.96617523295785</v>
      </c>
      <c r="H372">
        <f t="shared" si="61"/>
        <v>41.415167393770083</v>
      </c>
      <c r="I372">
        <f t="shared" si="62"/>
        <v>7.3224020392839684</v>
      </c>
      <c r="J372">
        <f t="shared" si="71"/>
        <v>120.2286057999038</v>
      </c>
      <c r="K372">
        <f t="shared" si="63"/>
        <v>0.85990516102023173</v>
      </c>
      <c r="L372">
        <f t="shared" si="64"/>
        <v>-0.27888867449066784</v>
      </c>
      <c r="M372">
        <f t="shared" si="65"/>
        <v>0.13338218665344548</v>
      </c>
    </row>
    <row r="373" spans="1:13" x14ac:dyDescent="0.35">
      <c r="A373">
        <v>371</v>
      </c>
      <c r="B373">
        <f t="shared" si="66"/>
        <v>3.7</v>
      </c>
      <c r="C373">
        <f t="shared" si="67"/>
        <v>-28.689707144387729</v>
      </c>
      <c r="D373">
        <f t="shared" si="68"/>
        <v>0.34651962207732551</v>
      </c>
      <c r="E373">
        <f t="shared" si="69"/>
        <v>0.45395356824836458</v>
      </c>
      <c r="F373">
        <f t="shared" si="70"/>
        <v>0.39664632242751197</v>
      </c>
      <c r="G373">
        <f t="shared" si="60"/>
        <v>-178.35862082286027</v>
      </c>
      <c r="H373">
        <f t="shared" si="61"/>
        <v>43.048289429628973</v>
      </c>
      <c r="I373">
        <f t="shared" si="62"/>
        <v>7.68308785668368</v>
      </c>
      <c r="J373">
        <f t="shared" si="71"/>
        <v>127.62724353654762</v>
      </c>
      <c r="K373">
        <f t="shared" si="63"/>
        <v>0.90687484278973796</v>
      </c>
      <c r="L373">
        <f t="shared" si="64"/>
        <v>-0.29008485829762248</v>
      </c>
      <c r="M373">
        <f t="shared" si="65"/>
        <v>0.13956954352747744</v>
      </c>
    </row>
    <row r="374" spans="1:13" x14ac:dyDescent="0.35">
      <c r="A374">
        <v>372</v>
      </c>
      <c r="B374">
        <f t="shared" si="66"/>
        <v>3.71</v>
      </c>
      <c r="C374">
        <f t="shared" si="67"/>
        <v>-27.413434709022251</v>
      </c>
      <c r="D374">
        <f t="shared" si="68"/>
        <v>0.35558837050522291</v>
      </c>
      <c r="E374">
        <f t="shared" si="69"/>
        <v>0.45105271966538835</v>
      </c>
      <c r="F374">
        <f t="shared" si="70"/>
        <v>0.39804201786278676</v>
      </c>
      <c r="G374">
        <f t="shared" si="60"/>
        <v>-188.39420315858976</v>
      </c>
      <c r="H374">
        <f t="shared" si="61"/>
        <v>44.810749167999994</v>
      </c>
      <c r="I374">
        <f t="shared" si="62"/>
        <v>8.0659695872933241</v>
      </c>
      <c r="J374">
        <f t="shared" si="71"/>
        <v>135.51748440329644</v>
      </c>
      <c r="K374">
        <f t="shared" si="63"/>
        <v>0.95661335921960644</v>
      </c>
      <c r="L374">
        <f t="shared" si="64"/>
        <v>-0.30132744396816624</v>
      </c>
      <c r="M374">
        <f t="shared" si="65"/>
        <v>0.14619362630000526</v>
      </c>
    </row>
    <row r="375" spans="1:13" x14ac:dyDescent="0.35">
      <c r="A375">
        <v>373</v>
      </c>
      <c r="B375">
        <f t="shared" si="66"/>
        <v>3.72</v>
      </c>
      <c r="C375">
        <f t="shared" si="67"/>
        <v>-26.058259864989289</v>
      </c>
      <c r="D375">
        <f t="shared" si="68"/>
        <v>0.36515450409741895</v>
      </c>
      <c r="E375">
        <f t="shared" si="69"/>
        <v>0.44803944522570671</v>
      </c>
      <c r="F375">
        <f t="shared" si="70"/>
        <v>0.39950395412578682</v>
      </c>
      <c r="G375">
        <f t="shared" si="60"/>
        <v>-199.10119544572447</v>
      </c>
      <c r="H375">
        <f t="shared" si="61"/>
        <v>46.715457393911109</v>
      </c>
      <c r="I375">
        <f t="shared" si="62"/>
        <v>8.4725220405032129</v>
      </c>
      <c r="J375">
        <f t="shared" si="71"/>
        <v>143.91321601131014</v>
      </c>
      <c r="K375">
        <f t="shared" si="63"/>
        <v>1.0091648973342107</v>
      </c>
      <c r="L375">
        <f t="shared" si="64"/>
        <v>-0.31248323697839792</v>
      </c>
      <c r="M375">
        <f t="shared" si="65"/>
        <v>0.15328385571278669</v>
      </c>
    </row>
    <row r="376" spans="1:13" x14ac:dyDescent="0.35">
      <c r="A376">
        <v>374</v>
      </c>
      <c r="B376">
        <f t="shared" si="66"/>
        <v>3.73</v>
      </c>
      <c r="C376">
        <f t="shared" si="67"/>
        <v>-24.619127704876188</v>
      </c>
      <c r="D376">
        <f t="shared" si="68"/>
        <v>0.37524615307076103</v>
      </c>
      <c r="E376">
        <f t="shared" si="69"/>
        <v>0.44491461285592271</v>
      </c>
      <c r="F376">
        <f t="shared" si="70"/>
        <v>0.4010367926829147</v>
      </c>
      <c r="G376">
        <f t="shared" si="60"/>
        <v>-210.50229248591037</v>
      </c>
      <c r="H376">
        <f t="shared" si="61"/>
        <v>48.776664712582907</v>
      </c>
      <c r="I376">
        <f t="shared" si="62"/>
        <v>8.9042616885371419</v>
      </c>
      <c r="J376">
        <f t="shared" si="71"/>
        <v>152.82136608479033</v>
      </c>
      <c r="K376">
        <f t="shared" si="63"/>
        <v>1.0645313834274299</v>
      </c>
      <c r="L376">
        <f t="shared" si="64"/>
        <v>-0.32340149489867881</v>
      </c>
      <c r="M376">
        <f t="shared" si="65"/>
        <v>0.16086972907608504</v>
      </c>
    </row>
    <row r="377" spans="1:13" x14ac:dyDescent="0.35">
      <c r="A377">
        <v>375</v>
      </c>
      <c r="B377">
        <f t="shared" si="66"/>
        <v>3.74</v>
      </c>
      <c r="C377">
        <f t="shared" si="67"/>
        <v>-23.090914044028285</v>
      </c>
      <c r="D377">
        <f t="shared" si="68"/>
        <v>0.38589146690503534</v>
      </c>
      <c r="E377">
        <f t="shared" si="69"/>
        <v>0.44168059790693592</v>
      </c>
      <c r="F377">
        <f t="shared" si="70"/>
        <v>0.40264548997367555</v>
      </c>
      <c r="G377">
        <f t="shared" si="60"/>
        <v>-222.61195664914359</v>
      </c>
      <c r="H377">
        <f t="shared" si="61"/>
        <v>51.010058875154307</v>
      </c>
      <c r="I377">
        <f t="shared" si="62"/>
        <v>9.362725786791513</v>
      </c>
      <c r="J377">
        <f t="shared" si="71"/>
        <v>162.23917198719778</v>
      </c>
      <c r="K377">
        <f t="shared" si="63"/>
        <v>1.1226592825967299</v>
      </c>
      <c r="L377">
        <f t="shared" si="64"/>
        <v>-0.33391871737611223</v>
      </c>
      <c r="M377">
        <f t="shared" si="65"/>
        <v>0.16898013750691568</v>
      </c>
    </row>
    <row r="378" spans="1:13" x14ac:dyDescent="0.35">
      <c r="A378">
        <v>376</v>
      </c>
      <c r="B378">
        <f t="shared" si="66"/>
        <v>3.75</v>
      </c>
      <c r="C378">
        <f t="shared" si="67"/>
        <v>-21.468522324156307</v>
      </c>
      <c r="D378">
        <f t="shared" si="68"/>
        <v>0.39711805973100262</v>
      </c>
      <c r="E378">
        <f t="shared" si="69"/>
        <v>0.43834141073317479</v>
      </c>
      <c r="F378">
        <f t="shared" si="70"/>
        <v>0.40433529134874469</v>
      </c>
      <c r="G378">
        <f t="shared" si="60"/>
        <v>-235.43306880483362</v>
      </c>
      <c r="H378">
        <f t="shared" si="61"/>
        <v>53.432848601773792</v>
      </c>
      <c r="I378">
        <f t="shared" si="62"/>
        <v>9.8494433027531052</v>
      </c>
      <c r="J378">
        <f t="shared" si="71"/>
        <v>172.15077690030671</v>
      </c>
      <c r="K378">
        <f t="shared" si="63"/>
        <v>1.1834242525042473</v>
      </c>
      <c r="L378">
        <f t="shared" si="64"/>
        <v>-0.34386566734216023</v>
      </c>
      <c r="M378">
        <f t="shared" si="65"/>
        <v>0.17764247826713755</v>
      </c>
    </row>
    <row r="379" spans="1:13" x14ac:dyDescent="0.35">
      <c r="A379">
        <v>377</v>
      </c>
      <c r="B379">
        <f t="shared" si="66"/>
        <v>3.7600000000000002</v>
      </c>
      <c r="C379">
        <f t="shared" si="67"/>
        <v>-19.747014555153239</v>
      </c>
      <c r="D379">
        <f t="shared" si="68"/>
        <v>0.40895230225604506</v>
      </c>
      <c r="E379">
        <f t="shared" si="69"/>
        <v>0.4349027540597532</v>
      </c>
      <c r="F379">
        <f t="shared" si="70"/>
        <v>0.40611171613141606</v>
      </c>
      <c r="G379">
        <f t="shared" si="60"/>
        <v>-248.95279079717156</v>
      </c>
      <c r="H379">
        <f t="shared" si="61"/>
        <v>56.063823642169623</v>
      </c>
      <c r="I379">
        <f t="shared" si="62"/>
        <v>10.365895633454025</v>
      </c>
      <c r="J379">
        <f t="shared" si="71"/>
        <v>182.52307152154791</v>
      </c>
      <c r="K379">
        <f t="shared" si="63"/>
        <v>1.2466138382132699</v>
      </c>
      <c r="L379">
        <f t="shared" si="64"/>
        <v>-0.35307634549201855</v>
      </c>
      <c r="M379">
        <f t="shared" si="65"/>
        <v>0.18688152855855086</v>
      </c>
    </row>
    <row r="380" spans="1:13" x14ac:dyDescent="0.35">
      <c r="A380">
        <v>378</v>
      </c>
      <c r="B380">
        <f t="shared" si="66"/>
        <v>3.77</v>
      </c>
      <c r="C380">
        <f t="shared" si="67"/>
        <v>-17.92178383993776</v>
      </c>
      <c r="D380">
        <f t="shared" si="68"/>
        <v>0.42141844063817774</v>
      </c>
      <c r="E380">
        <f t="shared" si="69"/>
        <v>0.431371990604833</v>
      </c>
      <c r="F380">
        <f t="shared" si="70"/>
        <v>0.40798053141700158</v>
      </c>
      <c r="G380">
        <f t="shared" si="60"/>
        <v>-263.13758175427449</v>
      </c>
      <c r="H380">
        <f t="shared" si="61"/>
        <v>58.923377338615815</v>
      </c>
      <c r="I380">
        <f t="shared" si="62"/>
        <v>10.913464848018672</v>
      </c>
      <c r="J380">
        <f t="shared" si="71"/>
        <v>193.30073956764002</v>
      </c>
      <c r="K380">
        <f t="shared" si="63"/>
        <v>1.3119086884040387</v>
      </c>
      <c r="L380">
        <f t="shared" si="64"/>
        <v>-0.3613982252620338</v>
      </c>
      <c r="M380">
        <f t="shared" si="65"/>
        <v>0.19671804892419575</v>
      </c>
    </row>
    <row r="381" spans="1:13" x14ac:dyDescent="0.35">
      <c r="A381">
        <v>379</v>
      </c>
      <c r="B381">
        <f t="shared" si="66"/>
        <v>3.7800000000000002</v>
      </c>
      <c r="C381">
        <f t="shared" si="67"/>
        <v>-15.98877644426136</v>
      </c>
      <c r="D381">
        <f t="shared" si="68"/>
        <v>0.43453752752221814</v>
      </c>
      <c r="E381">
        <f t="shared" si="69"/>
        <v>0.42775800835221267</v>
      </c>
      <c r="F381">
        <f t="shared" si="70"/>
        <v>0.40994771190624352</v>
      </c>
      <c r="G381">
        <f t="shared" si="60"/>
        <v>-277.92738274792805</v>
      </c>
      <c r="H381">
        <f t="shared" si="61"/>
        <v>62.033473902955997</v>
      </c>
      <c r="I381">
        <f t="shared" si="62"/>
        <v>11.493367066721591</v>
      </c>
      <c r="J381">
        <f t="shared" si="71"/>
        <v>204.40054177825047</v>
      </c>
      <c r="K381">
        <f t="shared" si="63"/>
        <v>1.3788631676505014</v>
      </c>
      <c r="L381">
        <f t="shared" si="64"/>
        <v>-0.36870266367896715</v>
      </c>
      <c r="M381">
        <f t="shared" si="65"/>
        <v>0.20716709028414129</v>
      </c>
    </row>
    <row r="382" spans="1:13" x14ac:dyDescent="0.35">
      <c r="A382">
        <v>380</v>
      </c>
      <c r="B382">
        <f t="shared" si="66"/>
        <v>3.79</v>
      </c>
      <c r="C382">
        <f t="shared" si="67"/>
        <v>-13.944771026478854</v>
      </c>
      <c r="D382">
        <f t="shared" si="68"/>
        <v>0.44832615919872315</v>
      </c>
      <c r="E382">
        <f t="shared" si="69"/>
        <v>0.42407098171542301</v>
      </c>
      <c r="F382">
        <f t="shared" si="70"/>
        <v>0.41201938280908496</v>
      </c>
      <c r="G382">
        <f t="shared" si="60"/>
        <v>-293.22910747199069</v>
      </c>
      <c r="H382">
        <f t="shared" si="61"/>
        <v>65.417538208822066</v>
      </c>
      <c r="I382">
        <f t="shared" si="62"/>
        <v>12.106568692056342</v>
      </c>
      <c r="J382">
        <f t="shared" si="71"/>
        <v>215.70500057111229</v>
      </c>
      <c r="K382">
        <f t="shared" si="63"/>
        <v>1.4468867290917296</v>
      </c>
      <c r="L382">
        <f t="shared" si="64"/>
        <v>-0.37489415031158674</v>
      </c>
      <c r="M382">
        <f t="shared" si="65"/>
        <v>0.21823599046681086</v>
      </c>
    </row>
    <row r="383" spans="1:13" x14ac:dyDescent="0.35">
      <c r="A383">
        <v>381</v>
      </c>
      <c r="B383">
        <f t="shared" si="66"/>
        <v>3.8000000000000003</v>
      </c>
      <c r="C383">
        <f t="shared" si="67"/>
        <v>-11.78772102076773</v>
      </c>
      <c r="D383">
        <f t="shared" si="68"/>
        <v>0.46279502648964044</v>
      </c>
      <c r="E383">
        <f t="shared" si="69"/>
        <v>0.42032204021230712</v>
      </c>
      <c r="F383">
        <f t="shared" si="70"/>
        <v>0.41420174271375304</v>
      </c>
      <c r="G383">
        <f t="shared" si="60"/>
        <v>-308.90976406085389</v>
      </c>
      <c r="H383">
        <f t="shared" si="61"/>
        <v>69.10024159832443</v>
      </c>
      <c r="I383">
        <f t="shared" si="62"/>
        <v>12.753683693769679</v>
      </c>
      <c r="J383">
        <f t="shared" si="71"/>
        <v>227.05583876875977</v>
      </c>
      <c r="K383">
        <f t="shared" si="63"/>
        <v>1.5152279666787694</v>
      </c>
      <c r="L383">
        <f t="shared" si="64"/>
        <v>-0.37991704843442237</v>
      </c>
      <c r="M383">
        <f t="shared" si="65"/>
        <v>0.22992206611864888</v>
      </c>
    </row>
    <row r="384" spans="1:13" x14ac:dyDescent="0.35">
      <c r="A384">
        <v>382</v>
      </c>
      <c r="B384">
        <f t="shared" si="66"/>
        <v>3.81</v>
      </c>
      <c r="C384">
        <f t="shared" si="67"/>
        <v>-9.5171626330801331</v>
      </c>
      <c r="D384">
        <f t="shared" si="68"/>
        <v>0.47794730615642811</v>
      </c>
      <c r="E384">
        <f t="shared" si="69"/>
        <v>0.41652286972796287</v>
      </c>
      <c r="F384">
        <f t="shared" si="70"/>
        <v>0.41650096337493953</v>
      </c>
      <c r="G384">
        <f t="shared" si="60"/>
        <v>-324.78979211688113</v>
      </c>
      <c r="H384">
        <f t="shared" si="61"/>
        <v>73.107153814180933</v>
      </c>
      <c r="I384">
        <f t="shared" si="62"/>
        <v>13.434851210075959</v>
      </c>
      <c r="J384">
        <f t="shared" si="71"/>
        <v>238.24778709262424</v>
      </c>
      <c r="K384">
        <f t="shared" si="63"/>
        <v>1.5829638225324951</v>
      </c>
      <c r="L384">
        <f t="shared" si="64"/>
        <v>-0.38375877103094441</v>
      </c>
      <c r="M384">
        <f t="shared" si="65"/>
        <v>0.24221003649305509</v>
      </c>
    </row>
    <row r="385" spans="1:13" x14ac:dyDescent="0.35">
      <c r="A385">
        <v>383</v>
      </c>
      <c r="B385">
        <f t="shared" si="66"/>
        <v>3.8200000000000003</v>
      </c>
      <c r="C385">
        <f t="shared" si="67"/>
        <v>-7.1346847621538902</v>
      </c>
      <c r="D385">
        <f t="shared" si="68"/>
        <v>0.49377694438175307</v>
      </c>
      <c r="E385">
        <f t="shared" si="69"/>
        <v>0.41268528201765342</v>
      </c>
      <c r="F385">
        <f t="shared" si="70"/>
        <v>0.41892306373987009</v>
      </c>
      <c r="G385">
        <f t="shared" si="60"/>
        <v>-340.63752260434757</v>
      </c>
      <c r="H385">
        <f t="shared" si="61"/>
        <v>77.464229917508135</v>
      </c>
      <c r="I385">
        <f t="shared" si="62"/>
        <v>14.149594571353832</v>
      </c>
      <c r="J385">
        <f t="shared" si="71"/>
        <v>249.02369811548559</v>
      </c>
      <c r="K385">
        <f t="shared" si="63"/>
        <v>1.6489968805724133</v>
      </c>
      <c r="L385">
        <f t="shared" si="64"/>
        <v>-0.38644888315544351</v>
      </c>
      <c r="M385">
        <f t="shared" si="65"/>
        <v>0.25506925898466937</v>
      </c>
    </row>
    <row r="386" spans="1:13" x14ac:dyDescent="0.35">
      <c r="A386">
        <v>384</v>
      </c>
      <c r="B386">
        <f t="shared" si="66"/>
        <v>3.83</v>
      </c>
      <c r="C386">
        <f t="shared" si="67"/>
        <v>-4.6444477809990339</v>
      </c>
      <c r="D386">
        <f t="shared" si="68"/>
        <v>0.51026691318747719</v>
      </c>
      <c r="E386">
        <f t="shared" si="69"/>
        <v>0.40882079318609899</v>
      </c>
      <c r="F386">
        <f t="shared" si="70"/>
        <v>0.42147375632971679</v>
      </c>
      <c r="G386">
        <f t="shared" si="60"/>
        <v>-356.16602550894174</v>
      </c>
      <c r="H386">
        <f t="shared" si="61"/>
        <v>82.197103607975123</v>
      </c>
      <c r="I386">
        <f t="shared" si="62"/>
        <v>14.89666566570029</v>
      </c>
      <c r="J386">
        <f t="shared" si="71"/>
        <v>259.07225623526631</v>
      </c>
      <c r="K386">
        <f t="shared" si="63"/>
        <v>1.7120638959605001</v>
      </c>
      <c r="L386">
        <f t="shared" si="64"/>
        <v>-0.38805430690765158</v>
      </c>
      <c r="M386">
        <f t="shared" si="65"/>
        <v>0.26845091353205264</v>
      </c>
    </row>
    <row r="387" spans="1:13" x14ac:dyDescent="0.35">
      <c r="A387">
        <v>385</v>
      </c>
      <c r="B387">
        <f t="shared" si="66"/>
        <v>3.84</v>
      </c>
      <c r="C387">
        <f t="shared" si="67"/>
        <v>-2.0537252186463708</v>
      </c>
      <c r="D387">
        <f t="shared" si="68"/>
        <v>0.52738755214708222</v>
      </c>
      <c r="E387">
        <f t="shared" si="69"/>
        <v>0.40494025011702245</v>
      </c>
      <c r="F387">
        <f t="shared" si="70"/>
        <v>0.42415826546503732</v>
      </c>
      <c r="G387">
        <f t="shared" ref="G387:G450" si="72">$P$14*D387^3*E387*(C387-$P$17)</f>
        <v>-371.03393559338917</v>
      </c>
      <c r="H387">
        <f t="shared" ref="H387:H450" si="73">$P$15*F387^4*(C387-$P$18)</f>
        <v>87.330166753548383</v>
      </c>
      <c r="I387">
        <f t="shared" ref="I387:I450" si="74">$P$16*(C387-$P$19)</f>
        <v>15.673882434406087</v>
      </c>
      <c r="J387">
        <f t="shared" si="71"/>
        <v>268.0298864054347</v>
      </c>
      <c r="K387">
        <f t="shared" ref="K387:K450" si="75">($P$24*(0.1*(C387+40))/(1-EXP(-(C387+40)/10)))*(1-D387) - ($P$24*4*EXP(-(C387+65)/18))*D387</f>
        <v>1.770758537988562</v>
      </c>
      <c r="L387">
        <f t="shared" ref="L387:L450" si="76">($P$24*0.07*EXP(-(C387+65)/20))*(1-E387) - ($P$24*1/(1+EXP(-(C387+35)/10)))*E387</f>
        <v>-0.38867145150356991</v>
      </c>
      <c r="M387">
        <f t="shared" ref="M387:M450" si="77">($P$24*(0.01*(C387+55))/(1-EXP(-(C387+55)/10)))*(1-F387) - ($P$24*0.125*EXP(-(C387+65)/80))*F387</f>
        <v>0.2822853431610472</v>
      </c>
    </row>
    <row r="388" spans="1:13" x14ac:dyDescent="0.35">
      <c r="A388">
        <v>386</v>
      </c>
      <c r="B388">
        <f t="shared" ref="B388:B451" si="78">$P$7*(A388-1)</f>
        <v>3.85</v>
      </c>
      <c r="C388">
        <f t="shared" ref="C388:C451" si="79">C387+J387*$P$7</f>
        <v>0.626573645407976</v>
      </c>
      <c r="D388">
        <f t="shared" ref="D388:D451" si="80">D387+K387*$P$7</f>
        <v>0.54509513752696781</v>
      </c>
      <c r="E388">
        <f t="shared" ref="E388:E451" si="81">E387+L387*$P$7</f>
        <v>0.40105353560198675</v>
      </c>
      <c r="F388">
        <f t="shared" ref="F388:F451" si="82">F387+M387*$P$7</f>
        <v>0.4269811188966478</v>
      </c>
      <c r="G388">
        <f t="shared" si="72"/>
        <v>-384.85203394515855</v>
      </c>
      <c r="H388">
        <f t="shared" si="73"/>
        <v>92.885431264043277</v>
      </c>
      <c r="I388">
        <f t="shared" si="74"/>
        <v>16.477972093622391</v>
      </c>
      <c r="J388">
        <f t="shared" ref="J388:J451" si="83">IF(AND(B388&gt;=$P$5, B388&lt;=($P$5+$P$6)),(-(G388+H388+I388)+$P$3)/$P$9,(-(G388+H388+I388))*$P$9)</f>
        <v>275.48863058749288</v>
      </c>
      <c r="K388">
        <f t="shared" si="75"/>
        <v>1.8235706239392941</v>
      </c>
      <c r="L388">
        <f t="shared" si="76"/>
        <v>-0.38841653639187329</v>
      </c>
      <c r="M388">
        <f t="shared" si="77"/>
        <v>0.29647983631831321</v>
      </c>
    </row>
    <row r="389" spans="1:13" x14ac:dyDescent="0.35">
      <c r="A389">
        <v>387</v>
      </c>
      <c r="B389">
        <f t="shared" si="78"/>
        <v>3.86</v>
      </c>
      <c r="C389">
        <f t="shared" si="79"/>
        <v>3.3814599512829049</v>
      </c>
      <c r="D389">
        <f t="shared" si="80"/>
        <v>0.56333084376636078</v>
      </c>
      <c r="E389">
        <f t="shared" si="81"/>
        <v>0.39716937023806803</v>
      </c>
      <c r="F389">
        <f t="shared" si="82"/>
        <v>0.42994591725983095</v>
      </c>
      <c r="G389">
        <f t="shared" si="72"/>
        <v>-397.19726984544036</v>
      </c>
      <c r="H389">
        <f t="shared" si="73"/>
        <v>98.881195332226142</v>
      </c>
      <c r="I389">
        <f t="shared" si="74"/>
        <v>17.304437985384869</v>
      </c>
      <c r="J389">
        <f t="shared" si="83"/>
        <v>281.01163652782935</v>
      </c>
      <c r="K389">
        <f t="shared" si="75"/>
        <v>1.868942810842851</v>
      </c>
      <c r="L389">
        <f t="shared" si="76"/>
        <v>-0.38741552607549729</v>
      </c>
      <c r="M389">
        <f t="shared" si="77"/>
        <v>0.31091721320760157</v>
      </c>
    </row>
    <row r="390" spans="1:13" x14ac:dyDescent="0.35">
      <c r="A390">
        <v>388</v>
      </c>
      <c r="B390">
        <f t="shared" si="78"/>
        <v>3.87</v>
      </c>
      <c r="C390">
        <f t="shared" si="79"/>
        <v>6.1915763165611981</v>
      </c>
      <c r="D390">
        <f t="shared" si="80"/>
        <v>0.58202027187478933</v>
      </c>
      <c r="E390">
        <f t="shared" si="81"/>
        <v>0.39329521497731307</v>
      </c>
      <c r="F390">
        <f t="shared" si="82"/>
        <v>0.43305508939190696</v>
      </c>
      <c r="G390">
        <f t="shared" si="72"/>
        <v>-407.63537898610883</v>
      </c>
      <c r="H390">
        <f t="shared" si="73"/>
        <v>105.330571812494</v>
      </c>
      <c r="I390">
        <f t="shared" si="74"/>
        <v>18.147472894968356</v>
      </c>
      <c r="J390">
        <f t="shared" si="83"/>
        <v>284.15733427864649</v>
      </c>
      <c r="K390">
        <f t="shared" si="75"/>
        <v>1.9053438027527516</v>
      </c>
      <c r="L390">
        <f t="shared" si="76"/>
        <v>-0.38579495059124619</v>
      </c>
      <c r="M390">
        <f t="shared" si="77"/>
        <v>0.32545563629332352</v>
      </c>
    </row>
    <row r="391" spans="1:13" x14ac:dyDescent="0.35">
      <c r="A391">
        <v>389</v>
      </c>
      <c r="B391">
        <f t="shared" si="78"/>
        <v>3.88</v>
      </c>
      <c r="C391">
        <f t="shared" si="79"/>
        <v>9.0331496593476626</v>
      </c>
      <c r="D391">
        <f t="shared" si="80"/>
        <v>0.6010737099023169</v>
      </c>
      <c r="E391">
        <f t="shared" si="81"/>
        <v>0.38943726547140062</v>
      </c>
      <c r="F391">
        <f t="shared" si="82"/>
        <v>0.43630964575484021</v>
      </c>
      <c r="G391">
        <f t="shared" si="72"/>
        <v>-415.75217254141899</v>
      </c>
      <c r="H391">
        <f t="shared" si="73"/>
        <v>112.23997999069492</v>
      </c>
      <c r="I391">
        <f t="shared" si="74"/>
        <v>18.999944897804298</v>
      </c>
      <c r="J391">
        <f t="shared" si="83"/>
        <v>284.51224765291977</v>
      </c>
      <c r="K391">
        <f t="shared" si="75"/>
        <v>1.9313547553640154</v>
      </c>
      <c r="L391">
        <f t="shared" si="76"/>
        <v>-0.38367452497252175</v>
      </c>
      <c r="M391">
        <f t="shared" si="77"/>
        <v>0.3399300808862315</v>
      </c>
    </row>
    <row r="392" spans="1:13" x14ac:dyDescent="0.35">
      <c r="A392">
        <v>390</v>
      </c>
      <c r="B392">
        <f t="shared" si="78"/>
        <v>3.89</v>
      </c>
      <c r="C392">
        <f t="shared" si="79"/>
        <v>11.878272135876861</v>
      </c>
      <c r="D392">
        <f t="shared" si="80"/>
        <v>0.62038725745595702</v>
      </c>
      <c r="E392">
        <f t="shared" si="81"/>
        <v>0.3856005202216754</v>
      </c>
      <c r="F392">
        <f t="shared" si="82"/>
        <v>0.43970894656370252</v>
      </c>
      <c r="G392">
        <f t="shared" si="72"/>
        <v>-421.19192935367062</v>
      </c>
      <c r="H392">
        <f t="shared" si="73"/>
        <v>119.60774764544988</v>
      </c>
      <c r="I392">
        <f t="shared" si="74"/>
        <v>19.853481640763054</v>
      </c>
      <c r="J392">
        <f t="shared" si="83"/>
        <v>281.73070006745769</v>
      </c>
      <c r="K392">
        <f t="shared" si="75"/>
        <v>1.9457629792317834</v>
      </c>
      <c r="L392">
        <f t="shared" si="76"/>
        <v>-0.38116202505078595</v>
      </c>
      <c r="M392">
        <f t="shared" si="77"/>
        <v>0.35415584759078622</v>
      </c>
    </row>
    <row r="393" spans="1:13" x14ac:dyDescent="0.35">
      <c r="A393">
        <v>391</v>
      </c>
      <c r="B393">
        <f t="shared" si="78"/>
        <v>3.9</v>
      </c>
      <c r="C393">
        <f t="shared" si="79"/>
        <v>14.695579136551437</v>
      </c>
      <c r="D393">
        <f t="shared" si="80"/>
        <v>0.63984488724827482</v>
      </c>
      <c r="E393">
        <f t="shared" si="81"/>
        <v>0.38178889997116755</v>
      </c>
      <c r="F393">
        <f t="shared" si="82"/>
        <v>0.44325050503961039</v>
      </c>
      <c r="G393">
        <f t="shared" si="72"/>
        <v>-423.69930095367647</v>
      </c>
      <c r="H393">
        <f t="shared" si="73"/>
        <v>127.4230085859502</v>
      </c>
      <c r="I393">
        <f t="shared" si="74"/>
        <v>20.698673740965432</v>
      </c>
      <c r="J393">
        <f t="shared" si="83"/>
        <v>275.57761862676085</v>
      </c>
      <c r="K393">
        <f t="shared" si="75"/>
        <v>1.9476546427644377</v>
      </c>
      <c r="L393">
        <f t="shared" si="76"/>
        <v>-0.37835044344079527</v>
      </c>
      <c r="M393">
        <f t="shared" si="77"/>
        <v>0.36793434932311503</v>
      </c>
    </row>
    <row r="394" spans="1:13" x14ac:dyDescent="0.35">
      <c r="A394">
        <v>392</v>
      </c>
      <c r="B394">
        <f t="shared" si="78"/>
        <v>3.91</v>
      </c>
      <c r="C394">
        <f t="shared" si="79"/>
        <v>17.451355322819047</v>
      </c>
      <c r="D394">
        <f t="shared" si="80"/>
        <v>0.65932143367591922</v>
      </c>
      <c r="E394">
        <f t="shared" si="81"/>
        <v>0.3780053955367596</v>
      </c>
      <c r="F394">
        <f t="shared" si="82"/>
        <v>0.44692984853284151</v>
      </c>
      <c r="G394">
        <f t="shared" si="72"/>
        <v>-423.15915104772097</v>
      </c>
      <c r="H394">
        <f t="shared" si="73"/>
        <v>135.66509902014076</v>
      </c>
      <c r="I394">
        <f t="shared" si="74"/>
        <v>21.525406596845716</v>
      </c>
      <c r="J394">
        <f t="shared" si="83"/>
        <v>265.96864543073451</v>
      </c>
      <c r="K394">
        <f t="shared" si="75"/>
        <v>1.9364964432128484</v>
      </c>
      <c r="L394">
        <f t="shared" si="76"/>
        <v>-0.37531712198256795</v>
      </c>
      <c r="M394">
        <f t="shared" si="77"/>
        <v>0.38106115005316576</v>
      </c>
    </row>
    <row r="395" spans="1:13" x14ac:dyDescent="0.35">
      <c r="A395">
        <v>393</v>
      </c>
      <c r="B395">
        <f t="shared" si="78"/>
        <v>3.92</v>
      </c>
      <c r="C395">
        <f t="shared" si="79"/>
        <v>20.111041777126392</v>
      </c>
      <c r="D395">
        <f t="shared" si="80"/>
        <v>0.67868639810804776</v>
      </c>
      <c r="E395">
        <f t="shared" si="81"/>
        <v>0.37425222431693395</v>
      </c>
      <c r="F395">
        <f t="shared" si="82"/>
        <v>0.45074046003337315</v>
      </c>
      <c r="G395">
        <f t="shared" si="72"/>
        <v>-419.62741178464591</v>
      </c>
      <c r="H395">
        <f t="shared" si="73"/>
        <v>144.30364072531927</v>
      </c>
      <c r="I395">
        <f t="shared" si="74"/>
        <v>22.323312533137916</v>
      </c>
      <c r="J395">
        <f t="shared" si="83"/>
        <v>253.00045852618874</v>
      </c>
      <c r="K395">
        <f t="shared" si="75"/>
        <v>1.9121956828170499</v>
      </c>
      <c r="L395">
        <f t="shared" si="76"/>
        <v>-0.37212437196333309</v>
      </c>
      <c r="M395">
        <f t="shared" si="77"/>
        <v>0.39333588502921518</v>
      </c>
    </row>
    <row r="396" spans="1:13" x14ac:dyDescent="0.35">
      <c r="A396">
        <v>394</v>
      </c>
      <c r="B396">
        <f t="shared" si="78"/>
        <v>3.93</v>
      </c>
      <c r="C396">
        <f t="shared" si="79"/>
        <v>22.64104636238828</v>
      </c>
      <c r="D396">
        <f t="shared" si="80"/>
        <v>0.69780835493621829</v>
      </c>
      <c r="E396">
        <f t="shared" si="81"/>
        <v>0.37053098059730061</v>
      </c>
      <c r="F396">
        <f t="shared" si="82"/>
        <v>0.45467381888366531</v>
      </c>
      <c r="G396">
        <f t="shared" si="72"/>
        <v>-413.34601050074519</v>
      </c>
      <c r="H396">
        <f t="shared" si="73"/>
        <v>153.29944039380328</v>
      </c>
      <c r="I396">
        <f t="shared" si="74"/>
        <v>23.082313908716483</v>
      </c>
      <c r="J396">
        <f t="shared" si="83"/>
        <v>236.9642561982254</v>
      </c>
      <c r="K396">
        <f t="shared" si="75"/>
        <v>1.8751293299745195</v>
      </c>
      <c r="L396">
        <f t="shared" si="76"/>
        <v>-0.36882104526119897</v>
      </c>
      <c r="M396">
        <f t="shared" si="77"/>
        <v>0.40457330306236433</v>
      </c>
    </row>
    <row r="397" spans="1:13" x14ac:dyDescent="0.35">
      <c r="A397">
        <v>395</v>
      </c>
      <c r="B397">
        <f t="shared" si="78"/>
        <v>3.94</v>
      </c>
      <c r="C397">
        <f t="shared" si="79"/>
        <v>25.010688924370534</v>
      </c>
      <c r="D397">
        <f t="shared" si="80"/>
        <v>0.71655964823596352</v>
      </c>
      <c r="E397">
        <f t="shared" si="81"/>
        <v>0.36684277014468863</v>
      </c>
      <c r="F397">
        <f t="shared" si="82"/>
        <v>0.45871955191428898</v>
      </c>
      <c r="G397">
        <f t="shared" si="72"/>
        <v>-404.73665463050548</v>
      </c>
      <c r="H397">
        <f t="shared" si="73"/>
        <v>162.60623222821755</v>
      </c>
      <c r="I397">
        <f t="shared" si="74"/>
        <v>23.793206677311161</v>
      </c>
      <c r="J397">
        <f t="shared" si="83"/>
        <v>218.33721572497677</v>
      </c>
      <c r="K397">
        <f t="shared" si="75"/>
        <v>1.8261356928880477</v>
      </c>
      <c r="L397">
        <f t="shared" si="76"/>
        <v>-0.36544457402608982</v>
      </c>
      <c r="M397">
        <f t="shared" si="77"/>
        <v>0.41461432465748016</v>
      </c>
    </row>
    <row r="398" spans="1:13" x14ac:dyDescent="0.35">
      <c r="A398">
        <v>396</v>
      </c>
      <c r="B398">
        <f t="shared" si="78"/>
        <v>3.95</v>
      </c>
      <c r="C398">
        <f t="shared" si="79"/>
        <v>27.194061081620301</v>
      </c>
      <c r="D398">
        <f t="shared" si="80"/>
        <v>0.73482100516484394</v>
      </c>
      <c r="E398">
        <f t="shared" si="81"/>
        <v>0.36318832440442772</v>
      </c>
      <c r="F398">
        <f t="shared" si="82"/>
        <v>0.46286569516086379</v>
      </c>
      <c r="G398">
        <f t="shared" si="72"/>
        <v>-394.37172343664156</v>
      </c>
      <c r="H398">
        <f t="shared" si="73"/>
        <v>172.17315781532886</v>
      </c>
      <c r="I398">
        <f t="shared" si="74"/>
        <v>24.448218324486088</v>
      </c>
      <c r="J398">
        <f t="shared" si="83"/>
        <v>197.75034729682662</v>
      </c>
      <c r="K398">
        <f t="shared" si="75"/>
        <v>1.7664670777893408</v>
      </c>
      <c r="L398">
        <f t="shared" si="76"/>
        <v>-0.36202310845406416</v>
      </c>
      <c r="M398">
        <f t="shared" si="77"/>
        <v>0.42333580661956216</v>
      </c>
    </row>
    <row r="399" spans="1:13" x14ac:dyDescent="0.35">
      <c r="A399">
        <v>397</v>
      </c>
      <c r="B399">
        <f t="shared" si="78"/>
        <v>3.96</v>
      </c>
      <c r="C399">
        <f t="shared" si="79"/>
        <v>29.171564554588567</v>
      </c>
      <c r="D399">
        <f t="shared" si="80"/>
        <v>0.7524856759427373</v>
      </c>
      <c r="E399">
        <f t="shared" si="81"/>
        <v>0.35956809331988709</v>
      </c>
      <c r="F399">
        <f t="shared" si="82"/>
        <v>0.46709905322705941</v>
      </c>
      <c r="G399">
        <f t="shared" si="72"/>
        <v>-382.92502870913495</v>
      </c>
      <c r="H399">
        <f t="shared" si="73"/>
        <v>181.94774020549175</v>
      </c>
      <c r="I399">
        <f t="shared" si="74"/>
        <v>25.041469366376571</v>
      </c>
      <c r="J399">
        <f t="shared" si="83"/>
        <v>175.93581913726663</v>
      </c>
      <c r="K399">
        <f t="shared" si="75"/>
        <v>1.6977074891216577</v>
      </c>
      <c r="L399">
        <f t="shared" si="76"/>
        <v>-0.35857750991487047</v>
      </c>
      <c r="M399">
        <f t="shared" si="77"/>
        <v>0.43065773083190373</v>
      </c>
    </row>
    <row r="400" spans="1:13" x14ac:dyDescent="0.35">
      <c r="A400">
        <v>398</v>
      </c>
      <c r="B400">
        <f t="shared" si="78"/>
        <v>3.97</v>
      </c>
      <c r="C400">
        <f t="shared" si="79"/>
        <v>30.930922745961233</v>
      </c>
      <c r="D400">
        <f t="shared" si="80"/>
        <v>0.76946275083395388</v>
      </c>
      <c r="E400">
        <f t="shared" si="81"/>
        <v>0.35598231822073839</v>
      </c>
      <c r="F400">
        <f t="shared" si="82"/>
        <v>0.47140563053537843</v>
      </c>
      <c r="G400">
        <f t="shared" si="72"/>
        <v>-371.10956968707774</v>
      </c>
      <c r="H400">
        <f t="shared" si="73"/>
        <v>191.87900280947991</v>
      </c>
      <c r="I400">
        <f t="shared" si="74"/>
        <v>25.569276823788371</v>
      </c>
      <c r="J400">
        <f t="shared" si="83"/>
        <v>153.66129005380947</v>
      </c>
      <c r="K400">
        <f t="shared" si="75"/>
        <v>1.6216648465323682</v>
      </c>
      <c r="L400">
        <f t="shared" si="76"/>
        <v>-0.3551230707150822</v>
      </c>
      <c r="M400">
        <f t="shared" si="77"/>
        <v>0.43654682778236298</v>
      </c>
    </row>
    <row r="401" spans="1:13" x14ac:dyDescent="0.35">
      <c r="A401">
        <v>399</v>
      </c>
      <c r="B401">
        <f t="shared" si="78"/>
        <v>3.98</v>
      </c>
      <c r="C401">
        <f t="shared" si="79"/>
        <v>32.467535646499329</v>
      </c>
      <c r="D401">
        <f t="shared" si="80"/>
        <v>0.78567939929927755</v>
      </c>
      <c r="E401">
        <f t="shared" si="81"/>
        <v>0.35243108751358759</v>
      </c>
      <c r="F401">
        <f t="shared" si="82"/>
        <v>0.47577109881320206</v>
      </c>
      <c r="G401">
        <f t="shared" si="72"/>
        <v>-359.61228418322082</v>
      </c>
      <c r="H401">
        <f t="shared" si="73"/>
        <v>201.92034028613011</v>
      </c>
      <c r="I401">
        <f t="shared" si="74"/>
        <v>26.030260693949796</v>
      </c>
      <c r="J401">
        <f t="shared" si="83"/>
        <v>131.66168320314091</v>
      </c>
      <c r="K401">
        <f t="shared" si="75"/>
        <v>1.5402510180720266</v>
      </c>
      <c r="L401">
        <f t="shared" si="76"/>
        <v>-0.35167091732423195</v>
      </c>
      <c r="M401">
        <f t="shared" si="77"/>
        <v>0.44101616426640045</v>
      </c>
    </row>
    <row r="402" spans="1:13" x14ac:dyDescent="0.35">
      <c r="A402">
        <v>400</v>
      </c>
      <c r="B402">
        <f t="shared" si="78"/>
        <v>3.99</v>
      </c>
      <c r="C402">
        <f t="shared" si="79"/>
        <v>33.784152478530736</v>
      </c>
      <c r="D402">
        <f t="shared" si="80"/>
        <v>0.8010819094799978</v>
      </c>
      <c r="E402">
        <f t="shared" si="81"/>
        <v>0.34891437834034528</v>
      </c>
      <c r="F402">
        <f t="shared" si="82"/>
        <v>0.48018126045586607</v>
      </c>
      <c r="G402">
        <f t="shared" si="72"/>
        <v>-349.03625293946936</v>
      </c>
      <c r="H402">
        <f t="shared" si="73"/>
        <v>212.03178500759074</v>
      </c>
      <c r="I402">
        <f t="shared" si="74"/>
        <v>26.42524574355922</v>
      </c>
      <c r="J402">
        <f t="shared" si="83"/>
        <v>110.57922218831941</v>
      </c>
      <c r="K402">
        <f t="shared" si="75"/>
        <v>1.4553642225870991</v>
      </c>
      <c r="L402">
        <f t="shared" si="76"/>
        <v>-0.34822910835735565</v>
      </c>
      <c r="M402">
        <f t="shared" si="77"/>
        <v>0.44412085674129187</v>
      </c>
    </row>
    <row r="403" spans="1:13" x14ac:dyDescent="0.35">
      <c r="A403">
        <v>401</v>
      </c>
      <c r="B403">
        <f t="shared" si="78"/>
        <v>4</v>
      </c>
      <c r="C403">
        <f t="shared" si="79"/>
        <v>34.889944700413928</v>
      </c>
      <c r="D403">
        <f t="shared" si="80"/>
        <v>0.81563555170586877</v>
      </c>
      <c r="E403">
        <f t="shared" si="81"/>
        <v>0.34543208725677171</v>
      </c>
      <c r="F403">
        <f t="shared" si="82"/>
        <v>0.48462246902327899</v>
      </c>
      <c r="G403">
        <f t="shared" si="72"/>
        <v>-339.8587211808138</v>
      </c>
      <c r="H403">
        <f t="shared" si="73"/>
        <v>222.18142277519695</v>
      </c>
      <c r="I403">
        <f t="shared" si="74"/>
        <v>26.756983410124175</v>
      </c>
      <c r="J403">
        <f t="shared" si="83"/>
        <v>90.920314995492674</v>
      </c>
      <c r="K403">
        <f t="shared" si="75"/>
        <v>1.368786782096161</v>
      </c>
      <c r="L403">
        <f t="shared" si="76"/>
        <v>-0.34480346687964503</v>
      </c>
      <c r="M403">
        <f t="shared" si="77"/>
        <v>0.44595066441933001</v>
      </c>
    </row>
    <row r="404" spans="1:13" x14ac:dyDescent="0.35">
      <c r="A404">
        <v>402</v>
      </c>
      <c r="B404">
        <f t="shared" si="78"/>
        <v>4.01</v>
      </c>
      <c r="C404">
        <f t="shared" si="79"/>
        <v>35.799147850368854</v>
      </c>
      <c r="D404">
        <f t="shared" si="80"/>
        <v>0.82932341952683042</v>
      </c>
      <c r="E404">
        <f t="shared" si="81"/>
        <v>0.34198405258797526</v>
      </c>
      <c r="F404">
        <f t="shared" si="82"/>
        <v>0.4890819756674723</v>
      </c>
      <c r="G404">
        <f t="shared" si="72"/>
        <v>-332.4093993579088</v>
      </c>
      <c r="H404">
        <f t="shared" si="73"/>
        <v>232.34586672101327</v>
      </c>
      <c r="I404">
        <f t="shared" si="74"/>
        <v>27.029744355110655</v>
      </c>
      <c r="J404">
        <f t="shared" si="83"/>
        <v>73.033788281784879</v>
      </c>
      <c r="K404">
        <f t="shared" si="75"/>
        <v>1.2821073690336058</v>
      </c>
      <c r="L404">
        <f t="shared" si="76"/>
        <v>-0.34139819644477609</v>
      </c>
      <c r="M404">
        <f t="shared" si="77"/>
        <v>0.4466206284385405</v>
      </c>
    </row>
    <row r="405" spans="1:13" x14ac:dyDescent="0.35">
      <c r="A405">
        <v>403</v>
      </c>
      <c r="B405">
        <f t="shared" si="78"/>
        <v>4.0200000000000005</v>
      </c>
      <c r="C405">
        <f t="shared" si="79"/>
        <v>36.529485733186704</v>
      </c>
      <c r="D405">
        <f t="shared" si="80"/>
        <v>0.84214449321716645</v>
      </c>
      <c r="E405">
        <f t="shared" si="81"/>
        <v>0.33857007062352751</v>
      </c>
      <c r="F405">
        <f t="shared" si="82"/>
        <v>0.49354818195185773</v>
      </c>
      <c r="G405">
        <f t="shared" si="72"/>
        <v>-326.86906879380962</v>
      </c>
      <c r="H405">
        <f t="shared" si="73"/>
        <v>242.50985794592276</v>
      </c>
      <c r="I405">
        <f t="shared" si="74"/>
        <v>27.248845719956009</v>
      </c>
      <c r="J405">
        <f t="shared" si="83"/>
        <v>57.110365127930848</v>
      </c>
      <c r="K405">
        <f t="shared" si="75"/>
        <v>1.1966719355245872</v>
      </c>
      <c r="L405">
        <f t="shared" si="76"/>
        <v>-0.33801632917151264</v>
      </c>
      <c r="M405">
        <f t="shared" si="77"/>
        <v>0.44626107330016146</v>
      </c>
    </row>
    <row r="406" spans="1:13" x14ac:dyDescent="0.35">
      <c r="A406">
        <v>404</v>
      </c>
      <c r="B406">
        <f t="shared" si="78"/>
        <v>4.03</v>
      </c>
      <c r="C406">
        <f t="shared" si="79"/>
        <v>37.100589384466012</v>
      </c>
      <c r="D406">
        <f t="shared" si="80"/>
        <v>0.85411121257241229</v>
      </c>
      <c r="E406">
        <f t="shared" si="81"/>
        <v>0.33518990733181236</v>
      </c>
      <c r="F406">
        <f t="shared" si="82"/>
        <v>0.49801079268485937</v>
      </c>
      <c r="G406">
        <f t="shared" si="72"/>
        <v>-323.28482300674938</v>
      </c>
      <c r="H406">
        <f t="shared" si="73"/>
        <v>252.66518687992428</v>
      </c>
      <c r="I406">
        <f t="shared" si="74"/>
        <v>27.420176815339801</v>
      </c>
      <c r="J406">
        <f t="shared" si="83"/>
        <v>43.199459311485299</v>
      </c>
      <c r="K406">
        <f t="shared" si="75"/>
        <v>1.1135627136986912</v>
      </c>
      <c r="L406">
        <f t="shared" si="76"/>
        <v>-0.33466004777641239</v>
      </c>
      <c r="M406">
        <f t="shared" si="77"/>
        <v>0.44500817308001156</v>
      </c>
    </row>
    <row r="407" spans="1:13" x14ac:dyDescent="0.35">
      <c r="A407">
        <v>405</v>
      </c>
      <c r="B407">
        <f t="shared" si="78"/>
        <v>4.04</v>
      </c>
      <c r="C407">
        <f t="shared" si="79"/>
        <v>37.532583977580863</v>
      </c>
      <c r="D407">
        <f t="shared" si="80"/>
        <v>0.8652468397093992</v>
      </c>
      <c r="E407">
        <f t="shared" si="81"/>
        <v>0.33184330685404823</v>
      </c>
      <c r="F407">
        <f t="shared" si="82"/>
        <v>0.50246087441565945</v>
      </c>
      <c r="G407">
        <f t="shared" si="72"/>
        <v>-321.59613844024608</v>
      </c>
      <c r="H407">
        <f t="shared" si="73"/>
        <v>262.80919679974664</v>
      </c>
      <c r="I407">
        <f t="shared" si="74"/>
        <v>27.549775193274261</v>
      </c>
      <c r="J407">
        <f t="shared" si="83"/>
        <v>31.237166447225174</v>
      </c>
      <c r="K407">
        <f t="shared" si="75"/>
        <v>1.0336010320905908</v>
      </c>
      <c r="L407">
        <f t="shared" si="76"/>
        <v>-0.33133091542531345</v>
      </c>
      <c r="M407">
        <f t="shared" si="77"/>
        <v>0.44299597700734561</v>
      </c>
    </row>
    <row r="408" spans="1:13" x14ac:dyDescent="0.35">
      <c r="A408">
        <v>406</v>
      </c>
      <c r="B408">
        <f t="shared" si="78"/>
        <v>4.05</v>
      </c>
      <c r="C408">
        <f t="shared" si="79"/>
        <v>37.844955642053115</v>
      </c>
      <c r="D408">
        <f t="shared" si="80"/>
        <v>0.87558285003030512</v>
      </c>
      <c r="E408">
        <f t="shared" si="81"/>
        <v>0.32852999769979507</v>
      </c>
      <c r="F408">
        <f t="shared" si="82"/>
        <v>0.50689083418573289</v>
      </c>
      <c r="G408">
        <f t="shared" si="72"/>
        <v>-321.66555982104114</v>
      </c>
      <c r="H408">
        <f t="shared" si="73"/>
        <v>272.94313650644762</v>
      </c>
      <c r="I408">
        <f t="shared" si="74"/>
        <v>27.64348669261593</v>
      </c>
      <c r="J408">
        <f t="shared" si="83"/>
        <v>21.078936621977597</v>
      </c>
      <c r="K408">
        <f t="shared" si="75"/>
        <v>0.95736767428352409</v>
      </c>
      <c r="L408">
        <f t="shared" si="76"/>
        <v>-0.32803003948066012</v>
      </c>
      <c r="M408">
        <f t="shared" si="77"/>
        <v>0.4403503926248501</v>
      </c>
    </row>
    <row r="409" spans="1:13" x14ac:dyDescent="0.35">
      <c r="A409">
        <v>407</v>
      </c>
      <c r="B409">
        <f t="shared" si="78"/>
        <v>4.0600000000000005</v>
      </c>
      <c r="C409">
        <f t="shared" si="79"/>
        <v>38.055745008272893</v>
      </c>
      <c r="D409">
        <f t="shared" si="80"/>
        <v>0.88515652677314038</v>
      </c>
      <c r="E409">
        <f t="shared" si="81"/>
        <v>0.32524969730498848</v>
      </c>
      <c r="F409">
        <f t="shared" si="82"/>
        <v>0.51129433811198144</v>
      </c>
      <c r="G409">
        <f t="shared" si="72"/>
        <v>-323.30873734796097</v>
      </c>
      <c r="H409">
        <f t="shared" si="73"/>
        <v>283.0705859001929</v>
      </c>
      <c r="I409">
        <f t="shared" si="74"/>
        <v>27.706723502481868</v>
      </c>
      <c r="J409">
        <f t="shared" si="83"/>
        <v>12.531427945286207</v>
      </c>
      <c r="K409">
        <f t="shared" si="75"/>
        <v>0.88523406100565072</v>
      </c>
      <c r="L409">
        <f t="shared" si="76"/>
        <v>-0.32475818853757588</v>
      </c>
      <c r="M409">
        <f t="shared" si="77"/>
        <v>0.43718524279114152</v>
      </c>
    </row>
    <row r="410" spans="1:13" x14ac:dyDescent="0.35">
      <c r="A410">
        <v>408</v>
      </c>
      <c r="B410">
        <f t="shared" si="78"/>
        <v>4.07</v>
      </c>
      <c r="C410">
        <f t="shared" si="79"/>
        <v>38.181059287725752</v>
      </c>
      <c r="D410">
        <f t="shared" si="80"/>
        <v>0.89400886738319685</v>
      </c>
      <c r="E410">
        <f t="shared" si="81"/>
        <v>0.32200211541961271</v>
      </c>
      <c r="F410">
        <f t="shared" si="82"/>
        <v>0.51566619053989282</v>
      </c>
      <c r="G410">
        <f t="shared" si="72"/>
        <v>-326.32023442728217</v>
      </c>
      <c r="H410">
        <f t="shared" si="73"/>
        <v>293.19610799549275</v>
      </c>
      <c r="I410">
        <f t="shared" si="74"/>
        <v>27.744317786317723</v>
      </c>
      <c r="J410">
        <f t="shared" si="83"/>
        <v>5.379808645471698</v>
      </c>
      <c r="K410">
        <f t="shared" si="75"/>
        <v>0.81739826473952992</v>
      </c>
      <c r="L410">
        <f t="shared" si="76"/>
        <v>-0.3215158767748082</v>
      </c>
      <c r="M410">
        <f t="shared" si="77"/>
        <v>0.43360021694134793</v>
      </c>
    </row>
    <row r="411" spans="1:13" x14ac:dyDescent="0.35">
      <c r="A411">
        <v>409</v>
      </c>
      <c r="B411">
        <f t="shared" si="78"/>
        <v>4.08</v>
      </c>
      <c r="C411">
        <f t="shared" si="79"/>
        <v>38.234857374180471</v>
      </c>
      <c r="D411">
        <f t="shared" si="80"/>
        <v>0.90218285003059218</v>
      </c>
      <c r="E411">
        <f t="shared" si="81"/>
        <v>0.31878695665186463</v>
      </c>
      <c r="F411">
        <f t="shared" si="82"/>
        <v>0.52000219270930625</v>
      </c>
      <c r="G411">
        <f t="shared" si="72"/>
        <v>-330.49332131163317</v>
      </c>
      <c r="H411">
        <f t="shared" si="73"/>
        <v>303.32420581034654</v>
      </c>
      <c r="I411">
        <f t="shared" si="74"/>
        <v>27.760457212254138</v>
      </c>
      <c r="J411">
        <f t="shared" si="83"/>
        <v>-0.59134171096751231</v>
      </c>
      <c r="K411">
        <f t="shared" si="75"/>
        <v>0.75392123953012025</v>
      </c>
      <c r="L411">
        <f t="shared" si="76"/>
        <v>-0.31830342552541202</v>
      </c>
      <c r="M411">
        <f t="shared" si="77"/>
        <v>0.42968035763391021</v>
      </c>
    </row>
    <row r="412" spans="1:13" x14ac:dyDescent="0.35">
      <c r="A412">
        <v>410</v>
      </c>
      <c r="B412">
        <f t="shared" si="78"/>
        <v>4.09</v>
      </c>
      <c r="C412">
        <f t="shared" si="79"/>
        <v>38.228943957070797</v>
      </c>
      <c r="D412">
        <f t="shared" si="80"/>
        <v>0.90972206242589337</v>
      </c>
      <c r="E412">
        <f t="shared" si="81"/>
        <v>0.3156039223966105</v>
      </c>
      <c r="F412">
        <f t="shared" si="82"/>
        <v>0.52429899628564536</v>
      </c>
      <c r="G412">
        <f t="shared" si="72"/>
        <v>-335.63345793885395</v>
      </c>
      <c r="H412">
        <f t="shared" si="73"/>
        <v>313.45859864320079</v>
      </c>
      <c r="I412">
        <f t="shared" si="74"/>
        <v>27.758683187121239</v>
      </c>
      <c r="J412">
        <f t="shared" si="83"/>
        <v>-5.5838238914680751</v>
      </c>
      <c r="K412">
        <f t="shared" si="75"/>
        <v>0.69476019496033958</v>
      </c>
      <c r="L412">
        <f t="shared" si="76"/>
        <v>-0.31512100891775718</v>
      </c>
      <c r="M412">
        <f t="shared" si="77"/>
        <v>0.42549665525789249</v>
      </c>
    </row>
    <row r="413" spans="1:13" x14ac:dyDescent="0.35">
      <c r="A413">
        <v>411</v>
      </c>
      <c r="B413">
        <f t="shared" si="78"/>
        <v>4.0999999999999996</v>
      </c>
      <c r="C413">
        <f t="shared" si="79"/>
        <v>38.173105718156116</v>
      </c>
      <c r="D413">
        <f t="shared" si="80"/>
        <v>0.9166696643754968</v>
      </c>
      <c r="E413">
        <f t="shared" si="81"/>
        <v>0.31245271230743293</v>
      </c>
      <c r="F413">
        <f t="shared" si="82"/>
        <v>0.52855396283822431</v>
      </c>
      <c r="G413">
        <f t="shared" si="72"/>
        <v>-341.56616046087839</v>
      </c>
      <c r="H413">
        <f t="shared" si="73"/>
        <v>323.60178758753312</v>
      </c>
      <c r="I413">
        <f t="shared" si="74"/>
        <v>27.741931715446835</v>
      </c>
      <c r="J413">
        <f t="shared" si="83"/>
        <v>-9.7775588421015662</v>
      </c>
      <c r="K413">
        <f t="shared" si="75"/>
        <v>0.63979743657648758</v>
      </c>
      <c r="L413">
        <f t="shared" si="76"/>
        <v>-0.31196868824803686</v>
      </c>
      <c r="M413">
        <f t="shared" si="77"/>
        <v>0.42110734006175365</v>
      </c>
    </row>
    <row r="414" spans="1:13" x14ac:dyDescent="0.35">
      <c r="A414">
        <v>412</v>
      </c>
      <c r="B414">
        <f t="shared" si="78"/>
        <v>4.1100000000000003</v>
      </c>
      <c r="C414">
        <f t="shared" si="79"/>
        <v>38.0753301297351</v>
      </c>
      <c r="D414">
        <f t="shared" si="80"/>
        <v>0.92306763874126163</v>
      </c>
      <c r="E414">
        <f t="shared" si="81"/>
        <v>0.30933302542495256</v>
      </c>
      <c r="F414">
        <f t="shared" si="82"/>
        <v>0.53276503623884186</v>
      </c>
      <c r="G414">
        <f t="shared" si="72"/>
        <v>-348.14044217017408</v>
      </c>
      <c r="H414">
        <f t="shared" si="73"/>
        <v>333.75485573969388</v>
      </c>
      <c r="I414">
        <f t="shared" si="74"/>
        <v>27.712599038920526</v>
      </c>
      <c r="J414">
        <f t="shared" si="83"/>
        <v>-13.327012608440324</v>
      </c>
      <c r="K414">
        <f t="shared" si="75"/>
        <v>0.58886407163824162</v>
      </c>
      <c r="L414">
        <f t="shared" si="76"/>
        <v>-0.3088464382277174</v>
      </c>
      <c r="M414">
        <f t="shared" si="77"/>
        <v>0.41655952762050596</v>
      </c>
    </row>
    <row r="415" spans="1:13" x14ac:dyDescent="0.35">
      <c r="A415">
        <v>413</v>
      </c>
      <c r="B415">
        <f t="shared" si="78"/>
        <v>4.12</v>
      </c>
      <c r="C415">
        <f t="shared" si="79"/>
        <v>37.942060003650695</v>
      </c>
      <c r="D415">
        <f t="shared" si="80"/>
        <v>0.92895627945764403</v>
      </c>
      <c r="E415">
        <f t="shared" si="81"/>
        <v>0.30624456104267539</v>
      </c>
      <c r="F415">
        <f t="shared" si="82"/>
        <v>0.53693063151504694</v>
      </c>
      <c r="G415">
        <f t="shared" si="72"/>
        <v>-355.22913067668583</v>
      </c>
      <c r="H415">
        <f t="shared" si="73"/>
        <v>343.91744093382698</v>
      </c>
      <c r="I415">
        <f t="shared" si="74"/>
        <v>27.672618001095206</v>
      </c>
      <c r="J415">
        <f t="shared" si="83"/>
        <v>-16.36092825823636</v>
      </c>
      <c r="K415">
        <f t="shared" si="75"/>
        <v>0.54175870328423859</v>
      </c>
      <c r="L415">
        <f t="shared" si="76"/>
        <v>-0.30575416723122162</v>
      </c>
      <c r="M415">
        <f t="shared" si="77"/>
        <v>0.41189096121784385</v>
      </c>
    </row>
    <row r="416" spans="1:13" x14ac:dyDescent="0.35">
      <c r="A416">
        <v>414</v>
      </c>
      <c r="B416">
        <f t="shared" si="78"/>
        <v>4.13</v>
      </c>
      <c r="C416">
        <f t="shared" si="79"/>
        <v>37.778450721068332</v>
      </c>
      <c r="D416">
        <f t="shared" si="80"/>
        <v>0.93437386649048637</v>
      </c>
      <c r="E416">
        <f t="shared" si="81"/>
        <v>0.30318701937036319</v>
      </c>
      <c r="F416">
        <f t="shared" si="82"/>
        <v>0.54104954112722536</v>
      </c>
      <c r="G416">
        <f t="shared" si="72"/>
        <v>-362.72723240429133</v>
      </c>
      <c r="H416">
        <f t="shared" si="73"/>
        <v>354.08782263754182</v>
      </c>
      <c r="I416">
        <f t="shared" si="74"/>
        <v>27.623535216320494</v>
      </c>
      <c r="J416">
        <f t="shared" si="83"/>
        <v>-18.984125449570985</v>
      </c>
      <c r="K416">
        <f t="shared" si="75"/>
        <v>0.49826165060991956</v>
      </c>
      <c r="L416">
        <f t="shared" si="76"/>
        <v>-0.30269173300529456</v>
      </c>
      <c r="M416">
        <f t="shared" si="77"/>
        <v>0.40713168073678146</v>
      </c>
    </row>
    <row r="417" spans="1:13" x14ac:dyDescent="0.35">
      <c r="A417">
        <v>415</v>
      </c>
      <c r="B417">
        <f t="shared" si="78"/>
        <v>4.1399999999999997</v>
      </c>
      <c r="C417">
        <f t="shared" si="79"/>
        <v>37.58860946657262</v>
      </c>
      <c r="D417">
        <f t="shared" si="80"/>
        <v>0.93935648299658558</v>
      </c>
      <c r="E417">
        <f t="shared" si="81"/>
        <v>0.30016010204031024</v>
      </c>
      <c r="F417">
        <f t="shared" si="82"/>
        <v>0.54512085793459319</v>
      </c>
      <c r="G417">
        <f t="shared" si="72"/>
        <v>-370.54927053477951</v>
      </c>
      <c r="H417">
        <f t="shared" si="73"/>
        <v>364.26307461895323</v>
      </c>
      <c r="I417">
        <f t="shared" si="74"/>
        <v>27.566582839971783</v>
      </c>
      <c r="J417">
        <f t="shared" si="83"/>
        <v>-21.2803869241455</v>
      </c>
      <c r="K417">
        <f t="shared" si="75"/>
        <v>0.45814541287154886</v>
      </c>
      <c r="L417">
        <f t="shared" si="76"/>
        <v>-0.29965895487634425</v>
      </c>
      <c r="M417">
        <f t="shared" si="77"/>
        <v>0.40230552025918198</v>
      </c>
    </row>
    <row r="418" spans="1:13" x14ac:dyDescent="0.35">
      <c r="A418">
        <v>416</v>
      </c>
      <c r="B418">
        <f t="shared" si="78"/>
        <v>4.1500000000000004</v>
      </c>
      <c r="C418">
        <f t="shared" si="79"/>
        <v>37.375805597331166</v>
      </c>
      <c r="D418">
        <f t="shared" si="80"/>
        <v>0.94393793712530105</v>
      </c>
      <c r="E418">
        <f t="shared" si="81"/>
        <v>0.29716351249154682</v>
      </c>
      <c r="F418">
        <f t="shared" si="82"/>
        <v>0.54914391313718502</v>
      </c>
      <c r="G418">
        <f t="shared" si="72"/>
        <v>-378.62625461370897</v>
      </c>
      <c r="H418">
        <f t="shared" si="73"/>
        <v>374.43924705700175</v>
      </c>
      <c r="I418">
        <f t="shared" si="74"/>
        <v>27.50274167919935</v>
      </c>
      <c r="J418">
        <f t="shared" si="83"/>
        <v>-23.315734122492135</v>
      </c>
      <c r="K418">
        <f t="shared" si="75"/>
        <v>0.42118212223926155</v>
      </c>
      <c r="L418">
        <f t="shared" si="76"/>
        <v>-0.29665562321950162</v>
      </c>
      <c r="M418">
        <f t="shared" si="77"/>
        <v>0.39743139103042713</v>
      </c>
    </row>
    <row r="419" spans="1:13" x14ac:dyDescent="0.35">
      <c r="A419">
        <v>417</v>
      </c>
      <c r="B419">
        <f t="shared" si="78"/>
        <v>4.16</v>
      </c>
      <c r="C419">
        <f t="shared" si="79"/>
        <v>37.142648256106241</v>
      </c>
      <c r="D419">
        <f t="shared" si="80"/>
        <v>0.94814975834769366</v>
      </c>
      <c r="E419">
        <f t="shared" si="81"/>
        <v>0.29419695625935183</v>
      </c>
      <c r="F419">
        <f t="shared" si="82"/>
        <v>0.55311822704748925</v>
      </c>
      <c r="G419">
        <f t="shared" si="72"/>
        <v>-386.90270192070568</v>
      </c>
      <c r="H419">
        <f t="shared" si="73"/>
        <v>384.61155326555911</v>
      </c>
      <c r="I419">
        <f t="shared" si="74"/>
        <v>27.432794476831869</v>
      </c>
      <c r="J419">
        <f t="shared" si="83"/>
        <v>-25.141645821685298</v>
      </c>
      <c r="K419">
        <f t="shared" si="75"/>
        <v>0.38714866743399989</v>
      </c>
      <c r="L419">
        <f t="shared" si="76"/>
        <v>-0.29368150677365013</v>
      </c>
      <c r="M419">
        <f t="shared" si="77"/>
        <v>0.39252434312627643</v>
      </c>
    </row>
    <row r="420" spans="1:13" x14ac:dyDescent="0.35">
      <c r="A420">
        <v>418</v>
      </c>
      <c r="B420">
        <f t="shared" si="78"/>
        <v>4.17</v>
      </c>
      <c r="C420">
        <f t="shared" si="79"/>
        <v>36.89123179788939</v>
      </c>
      <c r="D420">
        <f t="shared" si="80"/>
        <v>0.95202124502203367</v>
      </c>
      <c r="E420">
        <f t="shared" si="81"/>
        <v>0.29126014119161531</v>
      </c>
      <c r="F420">
        <f t="shared" si="82"/>
        <v>0.55704347047875202</v>
      </c>
      <c r="G420">
        <f t="shared" si="72"/>
        <v>-395.33394480289525</v>
      </c>
      <c r="H420">
        <f t="shared" si="73"/>
        <v>394.77454577272579</v>
      </c>
      <c r="I420">
        <f t="shared" si="74"/>
        <v>27.357369539366815</v>
      </c>
      <c r="J420">
        <f t="shared" si="83"/>
        <v>-26.797970509197356</v>
      </c>
      <c r="K420">
        <f t="shared" si="75"/>
        <v>0.35583006815408558</v>
      </c>
      <c r="L420">
        <f t="shared" si="76"/>
        <v>-0.29073635826206201</v>
      </c>
      <c r="M420">
        <f t="shared" si="77"/>
        <v>0.38759642104408021</v>
      </c>
    </row>
    <row r="421" spans="1:13" x14ac:dyDescent="0.35">
      <c r="A421">
        <v>419</v>
      </c>
      <c r="B421">
        <f t="shared" si="78"/>
        <v>4.18</v>
      </c>
      <c r="C421">
        <f t="shared" si="79"/>
        <v>36.623252092797415</v>
      </c>
      <c r="D421">
        <f t="shared" si="80"/>
        <v>0.95557954570357451</v>
      </c>
      <c r="E421">
        <f t="shared" si="81"/>
        <v>0.28835277760899469</v>
      </c>
      <c r="F421">
        <f t="shared" si="82"/>
        <v>0.56091943468919281</v>
      </c>
      <c r="G421">
        <f t="shared" si="72"/>
        <v>-403.88382721453195</v>
      </c>
      <c r="H421">
        <f t="shared" si="73"/>
        <v>404.92227370301947</v>
      </c>
      <c r="I421">
        <f t="shared" si="74"/>
        <v>27.276975627839224</v>
      </c>
      <c r="J421">
        <f t="shared" si="83"/>
        <v>-28.315422116326747</v>
      </c>
      <c r="K421">
        <f t="shared" si="75"/>
        <v>0.32702156811610861</v>
      </c>
      <c r="L421">
        <f t="shared" si="76"/>
        <v>-0.28781991868588297</v>
      </c>
      <c r="M421">
        <f t="shared" si="77"/>
        <v>0.38265733935399543</v>
      </c>
    </row>
    <row r="422" spans="1:13" x14ac:dyDescent="0.35">
      <c r="A422">
        <v>420</v>
      </c>
      <c r="B422">
        <f t="shared" si="78"/>
        <v>4.1900000000000004</v>
      </c>
      <c r="C422">
        <f t="shared" si="79"/>
        <v>36.34009787163415</v>
      </c>
      <c r="D422">
        <f t="shared" si="80"/>
        <v>0.95884976138473554</v>
      </c>
      <c r="E422">
        <f t="shared" si="81"/>
        <v>0.28547457842213586</v>
      </c>
      <c r="F422">
        <f t="shared" si="82"/>
        <v>0.56474600808273279</v>
      </c>
      <c r="G422">
        <f t="shared" si="72"/>
        <v>-412.52281014005268</v>
      </c>
      <c r="H422">
        <f t="shared" si="73"/>
        <v>415.04841837647842</v>
      </c>
      <c r="I422">
        <f t="shared" si="74"/>
        <v>27.192029361490242</v>
      </c>
      <c r="J422">
        <f t="shared" si="83"/>
        <v>-29.717637597915981</v>
      </c>
      <c r="K422">
        <f t="shared" si="75"/>
        <v>0.30052980993609962</v>
      </c>
      <c r="L422">
        <f t="shared" si="76"/>
        <v>-0.28493192058512229</v>
      </c>
      <c r="M422">
        <f t="shared" si="77"/>
        <v>0.37771500810725461</v>
      </c>
    </row>
    <row r="423" spans="1:13" x14ac:dyDescent="0.35">
      <c r="A423">
        <v>421</v>
      </c>
      <c r="B423">
        <f t="shared" si="78"/>
        <v>4.2</v>
      </c>
      <c r="C423">
        <f t="shared" si="79"/>
        <v>36.042921495654987</v>
      </c>
      <c r="D423">
        <f t="shared" si="80"/>
        <v>0.96185505948409655</v>
      </c>
      <c r="E423">
        <f t="shared" si="81"/>
        <v>0.28262525921628462</v>
      </c>
      <c r="F423">
        <f t="shared" si="82"/>
        <v>0.56852315816380539</v>
      </c>
      <c r="G423">
        <f t="shared" si="72"/>
        <v>-421.22645812894018</v>
      </c>
      <c r="H423">
        <f t="shared" si="73"/>
        <v>425.14640715863942</v>
      </c>
      <c r="I423">
        <f t="shared" si="74"/>
        <v>27.102876448696495</v>
      </c>
      <c r="J423">
        <f t="shared" si="83"/>
        <v>-31.022825478395735</v>
      </c>
      <c r="K423">
        <f t="shared" si="75"/>
        <v>0.27617336574696</v>
      </c>
      <c r="L423">
        <f t="shared" si="76"/>
        <v>-0.28207209050263232</v>
      </c>
      <c r="M423">
        <f t="shared" si="77"/>
        <v>0.37277593683840221</v>
      </c>
    </row>
    <row r="424" spans="1:13" x14ac:dyDescent="0.35">
      <c r="A424">
        <v>422</v>
      </c>
      <c r="B424">
        <f t="shared" si="78"/>
        <v>4.21</v>
      </c>
      <c r="C424">
        <f t="shared" si="79"/>
        <v>35.732693240871029</v>
      </c>
      <c r="D424">
        <f t="shared" si="80"/>
        <v>0.96461679314156612</v>
      </c>
      <c r="E424">
        <f t="shared" si="81"/>
        <v>0.27980453831125829</v>
      </c>
      <c r="F424">
        <f t="shared" si="82"/>
        <v>0.57225091753218937</v>
      </c>
      <c r="G424">
        <f t="shared" si="72"/>
        <v>-429.9742567006615</v>
      </c>
      <c r="H424">
        <f t="shared" si="73"/>
        <v>435.20950733648579</v>
      </c>
      <c r="I424">
        <f t="shared" si="74"/>
        <v>27.009807972261306</v>
      </c>
      <c r="J424">
        <f t="shared" si="83"/>
        <v>-32.245058608085593</v>
      </c>
      <c r="K424">
        <f t="shared" si="75"/>
        <v>0.25378282543058239</v>
      </c>
      <c r="L424">
        <f t="shared" si="76"/>
        <v>-0.27924015083765136</v>
      </c>
      <c r="M424">
        <f t="shared" si="77"/>
        <v>0.36784554284239035</v>
      </c>
    </row>
    <row r="425" spans="1:13" x14ac:dyDescent="0.35">
      <c r="A425">
        <v>423</v>
      </c>
      <c r="B425">
        <f t="shared" si="78"/>
        <v>4.22</v>
      </c>
      <c r="C425">
        <f t="shared" si="79"/>
        <v>35.410242654790174</v>
      </c>
      <c r="D425">
        <f t="shared" si="80"/>
        <v>0.96715462139587194</v>
      </c>
      <c r="E425">
        <f t="shared" si="81"/>
        <v>0.27701213680288178</v>
      </c>
      <c r="F425">
        <f t="shared" si="82"/>
        <v>0.57592937296061331</v>
      </c>
      <c r="G425">
        <f t="shared" si="72"/>
        <v>-438.74870366814736</v>
      </c>
      <c r="H425">
        <f t="shared" si="73"/>
        <v>445.23090258975884</v>
      </c>
      <c r="I425">
        <f t="shared" si="74"/>
        <v>26.913072796437049</v>
      </c>
      <c r="J425">
        <f t="shared" si="83"/>
        <v>-33.395271718048534</v>
      </c>
      <c r="K425">
        <f t="shared" si="75"/>
        <v>0.23320058858769388</v>
      </c>
      <c r="L425">
        <f t="shared" si="76"/>
        <v>-0.27643582123512311</v>
      </c>
      <c r="M425">
        <f t="shared" si="77"/>
        <v>0.36292838535757155</v>
      </c>
    </row>
    <row r="426" spans="1:13" x14ac:dyDescent="0.35">
      <c r="A426">
        <v>424</v>
      </c>
      <c r="B426">
        <f t="shared" si="78"/>
        <v>4.2300000000000004</v>
      </c>
      <c r="C426">
        <f t="shared" si="79"/>
        <v>35.076289937609687</v>
      </c>
      <c r="D426">
        <f t="shared" si="80"/>
        <v>0.96948662728174884</v>
      </c>
      <c r="E426">
        <f t="shared" si="81"/>
        <v>0.27424777859053057</v>
      </c>
      <c r="F426">
        <f t="shared" si="82"/>
        <v>0.57955865681418905</v>
      </c>
      <c r="G426">
        <f t="shared" si="72"/>
        <v>-447.53461966654766</v>
      </c>
      <c r="H426">
        <f t="shared" si="73"/>
        <v>455.20375482358855</v>
      </c>
      <c r="I426">
        <f t="shared" si="74"/>
        <v>26.812886981282904</v>
      </c>
      <c r="J426">
        <f t="shared" si="83"/>
        <v>-34.482022138323799</v>
      </c>
      <c r="K426">
        <f t="shared" si="75"/>
        <v>0.21428046446512056</v>
      </c>
      <c r="L426">
        <f t="shared" si="76"/>
        <v>-0.27365881962408883</v>
      </c>
      <c r="M426">
        <f t="shared" si="77"/>
        <v>0.35802834317931648</v>
      </c>
    </row>
    <row r="427" spans="1:13" x14ac:dyDescent="0.35">
      <c r="A427">
        <v>425</v>
      </c>
      <c r="B427">
        <f t="shared" si="78"/>
        <v>4.24</v>
      </c>
      <c r="C427">
        <f t="shared" si="79"/>
        <v>34.731469716226449</v>
      </c>
      <c r="D427">
        <f t="shared" si="80"/>
        <v>0.97162943192640006</v>
      </c>
      <c r="E427">
        <f t="shared" si="81"/>
        <v>0.27151119039428967</v>
      </c>
      <c r="F427">
        <f t="shared" si="82"/>
        <v>0.58313894024598223</v>
      </c>
      <c r="G427">
        <f t="shared" si="72"/>
        <v>-456.31862975983222</v>
      </c>
      <c r="H427">
        <f t="shared" si="73"/>
        <v>465.12125398390089</v>
      </c>
      <c r="I427">
        <f t="shared" si="74"/>
        <v>26.70944091486793</v>
      </c>
      <c r="J427">
        <f t="shared" si="83"/>
        <v>-35.512065138936592</v>
      </c>
      <c r="K427">
        <f t="shared" si="75"/>
        <v>0.19688715325708503</v>
      </c>
      <c r="L427">
        <f t="shared" si="76"/>
        <v>-0.27090886299200523</v>
      </c>
      <c r="M427">
        <f t="shared" si="77"/>
        <v>0.35314874950540248</v>
      </c>
    </row>
    <row r="428" spans="1:13" x14ac:dyDescent="0.35">
      <c r="A428">
        <v>426</v>
      </c>
      <c r="B428">
        <f t="shared" si="78"/>
        <v>4.25</v>
      </c>
      <c r="C428">
        <f t="shared" si="79"/>
        <v>34.376349064837086</v>
      </c>
      <c r="D428">
        <f t="shared" si="80"/>
        <v>0.97359830345897092</v>
      </c>
      <c r="E428">
        <f t="shared" si="81"/>
        <v>0.26880210176436964</v>
      </c>
      <c r="F428">
        <f t="shared" si="82"/>
        <v>0.58667042774103628</v>
      </c>
      <c r="G428">
        <f t="shared" si="72"/>
        <v>-465.08877607894954</v>
      </c>
      <c r="H428">
        <f t="shared" si="73"/>
        <v>474.97665816589</v>
      </c>
      <c r="I428">
        <f t="shared" si="74"/>
        <v>26.602904719451125</v>
      </c>
      <c r="J428">
        <f t="shared" si="83"/>
        <v>-36.49078680639159</v>
      </c>
      <c r="K428">
        <f t="shared" si="75"/>
        <v>0.18089565992605727</v>
      </c>
      <c r="L428">
        <f t="shared" si="76"/>
        <v>-0.26818566796093957</v>
      </c>
      <c r="M428">
        <f t="shared" si="77"/>
        <v>0.34829249465573647</v>
      </c>
    </row>
    <row r="429" spans="1:13" x14ac:dyDescent="0.35">
      <c r="A429">
        <v>427</v>
      </c>
      <c r="B429">
        <f t="shared" si="78"/>
        <v>4.26</v>
      </c>
      <c r="C429">
        <f t="shared" si="79"/>
        <v>34.01144119677317</v>
      </c>
      <c r="D429">
        <f t="shared" si="80"/>
        <v>0.97540726005823153</v>
      </c>
      <c r="E429">
        <f t="shared" si="81"/>
        <v>0.26612024508476023</v>
      </c>
      <c r="F429">
        <f t="shared" si="82"/>
        <v>0.59015335268759361</v>
      </c>
      <c r="G429">
        <f t="shared" si="72"/>
        <v>-473.8342294183135</v>
      </c>
      <c r="H429">
        <f t="shared" si="73"/>
        <v>484.76332595774215</v>
      </c>
      <c r="I429">
        <f t="shared" si="74"/>
        <v>26.493432359031946</v>
      </c>
      <c r="J429">
        <f t="shared" si="83"/>
        <v>-37.422528898460598</v>
      </c>
      <c r="K429">
        <f t="shared" si="75"/>
        <v>0.16619067578283192</v>
      </c>
      <c r="L429">
        <f t="shared" si="76"/>
        <v>-0.26548895121532584</v>
      </c>
      <c r="M429">
        <f t="shared" si="77"/>
        <v>0.34346210474648514</v>
      </c>
    </row>
    <row r="430" spans="1:13" x14ac:dyDescent="0.35">
      <c r="A430">
        <v>428</v>
      </c>
      <c r="B430">
        <f t="shared" si="78"/>
        <v>4.2700000000000005</v>
      </c>
      <c r="C430">
        <f t="shared" si="79"/>
        <v>33.637215907788566</v>
      </c>
      <c r="D430">
        <f t="shared" si="80"/>
        <v>0.97706916681605982</v>
      </c>
      <c r="E430">
        <f t="shared" si="81"/>
        <v>0.26346535557260697</v>
      </c>
      <c r="F430">
        <f t="shared" si="82"/>
        <v>0.59358797373505845</v>
      </c>
      <c r="G430">
        <f t="shared" si="72"/>
        <v>-482.54507480028406</v>
      </c>
      <c r="H430">
        <f t="shared" si="73"/>
        <v>494.47474259978054</v>
      </c>
      <c r="I430">
        <f t="shared" si="74"/>
        <v>26.381164772336565</v>
      </c>
      <c r="J430">
        <f t="shared" si="83"/>
        <v>-38.310832571833046</v>
      </c>
      <c r="K430">
        <f t="shared" si="75"/>
        <v>0.15266595180666523</v>
      </c>
      <c r="L430">
        <f t="shared" si="76"/>
        <v>-0.26281842981848158</v>
      </c>
      <c r="M430">
        <f t="shared" si="77"/>
        <v>0.33865980238448712</v>
      </c>
    </row>
    <row r="431" spans="1:13" x14ac:dyDescent="0.35">
      <c r="A431">
        <v>429</v>
      </c>
      <c r="B431">
        <f t="shared" si="78"/>
        <v>4.28</v>
      </c>
      <c r="C431">
        <f t="shared" si="79"/>
        <v>33.254107582070233</v>
      </c>
      <c r="D431">
        <f t="shared" si="80"/>
        <v>0.97859582633412645</v>
      </c>
      <c r="E431">
        <f t="shared" si="81"/>
        <v>0.26083717127442219</v>
      </c>
      <c r="F431">
        <f t="shared" si="82"/>
        <v>0.59697457175890334</v>
      </c>
      <c r="G431">
        <f t="shared" si="72"/>
        <v>-491.21215192659281</v>
      </c>
      <c r="H431">
        <f t="shared" si="73"/>
        <v>504.10454121506791</v>
      </c>
      <c r="I431">
        <f t="shared" si="74"/>
        <v>26.266232274621068</v>
      </c>
      <c r="J431">
        <f t="shared" si="83"/>
        <v>-39.158621563096169</v>
      </c>
      <c r="K431">
        <f t="shared" si="75"/>
        <v>0.14022367976713435</v>
      </c>
      <c r="L431">
        <f t="shared" si="76"/>
        <v>-0.26017382144560874</v>
      </c>
      <c r="M431">
        <f t="shared" si="77"/>
        <v>0.3338875539007608</v>
      </c>
    </row>
    <row r="432" spans="1:13" x14ac:dyDescent="0.35">
      <c r="A432">
        <v>430</v>
      </c>
      <c r="B432">
        <f t="shared" si="78"/>
        <v>4.29</v>
      </c>
      <c r="C432">
        <f t="shared" si="79"/>
        <v>32.862521366439275</v>
      </c>
      <c r="D432">
        <f t="shared" si="80"/>
        <v>0.97999806313179783</v>
      </c>
      <c r="E432">
        <f t="shared" si="81"/>
        <v>0.2582354330599661</v>
      </c>
      <c r="F432">
        <f t="shared" si="82"/>
        <v>0.60031344729791092</v>
      </c>
      <c r="G432">
        <f t="shared" si="72"/>
        <v>-499.82693616381732</v>
      </c>
      <c r="H432">
        <f t="shared" si="73"/>
        <v>513.64652009360123</v>
      </c>
      <c r="I432">
        <f t="shared" si="74"/>
        <v>26.148756409931782</v>
      </c>
      <c r="J432">
        <f t="shared" si="83"/>
        <v>-39.968340339715681</v>
      </c>
      <c r="K432">
        <f t="shared" si="75"/>
        <v>0.1287738916640247</v>
      </c>
      <c r="L432">
        <f t="shared" si="76"/>
        <v>-0.25755484455388633</v>
      </c>
      <c r="M432">
        <f t="shared" si="77"/>
        <v>0.32914710647369294</v>
      </c>
    </row>
    <row r="433" spans="1:13" x14ac:dyDescent="0.35">
      <c r="A433">
        <v>431</v>
      </c>
      <c r="B433">
        <f t="shared" si="78"/>
        <v>4.3</v>
      </c>
      <c r="C433">
        <f t="shared" si="79"/>
        <v>32.462837963042119</v>
      </c>
      <c r="D433">
        <f t="shared" si="80"/>
        <v>0.98128580204843807</v>
      </c>
      <c r="E433">
        <f t="shared" si="81"/>
        <v>0.25565988461442724</v>
      </c>
      <c r="F433">
        <f t="shared" si="82"/>
        <v>0.60360491836264785</v>
      </c>
      <c r="G433">
        <f t="shared" si="72"/>
        <v>-508.38144938298211</v>
      </c>
      <c r="H433">
        <f t="shared" si="73"/>
        <v>523.09465678968127</v>
      </c>
      <c r="I433">
        <f t="shared" si="74"/>
        <v>26.028851388912635</v>
      </c>
      <c r="J433">
        <f t="shared" si="83"/>
        <v>-40.74205879561179</v>
      </c>
      <c r="K433">
        <f t="shared" si="75"/>
        <v>0.11823388413114157</v>
      </c>
      <c r="L433">
        <f t="shared" si="76"/>
        <v>-0.2549612185049584</v>
      </c>
      <c r="M433">
        <f t="shared" si="77"/>
        <v>0.32444001762115504</v>
      </c>
    </row>
    <row r="434" spans="1:13" x14ac:dyDescent="0.35">
      <c r="A434">
        <v>432</v>
      </c>
      <c r="B434">
        <f t="shared" si="78"/>
        <v>4.3100000000000005</v>
      </c>
      <c r="C434">
        <f t="shared" si="79"/>
        <v>32.055417375086002</v>
      </c>
      <c r="D434">
        <f t="shared" si="80"/>
        <v>0.98246814088974954</v>
      </c>
      <c r="E434">
        <f t="shared" si="81"/>
        <v>0.25311027242937767</v>
      </c>
      <c r="F434">
        <f t="shared" si="82"/>
        <v>0.60684931853885937</v>
      </c>
      <c r="G434">
        <f t="shared" si="72"/>
        <v>-516.86819276597009</v>
      </c>
      <c r="H434">
        <f t="shared" si="73"/>
        <v>532.44311961625772</v>
      </c>
      <c r="I434">
        <f t="shared" si="74"/>
        <v>25.9066252125258</v>
      </c>
      <c r="J434">
        <f t="shared" si="83"/>
        <v>-41.481552062813421</v>
      </c>
      <c r="K434">
        <f t="shared" si="75"/>
        <v>0.10852767175639974</v>
      </c>
      <c r="L434">
        <f t="shared" si="76"/>
        <v>-0.25239266365118446</v>
      </c>
      <c r="M434">
        <f t="shared" si="77"/>
        <v>0.31976767889647667</v>
      </c>
    </row>
    <row r="435" spans="1:13" x14ac:dyDescent="0.35">
      <c r="A435">
        <v>433</v>
      </c>
      <c r="B435">
        <f t="shared" si="78"/>
        <v>4.32</v>
      </c>
      <c r="C435">
        <f t="shared" si="79"/>
        <v>31.640601854457866</v>
      </c>
      <c r="D435">
        <f t="shared" si="80"/>
        <v>0.98355341760731352</v>
      </c>
      <c r="E435">
        <f t="shared" si="81"/>
        <v>0.25058634579286582</v>
      </c>
      <c r="F435">
        <f t="shared" si="82"/>
        <v>0.61004699532782414</v>
      </c>
      <c r="G435">
        <f t="shared" si="72"/>
        <v>-525.28009578152557</v>
      </c>
      <c r="H435">
        <f t="shared" si="73"/>
        <v>541.68627698411933</v>
      </c>
      <c r="I435">
        <f t="shared" si="74"/>
        <v>25.782180556337359</v>
      </c>
      <c r="J435">
        <f t="shared" si="83"/>
        <v>-42.188361758931116</v>
      </c>
      <c r="K435">
        <f t="shared" si="75"/>
        <v>9.9585471402437425E-2</v>
      </c>
      <c r="L435">
        <f t="shared" si="76"/>
        <v>-0.24984890139412017</v>
      </c>
      <c r="M435">
        <f t="shared" si="77"/>
        <v>0.31513133514936648</v>
      </c>
    </row>
    <row r="436" spans="1:13" x14ac:dyDescent="0.35">
      <c r="A436">
        <v>434</v>
      </c>
      <c r="B436">
        <f t="shared" si="78"/>
        <v>4.33</v>
      </c>
      <c r="C436">
        <f t="shared" si="79"/>
        <v>31.218718236868554</v>
      </c>
      <c r="D436">
        <f t="shared" si="80"/>
        <v>0.98454927232133793</v>
      </c>
      <c r="E436">
        <f t="shared" si="81"/>
        <v>0.24808785677892461</v>
      </c>
      <c r="F436">
        <f t="shared" si="82"/>
        <v>0.61319830867931779</v>
      </c>
      <c r="G436">
        <f t="shared" si="72"/>
        <v>-533.61047708022602</v>
      </c>
      <c r="H436">
        <f t="shared" si="73"/>
        <v>550.81870493031374</v>
      </c>
      <c r="I436">
        <f t="shared" si="74"/>
        <v>25.655615471060564</v>
      </c>
      <c r="J436">
        <f t="shared" si="83"/>
        <v>-42.863843321148288</v>
      </c>
      <c r="K436">
        <f t="shared" si="75"/>
        <v>9.1343218322908912E-2</v>
      </c>
      <c r="L436">
        <f t="shared" si="76"/>
        <v>-0.24732965422155426</v>
      </c>
      <c r="M436">
        <f t="shared" si="77"/>
        <v>0.3105321003653837</v>
      </c>
    </row>
    <row r="437" spans="1:13" x14ac:dyDescent="0.35">
      <c r="A437">
        <v>435</v>
      </c>
      <c r="B437">
        <f t="shared" si="78"/>
        <v>4.34</v>
      </c>
      <c r="C437">
        <f t="shared" si="79"/>
        <v>30.790079803657072</v>
      </c>
      <c r="D437">
        <f t="shared" si="80"/>
        <v>0.98546270450456697</v>
      </c>
      <c r="E437">
        <f t="shared" si="81"/>
        <v>0.24561456023670908</v>
      </c>
      <c r="F437">
        <f t="shared" si="82"/>
        <v>0.61630362968297159</v>
      </c>
      <c r="G437">
        <f t="shared" si="72"/>
        <v>-541.8530141931908</v>
      </c>
      <c r="H437">
        <f t="shared" si="73"/>
        <v>559.83519310235999</v>
      </c>
      <c r="I437">
        <f t="shared" si="74"/>
        <v>25.527023941097116</v>
      </c>
      <c r="J437">
        <f t="shared" si="83"/>
        <v>-43.509202850266306</v>
      </c>
      <c r="K437">
        <f t="shared" si="75"/>
        <v>8.374211398745067E-2</v>
      </c>
      <c r="L437">
        <f t="shared" si="76"/>
        <v>-0.2448346457278536</v>
      </c>
      <c r="M437">
        <f t="shared" si="77"/>
        <v>0.30597097084286845</v>
      </c>
    </row>
    <row r="438" spans="1:13" x14ac:dyDescent="0.35">
      <c r="A438">
        <v>436</v>
      </c>
      <c r="B438">
        <f t="shared" si="78"/>
        <v>4.3500000000000005</v>
      </c>
      <c r="C438">
        <f t="shared" si="79"/>
        <v>30.354987775154409</v>
      </c>
      <c r="D438">
        <f t="shared" si="80"/>
        <v>0.98630012564444147</v>
      </c>
      <c r="E438">
        <f t="shared" si="81"/>
        <v>0.24316621377943054</v>
      </c>
      <c r="F438">
        <f t="shared" si="82"/>
        <v>0.61936333939140031</v>
      </c>
      <c r="G438">
        <f t="shared" si="72"/>
        <v>-550.00171974867192</v>
      </c>
      <c r="H438">
        <f t="shared" si="73"/>
        <v>568.73074940675599</v>
      </c>
      <c r="I438">
        <f t="shared" si="74"/>
        <v>25.396496332546324</v>
      </c>
      <c r="J438">
        <f t="shared" si="83"/>
        <v>-44.125525990630393</v>
      </c>
      <c r="K438">
        <f t="shared" si="75"/>
        <v>7.6728204932727306E-2</v>
      </c>
      <c r="L438">
        <f t="shared" si="76"/>
        <v>-0.2423636006212074</v>
      </c>
      <c r="M438">
        <f t="shared" si="77"/>
        <v>0.30144883627924812</v>
      </c>
    </row>
    <row r="439" spans="1:13" x14ac:dyDescent="0.35">
      <c r="A439">
        <v>437</v>
      </c>
      <c r="B439">
        <f t="shared" si="78"/>
        <v>4.3600000000000003</v>
      </c>
      <c r="C439">
        <f t="shared" si="79"/>
        <v>29.913732515248107</v>
      </c>
      <c r="D439">
        <f t="shared" si="80"/>
        <v>0.98706740769376877</v>
      </c>
      <c r="E439">
        <f t="shared" si="81"/>
        <v>0.24074257777321847</v>
      </c>
      <c r="F439">
        <f t="shared" si="82"/>
        <v>0.62237782775419281</v>
      </c>
      <c r="G439">
        <f t="shared" si="72"/>
        <v>-558.05092252492273</v>
      </c>
      <c r="H439">
        <f t="shared" si="73"/>
        <v>577.50060348725538</v>
      </c>
      <c r="I439">
        <f t="shared" si="74"/>
        <v>25.264119754574427</v>
      </c>
      <c r="J439">
        <f t="shared" si="83"/>
        <v>-44.713800716907073</v>
      </c>
      <c r="K439">
        <f t="shared" si="75"/>
        <v>7.0251991563941116E-2</v>
      </c>
      <c r="L439">
        <f t="shared" si="76"/>
        <v>-0.2399162447205061</v>
      </c>
      <c r="M439">
        <f t="shared" si="77"/>
        <v>0.29696648920091223</v>
      </c>
    </row>
    <row r="440" spans="1:13" x14ac:dyDescent="0.35">
      <c r="A440">
        <v>438</v>
      </c>
      <c r="B440">
        <f t="shared" si="78"/>
        <v>4.37</v>
      </c>
      <c r="C440">
        <f t="shared" si="79"/>
        <v>29.466594508079037</v>
      </c>
      <c r="D440">
        <f t="shared" si="80"/>
        <v>0.98776992760940818</v>
      </c>
      <c r="E440">
        <f t="shared" si="81"/>
        <v>0.23834341532601341</v>
      </c>
      <c r="F440">
        <f t="shared" si="82"/>
        <v>0.62534749264620193</v>
      </c>
      <c r="G440">
        <f t="shared" si="72"/>
        <v>-565.99525209783076</v>
      </c>
      <c r="H440">
        <f t="shared" si="73"/>
        <v>586.14020916655943</v>
      </c>
      <c r="I440">
        <f t="shared" si="74"/>
        <v>25.129978352423709</v>
      </c>
      <c r="J440">
        <f t="shared" si="83"/>
        <v>-45.274935421152378</v>
      </c>
      <c r="K440">
        <f t="shared" si="75"/>
        <v>6.4268065581524425E-2</v>
      </c>
      <c r="L440">
        <f t="shared" si="76"/>
        <v>-0.23749230494395271</v>
      </c>
      <c r="M440">
        <f t="shared" si="77"/>
        <v>0.29252463306889548</v>
      </c>
    </row>
    <row r="441" spans="1:13" x14ac:dyDescent="0.35">
      <c r="A441">
        <v>439</v>
      </c>
      <c r="B441">
        <f t="shared" si="78"/>
        <v>4.38</v>
      </c>
      <c r="C441">
        <f t="shared" si="79"/>
        <v>29.013845153867514</v>
      </c>
      <c r="D441">
        <f t="shared" si="80"/>
        <v>0.98841260826522348</v>
      </c>
      <c r="E441">
        <f t="shared" si="81"/>
        <v>0.23596849227657388</v>
      </c>
      <c r="F441">
        <f t="shared" si="82"/>
        <v>0.62827273897689084</v>
      </c>
      <c r="G441">
        <f t="shared" si="72"/>
        <v>-573.8296261627703</v>
      </c>
      <c r="H441">
        <f t="shared" si="73"/>
        <v>594.64524596154831</v>
      </c>
      <c r="I441">
        <f t="shared" si="74"/>
        <v>24.994153546160252</v>
      </c>
      <c r="J441">
        <f t="shared" si="83"/>
        <v>-45.809773344938264</v>
      </c>
      <c r="K441">
        <f t="shared" si="75"/>
        <v>5.873477455986402E-2</v>
      </c>
      <c r="L441">
        <f t="shared" si="76"/>
        <v>-0.2350915092910337</v>
      </c>
      <c r="M441">
        <f t="shared" si="77"/>
        <v>0.28812388931668431</v>
      </c>
    </row>
    <row r="442" spans="1:13" x14ac:dyDescent="0.35">
      <c r="A442">
        <v>440</v>
      </c>
      <c r="B442">
        <f t="shared" si="78"/>
        <v>4.3899999999999997</v>
      </c>
      <c r="C442">
        <f t="shared" si="79"/>
        <v>28.555747420418133</v>
      </c>
      <c r="D442">
        <f t="shared" si="80"/>
        <v>0.98899995601082213</v>
      </c>
      <c r="E442">
        <f t="shared" si="81"/>
        <v>0.23361757718366355</v>
      </c>
      <c r="F442">
        <f t="shared" si="82"/>
        <v>0.63115397787005767</v>
      </c>
      <c r="G442">
        <f t="shared" si="72"/>
        <v>-581.54923984496338</v>
      </c>
      <c r="H442">
        <f t="shared" si="73"/>
        <v>603.01161976473759</v>
      </c>
      <c r="I442">
        <f t="shared" si="74"/>
        <v>24.856724226125436</v>
      </c>
      <c r="J442">
        <f t="shared" si="83"/>
        <v>-46.319104145899644</v>
      </c>
      <c r="K442">
        <f t="shared" si="75"/>
        <v>5.3613912129171201E-2</v>
      </c>
      <c r="L442">
        <f t="shared" si="76"/>
        <v>-0.23271358681912149</v>
      </c>
      <c r="M442">
        <f t="shared" si="77"/>
        <v>0.28376480351950772</v>
      </c>
    </row>
    <row r="443" spans="1:13" x14ac:dyDescent="0.35">
      <c r="A443">
        <v>441</v>
      </c>
      <c r="B443">
        <f t="shared" si="78"/>
        <v>4.4000000000000004</v>
      </c>
      <c r="C443">
        <f t="shared" si="79"/>
        <v>28.092556378959134</v>
      </c>
      <c r="D443">
        <f t="shared" si="80"/>
        <v>0.98953609513211382</v>
      </c>
      <c r="E443">
        <f t="shared" si="81"/>
        <v>0.23129044131547233</v>
      </c>
      <c r="F443">
        <f t="shared" si="82"/>
        <v>0.63399162590525271</v>
      </c>
      <c r="G443">
        <f t="shared" si="72"/>
        <v>-589.14955648521891</v>
      </c>
      <c r="H443">
        <f t="shared" si="73"/>
        <v>611.23546277164223</v>
      </c>
      <c r="I443">
        <f t="shared" si="74"/>
        <v>24.717766913687736</v>
      </c>
      <c r="J443">
        <f t="shared" si="83"/>
        <v>-46.803673200111064</v>
      </c>
      <c r="K443">
        <f t="shared" si="75"/>
        <v>4.8870432186895602E-2</v>
      </c>
      <c r="L443">
        <f t="shared" si="76"/>
        <v>-0.23035826761571454</v>
      </c>
      <c r="M443">
        <f t="shared" si="77"/>
        <v>0.27944785085142249</v>
      </c>
    </row>
    <row r="444" spans="1:13" x14ac:dyDescent="0.35">
      <c r="A444">
        <v>442</v>
      </c>
      <c r="B444">
        <f t="shared" si="78"/>
        <v>4.41</v>
      </c>
      <c r="C444">
        <f t="shared" si="79"/>
        <v>27.624519646958024</v>
      </c>
      <c r="D444">
        <f t="shared" si="80"/>
        <v>0.99002479945398281</v>
      </c>
      <c r="E444">
        <f t="shared" si="81"/>
        <v>0.22898685863931517</v>
      </c>
      <c r="F444">
        <f t="shared" si="82"/>
        <v>0.63678610441376693</v>
      </c>
      <c r="G444">
        <f t="shared" si="72"/>
        <v>-596.62629951546489</v>
      </c>
      <c r="H444">
        <f t="shared" si="73"/>
        <v>619.31313272392151</v>
      </c>
      <c r="I444">
        <f t="shared" si="74"/>
        <v>24.577355894087404</v>
      </c>
      <c r="J444">
        <f t="shared" si="83"/>
        <v>-47.264189102544023</v>
      </c>
      <c r="K444">
        <f t="shared" si="75"/>
        <v>4.4472185576220707E-2</v>
      </c>
      <c r="L444">
        <f t="shared" si="76"/>
        <v>-0.22802528276711889</v>
      </c>
      <c r="M444">
        <f t="shared" si="77"/>
        <v>0.27517344095367802</v>
      </c>
    </row>
    <row r="445" spans="1:13" x14ac:dyDescent="0.35">
      <c r="A445">
        <v>443</v>
      </c>
      <c r="B445">
        <f t="shared" si="78"/>
        <v>4.42</v>
      </c>
      <c r="C445">
        <f t="shared" si="79"/>
        <v>27.151877755932585</v>
      </c>
      <c r="D445">
        <f t="shared" si="80"/>
        <v>0.99046952130974497</v>
      </c>
      <c r="E445">
        <f t="shared" si="81"/>
        <v>0.22670660581164398</v>
      </c>
      <c r="F445">
        <f t="shared" si="82"/>
        <v>0.63953783882330373</v>
      </c>
      <c r="G445">
        <f t="shared" si="72"/>
        <v>-603.97544513336311</v>
      </c>
      <c r="H445">
        <f t="shared" si="73"/>
        <v>627.24121153069143</v>
      </c>
      <c r="I445">
        <f t="shared" si="74"/>
        <v>24.435563326779775</v>
      </c>
      <c r="J445">
        <f t="shared" si="83"/>
        <v>-47.701329724108092</v>
      </c>
      <c r="K445">
        <f t="shared" si="75"/>
        <v>4.0389677705144157E-2</v>
      </c>
      <c r="L445">
        <f t="shared" si="76"/>
        <v>-0.2257143643242206</v>
      </c>
      <c r="M445">
        <f t="shared" si="77"/>
        <v>0.27094192231262343</v>
      </c>
    </row>
    <row r="446" spans="1:13" x14ac:dyDescent="0.35">
      <c r="A446">
        <v>444</v>
      </c>
      <c r="B446">
        <f t="shared" si="78"/>
        <v>4.43</v>
      </c>
      <c r="C446">
        <f t="shared" si="79"/>
        <v>26.674864458691506</v>
      </c>
      <c r="D446">
        <f t="shared" si="80"/>
        <v>0.99087341808679641</v>
      </c>
      <c r="E446">
        <f t="shared" si="81"/>
        <v>0.22444946216840178</v>
      </c>
      <c r="F446">
        <f t="shared" si="82"/>
        <v>0.64224725804643001</v>
      </c>
      <c r="G446">
        <f t="shared" si="72"/>
        <v>-611.19321555637453</v>
      </c>
      <c r="H446">
        <f t="shared" si="73"/>
        <v>635.01650332455449</v>
      </c>
      <c r="I446">
        <f t="shared" si="74"/>
        <v>24.29245933760745</v>
      </c>
      <c r="J446">
        <f t="shared" si="83"/>
        <v>-48.11574710578742</v>
      </c>
      <c r="K446">
        <f t="shared" si="75"/>
        <v>3.659584563246944E-2</v>
      </c>
      <c r="L446">
        <f t="shared" si="76"/>
        <v>-0.22342524526587929</v>
      </c>
      <c r="M446">
        <f t="shared" si="77"/>
        <v>0.26675358622586287</v>
      </c>
    </row>
    <row r="447" spans="1:13" x14ac:dyDescent="0.35">
      <c r="A447">
        <v>445</v>
      </c>
      <c r="B447">
        <f t="shared" si="78"/>
        <v>4.4400000000000004</v>
      </c>
      <c r="C447">
        <f t="shared" si="79"/>
        <v>26.193706987633632</v>
      </c>
      <c r="D447">
        <f t="shared" si="80"/>
        <v>0.99123937654312111</v>
      </c>
      <c r="E447">
        <f t="shared" si="81"/>
        <v>0.22221520971574299</v>
      </c>
      <c r="F447">
        <f t="shared" si="82"/>
        <v>0.64491479390868867</v>
      </c>
      <c r="G447">
        <f t="shared" si="72"/>
        <v>-618.276072689275</v>
      </c>
      <c r="H447">
        <f t="shared" si="73"/>
        <v>642.63603200424484</v>
      </c>
      <c r="I447">
        <f t="shared" si="74"/>
        <v>24.148112096290088</v>
      </c>
      <c r="J447">
        <f t="shared" si="83"/>
        <v>-48.508071411259934</v>
      </c>
      <c r="K447">
        <f t="shared" si="75"/>
        <v>3.3065853210906285E-2</v>
      </c>
      <c r="L447">
        <f t="shared" si="76"/>
        <v>-0.22115765946038368</v>
      </c>
      <c r="M447">
        <f t="shared" si="77"/>
        <v>0.2626086704200849</v>
      </c>
    </row>
    <row r="448" spans="1:13" x14ac:dyDescent="0.35">
      <c r="A448">
        <v>446</v>
      </c>
      <c r="B448">
        <f t="shared" si="78"/>
        <v>4.45</v>
      </c>
      <c r="C448">
        <f t="shared" si="79"/>
        <v>25.708626273521034</v>
      </c>
      <c r="D448">
        <f t="shared" si="80"/>
        <v>0.99157003507523023</v>
      </c>
      <c r="E448">
        <f t="shared" si="81"/>
        <v>0.22000363312113916</v>
      </c>
      <c r="F448">
        <f t="shared" si="82"/>
        <v>0.6475408806128895</v>
      </c>
      <c r="G448">
        <f t="shared" si="72"/>
        <v>-625.22071207989234</v>
      </c>
      <c r="H448">
        <f t="shared" si="73"/>
        <v>650.09703831198726</v>
      </c>
      <c r="I448">
        <f t="shared" si="74"/>
        <v>24.002587882056307</v>
      </c>
      <c r="J448">
        <f t="shared" si="83"/>
        <v>-48.878914114151229</v>
      </c>
      <c r="K448">
        <f t="shared" si="75"/>
        <v>2.9776902948077593E-2</v>
      </c>
      <c r="L448">
        <f t="shared" si="76"/>
        <v>-0.21891134162533432</v>
      </c>
      <c r="M448">
        <f t="shared" si="77"/>
        <v>0.25850736237196403</v>
      </c>
    </row>
    <row r="449" spans="1:13" x14ac:dyDescent="0.35">
      <c r="A449">
        <v>447</v>
      </c>
      <c r="B449">
        <f t="shared" si="78"/>
        <v>4.46</v>
      </c>
      <c r="C449">
        <f t="shared" si="79"/>
        <v>25.219837132379521</v>
      </c>
      <c r="D449">
        <f t="shared" si="80"/>
        <v>0.99186780410471098</v>
      </c>
      <c r="E449">
        <f t="shared" si="81"/>
        <v>0.21781451970488583</v>
      </c>
      <c r="F449">
        <f t="shared" si="82"/>
        <v>0.65012595423660913</v>
      </c>
      <c r="G449">
        <f t="shared" si="72"/>
        <v>-632.02405706904347</v>
      </c>
      <c r="H449">
        <f t="shared" si="73"/>
        <v>657.39697649046491</v>
      </c>
      <c r="I449">
        <f t="shared" si="74"/>
        <v>23.855951139713856</v>
      </c>
      <c r="J449">
        <f t="shared" si="83"/>
        <v>-49.228870561135295</v>
      </c>
      <c r="K449">
        <f t="shared" si="75"/>
        <v>2.6708063320507562E-2</v>
      </c>
      <c r="L449">
        <f t="shared" si="76"/>
        <v>-0.21668602728626574</v>
      </c>
      <c r="M449">
        <f t="shared" si="77"/>
        <v>0.25444980237399445</v>
      </c>
    </row>
    <row r="450" spans="1:13" x14ac:dyDescent="0.35">
      <c r="A450">
        <v>448</v>
      </c>
      <c r="B450">
        <f t="shared" si="78"/>
        <v>4.47</v>
      </c>
      <c r="C450">
        <f t="shared" si="79"/>
        <v>24.727548426768166</v>
      </c>
      <c r="D450">
        <f t="shared" si="80"/>
        <v>0.99213488473791611</v>
      </c>
      <c r="E450">
        <f t="shared" si="81"/>
        <v>0.21564765943202316</v>
      </c>
      <c r="F450">
        <f t="shared" si="82"/>
        <v>0.65267045226034903</v>
      </c>
      <c r="G450">
        <f t="shared" si="72"/>
        <v>-638.68325306468216</v>
      </c>
      <c r="H450">
        <f t="shared" si="73"/>
        <v>664.53351056151848</v>
      </c>
      <c r="I450">
        <f t="shared" si="74"/>
        <v>23.708264528030448</v>
      </c>
      <c r="J450">
        <f t="shared" si="83"/>
        <v>-49.558522024866768</v>
      </c>
      <c r="K450">
        <f t="shared" si="75"/>
        <v>2.3840110351285533E-2</v>
      </c>
      <c r="L450">
        <f t="shared" si="76"/>
        <v>-0.21448145273427488</v>
      </c>
      <c r="M450">
        <f t="shared" si="77"/>
        <v>0.25043608637950915</v>
      </c>
    </row>
    <row r="451" spans="1:13" x14ac:dyDescent="0.35">
      <c r="A451">
        <v>449</v>
      </c>
      <c r="B451">
        <f t="shared" si="78"/>
        <v>4.4800000000000004</v>
      </c>
      <c r="C451">
        <f t="shared" si="79"/>
        <v>24.231963206519499</v>
      </c>
      <c r="D451">
        <f t="shared" si="80"/>
        <v>0.99237328584142892</v>
      </c>
      <c r="E451">
        <f t="shared" si="81"/>
        <v>0.21350284490468041</v>
      </c>
      <c r="F451">
        <f t="shared" si="82"/>
        <v>0.65517481312414416</v>
      </c>
      <c r="G451">
        <f t="shared" ref="G451:G514" si="84">$P$14*D451^3*E451*(C451-$P$17)</f>
        <v>-645.19566188887939</v>
      </c>
      <c r="H451">
        <f t="shared" ref="H451:H514" si="85">$P$15*F451^4*(C451-$P$18)</f>
        <v>671.50451026624728</v>
      </c>
      <c r="I451">
        <f t="shared" ref="I451:I514" si="86">$P$16*(C451-$P$19)</f>
        <v>23.559588961955846</v>
      </c>
      <c r="J451">
        <f t="shared" si="83"/>
        <v>-49.868437339323741</v>
      </c>
      <c r="K451">
        <f t="shared" ref="K451:K514" si="87">($P$24*(0.1*(C451+40))/(1-EXP(-(C451+40)/10)))*(1-D451) - ($P$24*4*EXP(-(C451+65)/18))*D451</f>
        <v>2.1155382337475197E-2</v>
      </c>
      <c r="L451">
        <f t="shared" ref="L451:L514" si="88">($P$24*0.07*EXP(-(C451+65)/20))*(1-E451) - ($P$24*1/(1+EXP(-(C451+35)/10)))*E451</f>
        <v>-0.21229735498288738</v>
      </c>
      <c r="M451">
        <f t="shared" ref="M451:M514" si="89">($P$24*(0.01*(C451+55))/(1-EXP(-(C451+55)/10)))*(1-F451) - ($P$24*0.125*EXP(-(C451+65)/80))*F451</f>
        <v>0.24646626865502896</v>
      </c>
    </row>
    <row r="452" spans="1:13" x14ac:dyDescent="0.35">
      <c r="A452">
        <v>450</v>
      </c>
      <c r="B452">
        <f t="shared" ref="B452:B515" si="90">$P$7*(A452-1)</f>
        <v>4.49</v>
      </c>
      <c r="C452">
        <f t="shared" ref="C452:C515" si="91">C451+J451*$P$7</f>
        <v>23.73327883312626</v>
      </c>
      <c r="D452">
        <f t="shared" ref="D452:D515" si="92">D451+K451*$P$7</f>
        <v>0.99258483966480371</v>
      </c>
      <c r="E452">
        <f t="shared" ref="E452:E515" si="93">E451+L451*$P$7</f>
        <v>0.21137987135485153</v>
      </c>
      <c r="F452">
        <f t="shared" ref="F452:F515" si="94">F451+M451*$P$7</f>
        <v>0.65763947581069448</v>
      </c>
      <c r="G452">
        <f t="shared" si="84"/>
        <v>-651.55885616073078</v>
      </c>
      <c r="H452">
        <f t="shared" si="85"/>
        <v>678.30804670392331</v>
      </c>
      <c r="I452">
        <f t="shared" si="86"/>
        <v>23.409983649937878</v>
      </c>
      <c r="J452">
        <f t="shared" ref="J452:J515" si="95">IF(AND(B452&gt;=$P$5, B452&lt;=($P$5+$P$6)),(-(G452+H452+I452)+$P$3)/$P$9,(-(G452+H452+I452))*$P$9)</f>
        <v>-50.159174193130404</v>
      </c>
      <c r="K452">
        <f t="shared" si="87"/>
        <v>1.8637646687210952E-2</v>
      </c>
      <c r="L452">
        <f t="shared" si="88"/>
        <v>-0.21013347172436461</v>
      </c>
      <c r="M452">
        <f t="shared" si="89"/>
        <v>0.242540364263168</v>
      </c>
    </row>
    <row r="453" spans="1:13" x14ac:dyDescent="0.35">
      <c r="A453">
        <v>451</v>
      </c>
      <c r="B453">
        <f t="shared" si="90"/>
        <v>4.5</v>
      </c>
      <c r="C453">
        <f t="shared" si="91"/>
        <v>23.231687091194956</v>
      </c>
      <c r="D453">
        <f t="shared" si="92"/>
        <v>0.99277121613167585</v>
      </c>
      <c r="E453">
        <f t="shared" si="93"/>
        <v>0.2092785366376079</v>
      </c>
      <c r="F453">
        <f t="shared" si="94"/>
        <v>0.66006487945332615</v>
      </c>
      <c r="G453">
        <f t="shared" si="84"/>
        <v>-657.77061368956208</v>
      </c>
      <c r="H453">
        <f t="shared" si="85"/>
        <v>684.94238770507127</v>
      </c>
      <c r="I453">
        <f t="shared" si="86"/>
        <v>23.259506127358485</v>
      </c>
      <c r="J453">
        <f t="shared" si="95"/>
        <v>-50.431280142867671</v>
      </c>
      <c r="K453">
        <f t="shared" si="87"/>
        <v>1.627197789807501E-2</v>
      </c>
      <c r="L453">
        <f t="shared" si="88"/>
        <v>-0.20798954128563438</v>
      </c>
      <c r="M453">
        <f t="shared" si="89"/>
        <v>0.23865835139533401</v>
      </c>
    </row>
    <row r="454" spans="1:13" x14ac:dyDescent="0.35">
      <c r="A454">
        <v>452</v>
      </c>
      <c r="B454">
        <f t="shared" si="90"/>
        <v>4.51</v>
      </c>
      <c r="C454">
        <f t="shared" si="91"/>
        <v>22.727374289766281</v>
      </c>
      <c r="D454">
        <f t="shared" si="92"/>
        <v>0.9929339359106566</v>
      </c>
      <c r="E454">
        <f t="shared" si="93"/>
        <v>0.20719864122475157</v>
      </c>
      <c r="F454">
        <f t="shared" si="94"/>
        <v>0.66245146296727953</v>
      </c>
      <c r="G454">
        <f t="shared" si="84"/>
        <v>-663.82891186161191</v>
      </c>
      <c r="H454">
        <f t="shared" si="85"/>
        <v>691.40599297209224</v>
      </c>
      <c r="I454">
        <f t="shared" si="86"/>
        <v>23.108212286929881</v>
      </c>
      <c r="J454">
        <f t="shared" si="95"/>
        <v>-50.685293397410206</v>
      </c>
      <c r="K454">
        <f t="shared" si="87"/>
        <v>1.4044645777081241E-2</v>
      </c>
      <c r="L454">
        <f t="shared" si="88"/>
        <v>-0.20586530258400743</v>
      </c>
      <c r="M454">
        <f t="shared" si="89"/>
        <v>0.23482017357022406</v>
      </c>
    </row>
    <row r="455" spans="1:13" x14ac:dyDescent="0.35">
      <c r="A455">
        <v>453</v>
      </c>
      <c r="B455">
        <f t="shared" si="90"/>
        <v>4.5200000000000005</v>
      </c>
      <c r="C455">
        <f t="shared" si="91"/>
        <v>22.220521355792179</v>
      </c>
      <c r="D455">
        <f t="shared" si="92"/>
        <v>0.99307438236842738</v>
      </c>
      <c r="E455">
        <f t="shared" si="93"/>
        <v>0.20513998819891149</v>
      </c>
      <c r="F455">
        <f t="shared" si="94"/>
        <v>0.6647996647029818</v>
      </c>
      <c r="G455">
        <f t="shared" si="84"/>
        <v>-669.73192201022641</v>
      </c>
      <c r="H455">
        <f t="shared" si="85"/>
        <v>697.69750901894508</v>
      </c>
      <c r="I455">
        <f t="shared" si="86"/>
        <v>22.956156406737652</v>
      </c>
      <c r="J455">
        <f t="shared" si="95"/>
        <v>-50.921743415456319</v>
      </c>
      <c r="K455">
        <f t="shared" si="87"/>
        <v>1.1943013068169583E-2</v>
      </c>
      <c r="L455">
        <f t="shared" si="88"/>
        <v>-0.20376049508282995</v>
      </c>
      <c r="M455">
        <f t="shared" si="89"/>
        <v>0.23102574171147747</v>
      </c>
    </row>
    <row r="456" spans="1:13" x14ac:dyDescent="0.35">
      <c r="A456">
        <v>454</v>
      </c>
      <c r="B456">
        <f t="shared" si="90"/>
        <v>4.53</v>
      </c>
      <c r="C456">
        <f t="shared" si="91"/>
        <v>21.711303921637615</v>
      </c>
      <c r="D456">
        <f t="shared" si="92"/>
        <v>0.9931938124991091</v>
      </c>
      <c r="E456">
        <f t="shared" si="93"/>
        <v>0.20310238324808319</v>
      </c>
      <c r="F456">
        <f t="shared" si="94"/>
        <v>0.66710992212009657</v>
      </c>
      <c r="G456">
        <f t="shared" si="84"/>
        <v>-675.47800376494013</v>
      </c>
      <c r="H456">
        <f t="shared" si="85"/>
        <v>703.81576393961063</v>
      </c>
      <c r="I456">
        <f t="shared" si="86"/>
        <v>22.803391176491285</v>
      </c>
      <c r="J456">
        <f t="shared" si="95"/>
        <v>-51.141151351161795</v>
      </c>
      <c r="K456">
        <f t="shared" si="87"/>
        <v>9.9554417152238686E-3</v>
      </c>
      <c r="L456">
        <f t="shared" si="88"/>
        <v>-0.20167485874721081</v>
      </c>
      <c r="M456">
        <f t="shared" si="89"/>
        <v>0.22727493611568936</v>
      </c>
    </row>
    <row r="457" spans="1:13" x14ac:dyDescent="0.35">
      <c r="A457">
        <v>455</v>
      </c>
      <c r="B457">
        <f t="shared" si="90"/>
        <v>4.54</v>
      </c>
      <c r="C457">
        <f t="shared" si="91"/>
        <v>21.199892408125997</v>
      </c>
      <c r="D457">
        <f t="shared" si="92"/>
        <v>0.99329336691626136</v>
      </c>
      <c r="E457">
        <f t="shared" si="93"/>
        <v>0.20108563466061108</v>
      </c>
      <c r="F457">
        <f t="shared" si="94"/>
        <v>0.66938267148125341</v>
      </c>
      <c r="G457">
        <f t="shared" si="84"/>
        <v>-681.06569937891811</v>
      </c>
      <c r="H457">
        <f t="shared" si="85"/>
        <v>709.75976203332436</v>
      </c>
      <c r="I457">
        <f t="shared" si="86"/>
        <v>22.649967722437797</v>
      </c>
      <c r="J457">
        <f t="shared" si="95"/>
        <v>-51.344030376844046</v>
      </c>
      <c r="K457">
        <f t="shared" si="87"/>
        <v>8.0712070472125294E-3</v>
      </c>
      <c r="L457">
        <f t="shared" si="88"/>
        <v>-0.19960813399995211</v>
      </c>
      <c r="M457">
        <f t="shared" si="89"/>
        <v>0.22356760832022604</v>
      </c>
    </row>
    <row r="458" spans="1:13" x14ac:dyDescent="0.35">
      <c r="A458">
        <v>456</v>
      </c>
      <c r="B458">
        <f t="shared" si="90"/>
        <v>4.55</v>
      </c>
      <c r="C458">
        <f t="shared" si="91"/>
        <v>20.686452104357556</v>
      </c>
      <c r="D458">
        <f t="shared" si="92"/>
        <v>0.99337407898673347</v>
      </c>
      <c r="E458">
        <f t="shared" si="93"/>
        <v>0.19908955332061157</v>
      </c>
      <c r="F458">
        <f t="shared" si="94"/>
        <v>0.67161834756445571</v>
      </c>
      <c r="G458">
        <f t="shared" si="84"/>
        <v>-686.49372803738959</v>
      </c>
      <c r="H458">
        <f t="shared" si="85"/>
        <v>715.5286783128829</v>
      </c>
      <c r="I458">
        <f t="shared" si="86"/>
        <v>22.495935631307265</v>
      </c>
      <c r="J458">
        <f t="shared" si="95"/>
        <v>-51.530885906800577</v>
      </c>
      <c r="K458">
        <f t="shared" si="87"/>
        <v>6.2804192270707951E-3</v>
      </c>
      <c r="L458">
        <f t="shared" si="88"/>
        <v>-0.19756006167780771</v>
      </c>
      <c r="M458">
        <f t="shared" si="89"/>
        <v>0.21990358287883158</v>
      </c>
    </row>
    <row r="459" spans="1:13" x14ac:dyDescent="0.35">
      <c r="A459">
        <v>457</v>
      </c>
      <c r="B459">
        <f t="shared" si="90"/>
        <v>4.5600000000000005</v>
      </c>
      <c r="C459">
        <f t="shared" si="91"/>
        <v>20.171143245289549</v>
      </c>
      <c r="D459">
        <f t="shared" si="92"/>
        <v>0.99343688317900414</v>
      </c>
      <c r="E459">
        <f t="shared" si="93"/>
        <v>0.1971139527038335</v>
      </c>
      <c r="F459">
        <f t="shared" si="94"/>
        <v>0.67381738339324404</v>
      </c>
      <c r="G459">
        <f t="shared" si="84"/>
        <v>-691.76098015205685</v>
      </c>
      <c r="H459">
        <f t="shared" si="85"/>
        <v>721.12185292070558</v>
      </c>
      <c r="I459">
        <f t="shared" si="86"/>
        <v>22.341342973586862</v>
      </c>
      <c r="J459">
        <f t="shared" si="95"/>
        <v>-51.702215742235595</v>
      </c>
      <c r="K459">
        <f t="shared" si="87"/>
        <v>4.5739513574570567E-3</v>
      </c>
      <c r="L459">
        <f t="shared" si="88"/>
        <v>-0.19553038298818579</v>
      </c>
      <c r="M459">
        <f t="shared" si="89"/>
        <v>0.21628265905183386</v>
      </c>
    </row>
    <row r="460" spans="1:13" x14ac:dyDescent="0.35">
      <c r="A460">
        <v>458</v>
      </c>
      <c r="B460">
        <f t="shared" si="90"/>
        <v>4.57</v>
      </c>
      <c r="C460">
        <f t="shared" si="91"/>
        <v>19.654121087867193</v>
      </c>
      <c r="D460">
        <f t="shared" si="92"/>
        <v>0.9934826226925787</v>
      </c>
      <c r="E460">
        <f t="shared" si="93"/>
        <v>0.19515864887395165</v>
      </c>
      <c r="F460">
        <f t="shared" si="94"/>
        <v>0.6759802099837624</v>
      </c>
      <c r="G460">
        <f t="shared" si="84"/>
        <v>-696.86651164819898</v>
      </c>
      <c r="H460">
        <f t="shared" si="85"/>
        <v>726.53878547574107</v>
      </c>
      <c r="I460">
        <f t="shared" si="86"/>
        <v>22.186236326360156</v>
      </c>
      <c r="J460">
        <f t="shared" si="95"/>
        <v>-51.858510153902245</v>
      </c>
      <c r="K460">
        <f t="shared" si="87"/>
        <v>2.9433736845797601E-3</v>
      </c>
      <c r="L460">
        <f t="shared" si="88"/>
        <v>-0.1935188394664118</v>
      </c>
      <c r="M460">
        <f t="shared" si="89"/>
        <v>0.21270461241677477</v>
      </c>
    </row>
    <row r="461" spans="1:13" x14ac:dyDescent="0.35">
      <c r="A461">
        <v>459</v>
      </c>
      <c r="B461">
        <f t="shared" si="90"/>
        <v>4.58</v>
      </c>
      <c r="C461">
        <f t="shared" si="91"/>
        <v>19.135535986328168</v>
      </c>
      <c r="D461">
        <f t="shared" si="92"/>
        <v>0.99351205642942453</v>
      </c>
      <c r="E461">
        <f t="shared" si="93"/>
        <v>0.19322346047928754</v>
      </c>
      <c r="F461">
        <f t="shared" si="94"/>
        <v>0.6781072561079301</v>
      </c>
      <c r="G461">
        <f t="shared" si="84"/>
        <v>-701.80953825242466</v>
      </c>
      <c r="H461">
        <f t="shared" si="85"/>
        <v>731.77912937277767</v>
      </c>
      <c r="I461">
        <f t="shared" si="86"/>
        <v>22.030660795898449</v>
      </c>
      <c r="J461">
        <f t="shared" si="95"/>
        <v>-52.000251916251464</v>
      </c>
      <c r="K461">
        <f t="shared" si="87"/>
        <v>1.3808933860478961E-3</v>
      </c>
      <c r="L461">
        <f t="shared" si="88"/>
        <v>-0.19152517293366275</v>
      </c>
      <c r="M461">
        <f t="shared" si="89"/>
        <v>0.2091691964044943</v>
      </c>
    </row>
    <row r="462" spans="1:13" x14ac:dyDescent="0.35">
      <c r="A462">
        <v>460</v>
      </c>
      <c r="B462">
        <f t="shared" si="90"/>
        <v>4.59</v>
      </c>
      <c r="C462">
        <f t="shared" si="91"/>
        <v>18.615533467165655</v>
      </c>
      <c r="D462">
        <f t="shared" si="92"/>
        <v>0.99352586536328502</v>
      </c>
      <c r="E462">
        <f t="shared" si="93"/>
        <v>0.19130820874995091</v>
      </c>
      <c r="F462">
        <f t="shared" si="94"/>
        <v>0.68019894807197501</v>
      </c>
      <c r="G462">
        <f t="shared" si="84"/>
        <v>-706.5894297898401</v>
      </c>
      <c r="H462">
        <f t="shared" si="85"/>
        <v>736.84268605422312</v>
      </c>
      <c r="I462">
        <f t="shared" si="86"/>
        <v>21.874660040149696</v>
      </c>
      <c r="J462">
        <f t="shared" si="95"/>
        <v>-52.127916304532718</v>
      </c>
      <c r="K462">
        <f t="shared" si="87"/>
        <v>-1.2070052973221779E-4</v>
      </c>
      <c r="L462">
        <f t="shared" si="88"/>
        <v>-0.18954912545568492</v>
      </c>
      <c r="M462">
        <f t="shared" si="89"/>
        <v>0.20567614376503279</v>
      </c>
    </row>
    <row r="463" spans="1:13" x14ac:dyDescent="0.35">
      <c r="A463">
        <v>461</v>
      </c>
      <c r="B463">
        <f t="shared" si="90"/>
        <v>4.6000000000000005</v>
      </c>
      <c r="C463">
        <f t="shared" si="91"/>
        <v>18.094254304120327</v>
      </c>
      <c r="D463">
        <f t="shared" si="92"/>
        <v>0.99352465835798764</v>
      </c>
      <c r="E463">
        <f t="shared" si="93"/>
        <v>0.18941271749539407</v>
      </c>
      <c r="F463">
        <f t="shared" si="94"/>
        <v>0.68225570950962533</v>
      </c>
      <c r="G463">
        <f t="shared" si="84"/>
        <v>-711.20570449990214</v>
      </c>
      <c r="H463">
        <f t="shared" si="85"/>
        <v>741.72939927297409</v>
      </c>
      <c r="I463">
        <f t="shared" si="86"/>
        <v>21.718276291236098</v>
      </c>
      <c r="J463">
        <f t="shared" si="95"/>
        <v>-52.241971064308046</v>
      </c>
      <c r="K463">
        <f t="shared" si="87"/>
        <v>-1.5680876465467217E-3</v>
      </c>
      <c r="L463">
        <f t="shared" si="88"/>
        <v>-0.18759043930240457</v>
      </c>
      <c r="M463">
        <f t="shared" si="89"/>
        <v>0.20222516796717832</v>
      </c>
    </row>
    <row r="464" spans="1:13" x14ac:dyDescent="0.35">
      <c r="A464">
        <v>462</v>
      </c>
      <c r="B464">
        <f t="shared" si="90"/>
        <v>4.6100000000000003</v>
      </c>
      <c r="C464">
        <f t="shared" si="91"/>
        <v>17.571834593477245</v>
      </c>
      <c r="D464">
        <f t="shared" si="92"/>
        <v>0.99350897748152223</v>
      </c>
      <c r="E464">
        <f t="shared" si="93"/>
        <v>0.18753681310237003</v>
      </c>
      <c r="F464">
        <f t="shared" si="94"/>
        <v>0.68427796118929707</v>
      </c>
      <c r="G464">
        <f t="shared" si="84"/>
        <v>-715.65802338043954</v>
      </c>
      <c r="H464">
        <f t="shared" si="85"/>
        <v>746.43934936360631</v>
      </c>
      <c r="I464">
        <f t="shared" si="86"/>
        <v>21.561550378043172</v>
      </c>
      <c r="J464">
        <f t="shared" si="95"/>
        <v>-52.342876361209939</v>
      </c>
      <c r="K464">
        <f t="shared" si="87"/>
        <v>-2.9674622840055107E-3</v>
      </c>
      <c r="L464">
        <f t="shared" si="88"/>
        <v>-0.18564885690854516</v>
      </c>
      <c r="M464">
        <f t="shared" si="89"/>
        <v>0.198815964535035</v>
      </c>
    </row>
    <row r="465" spans="1:13" x14ac:dyDescent="0.35">
      <c r="A465">
        <v>463</v>
      </c>
      <c r="B465">
        <f t="shared" si="90"/>
        <v>4.62</v>
      </c>
      <c r="C465">
        <f t="shared" si="91"/>
        <v>17.048405829865146</v>
      </c>
      <c r="D465">
        <f t="shared" si="92"/>
        <v>0.99347930285868213</v>
      </c>
      <c r="E465">
        <f t="shared" si="93"/>
        <v>0.18568032453328456</v>
      </c>
      <c r="F465">
        <f t="shared" si="94"/>
        <v>0.68626612083464744</v>
      </c>
      <c r="G465">
        <f t="shared" si="84"/>
        <v>-719.94618456935609</v>
      </c>
      <c r="H465">
        <f t="shared" si="85"/>
        <v>750.97274753776594</v>
      </c>
      <c r="I465">
        <f t="shared" si="86"/>
        <v>21.404521748959542</v>
      </c>
      <c r="J465">
        <f t="shared" si="95"/>
        <v>-52.431084717369387</v>
      </c>
      <c r="K465">
        <f t="shared" si="87"/>
        <v>-4.3245757270932508E-3</v>
      </c>
      <c r="L465">
        <f t="shared" si="88"/>
        <v>-0.18372412083536194</v>
      </c>
      <c r="M465">
        <f t="shared" si="89"/>
        <v>0.19544821232462287</v>
      </c>
    </row>
    <row r="466" spans="1:13" x14ac:dyDescent="0.35">
      <c r="A466">
        <v>464</v>
      </c>
      <c r="B466">
        <f t="shared" si="90"/>
        <v>4.63</v>
      </c>
      <c r="C466">
        <f t="shared" si="91"/>
        <v>16.524094982691452</v>
      </c>
      <c r="D466">
        <f t="shared" si="92"/>
        <v>0.99343605710141125</v>
      </c>
      <c r="E466">
        <f t="shared" si="93"/>
        <v>0.18384308332493093</v>
      </c>
      <c r="F466">
        <f t="shared" si="94"/>
        <v>0.68822060295789367</v>
      </c>
      <c r="G466">
        <f t="shared" si="84"/>
        <v>-724.07011777336925</v>
      </c>
      <c r="H466">
        <f t="shared" si="85"/>
        <v>755.32993021834795</v>
      </c>
      <c r="I466">
        <f t="shared" si="86"/>
        <v>21.247228494807434</v>
      </c>
      <c r="J466">
        <f t="shared" si="95"/>
        <v>-52.507040939786137</v>
      </c>
      <c r="K466">
        <f t="shared" si="87"/>
        <v>-5.6447748765019248E-3</v>
      </c>
      <c r="L466">
        <f t="shared" si="88"/>
        <v>-0.18181597373361111</v>
      </c>
      <c r="M466">
        <f t="shared" si="89"/>
        <v>0.19212157474321678</v>
      </c>
    </row>
    <row r="467" spans="1:13" x14ac:dyDescent="0.35">
      <c r="A467">
        <v>465</v>
      </c>
      <c r="B467">
        <f t="shared" si="90"/>
        <v>4.6399999999999997</v>
      </c>
      <c r="C467">
        <f t="shared" si="91"/>
        <v>15.999024573293591</v>
      </c>
      <c r="D467">
        <f t="shared" si="92"/>
        <v>0.99337960935264624</v>
      </c>
      <c r="E467">
        <f t="shared" si="93"/>
        <v>0.18202492358759481</v>
      </c>
      <c r="F467">
        <f t="shared" si="94"/>
        <v>0.69014181870532587</v>
      </c>
      <c r="G467">
        <f t="shared" si="84"/>
        <v>-728.02987875285669</v>
      </c>
      <c r="H467">
        <f t="shared" si="85"/>
        <v>759.51135342580403</v>
      </c>
      <c r="I467">
        <f t="shared" si="86"/>
        <v>21.089707371988077</v>
      </c>
      <c r="J467">
        <f t="shared" si="95"/>
        <v>-52.571182044935419</v>
      </c>
      <c r="K467">
        <f t="shared" si="87"/>
        <v>-6.9330376265223856E-3</v>
      </c>
      <c r="L467">
        <f t="shared" si="88"/>
        <v>-0.17992415830787023</v>
      </c>
      <c r="M467">
        <f t="shared" si="89"/>
        <v>0.18883570091387974</v>
      </c>
    </row>
    <row r="468" spans="1:13" x14ac:dyDescent="0.35">
      <c r="A468">
        <v>466</v>
      </c>
      <c r="B468">
        <f t="shared" si="90"/>
        <v>4.6500000000000004</v>
      </c>
      <c r="C468">
        <f t="shared" si="91"/>
        <v>15.473312752844237</v>
      </c>
      <c r="D468">
        <f t="shared" si="92"/>
        <v>0.99331027897638102</v>
      </c>
      <c r="E468">
        <f t="shared" si="93"/>
        <v>0.18022568200451611</v>
      </c>
      <c r="F468">
        <f t="shared" si="94"/>
        <v>0.69203017571446468</v>
      </c>
      <c r="G468">
        <f t="shared" si="84"/>
        <v>-731.82564387149591</v>
      </c>
      <c r="H468">
        <f t="shared" si="85"/>
        <v>763.5175872287258</v>
      </c>
      <c r="I468">
        <f t="shared" si="86"/>
        <v>20.931993825853269</v>
      </c>
      <c r="J468">
        <f t="shared" si="95"/>
        <v>-52.623937183083157</v>
      </c>
      <c r="K468">
        <f t="shared" si="87"/>
        <v>-8.1940052514655956E-3</v>
      </c>
      <c r="L468">
        <f t="shared" si="88"/>
        <v>-0.17804841728233264</v>
      </c>
      <c r="M468">
        <f t="shared" si="89"/>
        <v>0.18559022678744275</v>
      </c>
    </row>
    <row r="469" spans="1:13" x14ac:dyDescent="0.35">
      <c r="A469">
        <v>467</v>
      </c>
      <c r="B469">
        <f t="shared" si="90"/>
        <v>4.66</v>
      </c>
      <c r="C469">
        <f t="shared" si="91"/>
        <v>14.947073381013405</v>
      </c>
      <c r="D469">
        <f t="shared" si="92"/>
        <v>0.99322833892386642</v>
      </c>
      <c r="E469">
        <f t="shared" si="93"/>
        <v>0.17844519783169277</v>
      </c>
      <c r="F469">
        <f t="shared" si="94"/>
        <v>0.69388607798233914</v>
      </c>
      <c r="G469">
        <f t="shared" si="84"/>
        <v>-735.45770471892138</v>
      </c>
      <c r="H469">
        <f t="shared" si="85"/>
        <v>767.34931026971458</v>
      </c>
      <c r="I469">
        <f t="shared" si="86"/>
        <v>20.774122014304023</v>
      </c>
      <c r="J469">
        <f t="shared" si="95"/>
        <v>-52.665727565097228</v>
      </c>
      <c r="K469">
        <f t="shared" si="87"/>
        <v>-9.4320120577866262E-3</v>
      </c>
      <c r="L469">
        <f t="shared" si="88"/>
        <v>-0.17618849336820122</v>
      </c>
      <c r="M469">
        <f t="shared" si="89"/>
        <v>0.18238477620400828</v>
      </c>
    </row>
    <row r="470" spans="1:13" x14ac:dyDescent="0.35">
      <c r="A470">
        <v>468</v>
      </c>
      <c r="B470">
        <f t="shared" si="90"/>
        <v>4.67</v>
      </c>
      <c r="C470">
        <f t="shared" si="91"/>
        <v>14.420416105362433</v>
      </c>
      <c r="D470">
        <f t="shared" si="92"/>
        <v>0.99313401880328855</v>
      </c>
      <c r="E470">
        <f t="shared" si="93"/>
        <v>0.17668331289801076</v>
      </c>
      <c r="F470">
        <f t="shared" si="94"/>
        <v>0.69570992574437918</v>
      </c>
      <c r="G470">
        <f t="shared" si="84"/>
        <v>-738.92646281409816</v>
      </c>
      <c r="H470">
        <f t="shared" si="85"/>
        <v>771.00730437645029</v>
      </c>
      <c r="I470">
        <f t="shared" si="86"/>
        <v>20.61612483160873</v>
      </c>
      <c r="J470">
        <f t="shared" si="95"/>
        <v>-52.696966393960864</v>
      </c>
      <c r="K470">
        <f t="shared" si="87"/>
        <v>-1.0651112537249395E-2</v>
      </c>
      <c r="L470">
        <f t="shared" si="88"/>
        <v>-0.17434412923281242</v>
      </c>
      <c r="M470">
        <f t="shared" si="89"/>
        <v>0.1792189619059148</v>
      </c>
    </row>
    <row r="471" spans="1:13" x14ac:dyDescent="0.35">
      <c r="A471">
        <v>469</v>
      </c>
      <c r="B471">
        <f t="shared" si="90"/>
        <v>4.68</v>
      </c>
      <c r="C471">
        <f t="shared" si="91"/>
        <v>13.893446441422824</v>
      </c>
      <c r="D471">
        <f t="shared" si="92"/>
        <v>0.99302750767791603</v>
      </c>
      <c r="E471">
        <f t="shared" si="93"/>
        <v>0.17493987160568264</v>
      </c>
      <c r="F471">
        <f t="shared" si="94"/>
        <v>0.69750211536343831</v>
      </c>
      <c r="G471">
        <f t="shared" si="84"/>
        <v>-742.2324243965511</v>
      </c>
      <c r="H471">
        <f t="shared" si="85"/>
        <v>774.49244926684617</v>
      </c>
      <c r="I471">
        <f t="shared" si="86"/>
        <v>20.458033932426847</v>
      </c>
      <c r="J471">
        <f t="shared" si="95"/>
        <v>-52.718058802721913</v>
      </c>
      <c r="K471">
        <f t="shared" si="87"/>
        <v>-1.18551062363925E-2</v>
      </c>
      <c r="L471">
        <f t="shared" si="88"/>
        <v>-0.17251506747062653</v>
      </c>
      <c r="M471">
        <f t="shared" si="89"/>
        <v>0.17609238650398015</v>
      </c>
    </row>
    <row r="472" spans="1:13" x14ac:dyDescent="0.35">
      <c r="A472">
        <v>470</v>
      </c>
      <c r="B472">
        <f t="shared" si="90"/>
        <v>4.6900000000000004</v>
      </c>
      <c r="C472">
        <f t="shared" si="91"/>
        <v>13.366265853395605</v>
      </c>
      <c r="D472">
        <f t="shared" si="92"/>
        <v>0.99290895661555212</v>
      </c>
      <c r="E472">
        <f t="shared" si="93"/>
        <v>0.17321472093097637</v>
      </c>
      <c r="F472">
        <f t="shared" si="94"/>
        <v>0.6992630392284781</v>
      </c>
      <c r="G472">
        <f t="shared" si="84"/>
        <v>-745.37619531200039</v>
      </c>
      <c r="H472">
        <f t="shared" si="85"/>
        <v>777.80571735617514</v>
      </c>
      <c r="I472">
        <f t="shared" si="86"/>
        <v>20.299879756018679</v>
      </c>
      <c r="J472">
        <f t="shared" si="95"/>
        <v>-52.729401800193429</v>
      </c>
      <c r="K472">
        <f t="shared" si="87"/>
        <v>-1.3047560539131919E-2</v>
      </c>
      <c r="L472">
        <f t="shared" si="88"/>
        <v>-0.1707010505762262</v>
      </c>
      <c r="M472">
        <f t="shared" si="89"/>
        <v>0.17300464339874061</v>
      </c>
    </row>
    <row r="473" spans="1:13" x14ac:dyDescent="0.35">
      <c r="A473">
        <v>471</v>
      </c>
      <c r="B473">
        <f t="shared" si="90"/>
        <v>4.7</v>
      </c>
      <c r="C473">
        <f t="shared" si="91"/>
        <v>12.838971835393671</v>
      </c>
      <c r="D473">
        <f t="shared" si="92"/>
        <v>0.99277848101016075</v>
      </c>
      <c r="E473">
        <f t="shared" si="93"/>
        <v>0.17150771042521409</v>
      </c>
      <c r="F473">
        <f t="shared" si="94"/>
        <v>0.70099308566246554</v>
      </c>
      <c r="G473">
        <f t="shared" si="84"/>
        <v>-748.35847599834585</v>
      </c>
      <c r="H473">
        <f t="shared" si="85"/>
        <v>780.94816867314091</v>
      </c>
      <c r="I473">
        <f t="shared" si="86"/>
        <v>20.141691550618102</v>
      </c>
      <c r="J473">
        <f t="shared" si="95"/>
        <v>-52.731384225413166</v>
      </c>
      <c r="K473">
        <f t="shared" si="87"/>
        <v>-1.4231831542435625E-2</v>
      </c>
      <c r="L473">
        <f t="shared" si="88"/>
        <v>-0.16890182091947128</v>
      </c>
      <c r="M473">
        <f t="shared" si="89"/>
        <v>0.16995531765831826</v>
      </c>
    </row>
    <row r="474" spans="1:13" x14ac:dyDescent="0.35">
      <c r="A474">
        <v>472</v>
      </c>
      <c r="B474">
        <f t="shared" si="90"/>
        <v>4.71</v>
      </c>
      <c r="C474">
        <f t="shared" si="91"/>
        <v>12.311657993139541</v>
      </c>
      <c r="D474">
        <f t="shared" si="92"/>
        <v>0.99263616269473642</v>
      </c>
      <c r="E474">
        <f t="shared" si="93"/>
        <v>0.16981869221601939</v>
      </c>
      <c r="F474">
        <f t="shared" si="94"/>
        <v>0.70269263883904876</v>
      </c>
      <c r="G474">
        <f t="shared" si="84"/>
        <v>-751.18005657734091</v>
      </c>
      <c r="H474">
        <f t="shared" si="85"/>
        <v>783.92094589095814</v>
      </c>
      <c r="I474">
        <f t="shared" si="86"/>
        <v>19.983497397941864</v>
      </c>
      <c r="J474">
        <f t="shared" si="95"/>
        <v>-52.724386711559092</v>
      </c>
      <c r="K474">
        <f t="shared" si="87"/>
        <v>-1.5411083189519698E-2</v>
      </c>
      <c r="L474">
        <f t="shared" si="88"/>
        <v>-0.16711712072296611</v>
      </c>
      <c r="M474">
        <f t="shared" si="89"/>
        <v>0.16694398685447806</v>
      </c>
    </row>
    <row r="475" spans="1:13" x14ac:dyDescent="0.35">
      <c r="A475">
        <v>473</v>
      </c>
      <c r="B475">
        <f t="shared" si="90"/>
        <v>4.72</v>
      </c>
      <c r="C475">
        <f t="shared" si="91"/>
        <v>11.78441412602395</v>
      </c>
      <c r="D475">
        <f t="shared" si="92"/>
        <v>0.99248205186284122</v>
      </c>
      <c r="E475">
        <f t="shared" si="93"/>
        <v>0.16814752100878974</v>
      </c>
      <c r="F475">
        <f t="shared" si="94"/>
        <v>0.70436207870759349</v>
      </c>
      <c r="G475">
        <f t="shared" si="84"/>
        <v>-753.84181205667255</v>
      </c>
      <c r="H475">
        <f t="shared" si="85"/>
        <v>786.72526947869403</v>
      </c>
      <c r="I475">
        <f t="shared" si="86"/>
        <v>19.825324237807184</v>
      </c>
      <c r="J475">
        <f t="shared" si="95"/>
        <v>-52.708781659828659</v>
      </c>
      <c r="K475">
        <f t="shared" si="87"/>
        <v>-1.6588304810800751E-2</v>
      </c>
      <c r="L475">
        <f t="shared" si="88"/>
        <v>-0.165346692042001</v>
      </c>
      <c r="M475">
        <f t="shared" si="89"/>
        <v>0.16397022185837068</v>
      </c>
    </row>
    <row r="476" spans="1:13" x14ac:dyDescent="0.35">
      <c r="A476">
        <v>474</v>
      </c>
      <c r="B476">
        <f t="shared" si="90"/>
        <v>4.7300000000000004</v>
      </c>
      <c r="C476">
        <f t="shared" si="91"/>
        <v>11.257326309425665</v>
      </c>
      <c r="D476">
        <f t="shared" si="92"/>
        <v>0.99231616881473317</v>
      </c>
      <c r="E476">
        <f t="shared" si="93"/>
        <v>0.16649405408836973</v>
      </c>
      <c r="F476">
        <f t="shared" si="94"/>
        <v>0.70600178092617716</v>
      </c>
      <c r="G476">
        <f t="shared" si="84"/>
        <v>-756.34469764658274</v>
      </c>
      <c r="H476">
        <f t="shared" si="85"/>
        <v>789.36243297732437</v>
      </c>
      <c r="I476">
        <f t="shared" si="86"/>
        <v>19.667197892827698</v>
      </c>
      <c r="J476">
        <f t="shared" si="95"/>
        <v>-52.684933223569331</v>
      </c>
      <c r="K476">
        <f t="shared" si="87"/>
        <v>-1.7766327209858025E-2</v>
      </c>
      <c r="L476">
        <f t="shared" si="88"/>
        <v>-0.16359027674714008</v>
      </c>
      <c r="M476">
        <f t="shared" si="89"/>
        <v>0.16103358759740372</v>
      </c>
    </row>
    <row r="477" spans="1:13" x14ac:dyDescent="0.35">
      <c r="A477">
        <v>475</v>
      </c>
      <c r="B477">
        <f t="shared" si="90"/>
        <v>4.74</v>
      </c>
      <c r="C477">
        <f t="shared" si="91"/>
        <v>10.730476977189971</v>
      </c>
      <c r="D477">
        <f t="shared" si="92"/>
        <v>0.99213850554263461</v>
      </c>
      <c r="E477">
        <f t="shared" si="93"/>
        <v>0.16485815132089832</v>
      </c>
      <c r="F477">
        <f t="shared" si="94"/>
        <v>0.70761211680215119</v>
      </c>
      <c r="G477">
        <f t="shared" si="84"/>
        <v>-758.68974419456435</v>
      </c>
      <c r="H477">
        <f t="shared" si="85"/>
        <v>791.83379840421901</v>
      </c>
      <c r="I477">
        <f t="shared" si="86"/>
        <v>19.50914309315699</v>
      </c>
      <c r="J477">
        <f t="shared" si="95"/>
        <v>-52.653197302811648</v>
      </c>
      <c r="K477">
        <f t="shared" si="87"/>
        <v>-1.8947837419734714E-2</v>
      </c>
      <c r="L477">
        <f t="shared" si="88"/>
        <v>-0.16184761650963303</v>
      </c>
      <c r="M477">
        <f t="shared" si="89"/>
        <v>0.15813364377463462</v>
      </c>
    </row>
    <row r="478" spans="1:13" x14ac:dyDescent="0.35">
      <c r="A478">
        <v>476</v>
      </c>
      <c r="B478">
        <f t="shared" si="90"/>
        <v>4.75</v>
      </c>
      <c r="C478">
        <f t="shared" si="91"/>
        <v>10.203945004161854</v>
      </c>
      <c r="D478">
        <f t="shared" si="92"/>
        <v>0.99194902716843725</v>
      </c>
      <c r="E478">
        <f t="shared" si="93"/>
        <v>0.16323967515580198</v>
      </c>
      <c r="F478">
        <f t="shared" si="94"/>
        <v>0.70919345323989758</v>
      </c>
      <c r="G478">
        <f t="shared" si="84"/>
        <v>-760.87805374109121</v>
      </c>
      <c r="H478">
        <f t="shared" si="85"/>
        <v>794.14079178909117</v>
      </c>
      <c r="I478">
        <f t="shared" si="86"/>
        <v>19.351183501248553</v>
      </c>
      <c r="J478">
        <f t="shared" si="95"/>
        <v>-52.613921549248516</v>
      </c>
      <c r="K478">
        <f t="shared" si="87"/>
        <v>-2.0135392244022055E-2</v>
      </c>
      <c r="L478">
        <f t="shared" si="88"/>
        <v>-0.16011845278984063</v>
      </c>
      <c r="M478">
        <f t="shared" si="89"/>
        <v>0.1552699455520343</v>
      </c>
    </row>
    <row r="479" spans="1:13" x14ac:dyDescent="0.35">
      <c r="A479">
        <v>477</v>
      </c>
      <c r="B479">
        <f t="shared" si="90"/>
        <v>4.76</v>
      </c>
      <c r="C479">
        <f t="shared" si="91"/>
        <v>9.6778057886693691</v>
      </c>
      <c r="D479">
        <f t="shared" si="92"/>
        <v>0.991747673245997</v>
      </c>
      <c r="E479">
        <f t="shared" si="93"/>
        <v>0.16163849062790359</v>
      </c>
      <c r="F479">
        <f t="shared" si="94"/>
        <v>0.71074615269541797</v>
      </c>
      <c r="G479">
        <f t="shared" si="84"/>
        <v>-762.91079519880498</v>
      </c>
      <c r="H479">
        <f t="shared" si="85"/>
        <v>796.28489884377734</v>
      </c>
      <c r="I479">
        <f t="shared" si="86"/>
        <v>19.193341736600807</v>
      </c>
      <c r="J479">
        <f t="shared" si="95"/>
        <v>-52.567445381573172</v>
      </c>
      <c r="K479">
        <f t="shared" si="87"/>
        <v>-2.1331430687207539E-2</v>
      </c>
      <c r="L479">
        <f t="shared" si="88"/>
        <v>-0.15840252682886974</v>
      </c>
      <c r="M479">
        <f t="shared" si="89"/>
        <v>0.15244204419892743</v>
      </c>
    </row>
    <row r="480" spans="1:13" x14ac:dyDescent="0.35">
      <c r="A480">
        <v>478</v>
      </c>
      <c r="B480">
        <f t="shared" si="90"/>
        <v>4.7700000000000005</v>
      </c>
      <c r="C480">
        <f t="shared" si="91"/>
        <v>9.1521313348536371</v>
      </c>
      <c r="D480">
        <f t="shared" si="92"/>
        <v>0.99153435893912489</v>
      </c>
      <c r="E480">
        <f t="shared" si="93"/>
        <v>0.1600544653596149</v>
      </c>
      <c r="F480">
        <f t="shared" si="94"/>
        <v>0.71227057313740727</v>
      </c>
      <c r="G480">
        <f t="shared" si="84"/>
        <v>-764.78920015703352</v>
      </c>
      <c r="H480">
        <f t="shared" si="85"/>
        <v>798.26766076763272</v>
      </c>
      <c r="I480">
        <f t="shared" si="86"/>
        <v>19.035639400456088</v>
      </c>
      <c r="J480">
        <f t="shared" si="95"/>
        <v>-52.514100011055291</v>
      </c>
      <c r="K480">
        <f t="shared" si="87"/>
        <v>-2.2538285369640775E-2</v>
      </c>
      <c r="L480">
        <f t="shared" si="88"/>
        <v>-0.15669957964362505</v>
      </c>
      <c r="M480">
        <f t="shared" si="89"/>
        <v>0.14964948770688086</v>
      </c>
    </row>
    <row r="481" spans="1:13" x14ac:dyDescent="0.35">
      <c r="A481">
        <v>479</v>
      </c>
      <c r="B481">
        <f t="shared" si="90"/>
        <v>4.78</v>
      </c>
      <c r="C481">
        <f t="shared" si="91"/>
        <v>8.6269903347430841</v>
      </c>
      <c r="D481">
        <f t="shared" si="92"/>
        <v>0.99130897608542845</v>
      </c>
      <c r="E481">
        <f t="shared" si="93"/>
        <v>0.15848746956317866</v>
      </c>
      <c r="F481">
        <f t="shared" si="94"/>
        <v>0.71376706801447609</v>
      </c>
      <c r="G481">
        <f t="shared" si="84"/>
        <v>-766.5145588130199</v>
      </c>
      <c r="H481">
        <f t="shared" si="85"/>
        <v>800.09067018974099</v>
      </c>
      <c r="I481">
        <f t="shared" si="86"/>
        <v>18.878097100422924</v>
      </c>
      <c r="J481">
        <f t="shared" si="95"/>
        <v>-52.454208477144007</v>
      </c>
      <c r="K481">
        <f t="shared" si="87"/>
        <v>-2.3758193014147298E-2</v>
      </c>
      <c r="L481">
        <f t="shared" si="88"/>
        <v>-0.15500935202549504</v>
      </c>
      <c r="M481">
        <f t="shared" si="89"/>
        <v>0.14689182137227202</v>
      </c>
    </row>
    <row r="482" spans="1:13" x14ac:dyDescent="0.35">
      <c r="A482">
        <v>480</v>
      </c>
      <c r="B482">
        <f t="shared" si="90"/>
        <v>4.79</v>
      </c>
      <c r="C482">
        <f t="shared" si="91"/>
        <v>8.1024482499716441</v>
      </c>
      <c r="D482">
        <f t="shared" si="92"/>
        <v>0.991071394155287</v>
      </c>
      <c r="E482">
        <f t="shared" si="93"/>
        <v>0.15693737604292371</v>
      </c>
      <c r="F482">
        <f t="shared" si="94"/>
        <v>0.71523598622819884</v>
      </c>
      <c r="G482">
        <f t="shared" si="84"/>
        <v>-768.08821603075319</v>
      </c>
      <c r="H482">
        <f t="shared" si="85"/>
        <v>801.75556724862884</v>
      </c>
      <c r="I482">
        <f t="shared" si="86"/>
        <v>18.720734474991492</v>
      </c>
      <c r="J482">
        <f t="shared" si="95"/>
        <v>-52.388085692867136</v>
      </c>
      <c r="K482">
        <f t="shared" si="87"/>
        <v>-2.4993304083698722E-2</v>
      </c>
      <c r="L482">
        <f t="shared" si="88"/>
        <v>-0.15333158454289708</v>
      </c>
      <c r="M482">
        <f t="shared" si="89"/>
        <v>0.14416858834773549</v>
      </c>
    </row>
    <row r="483" spans="1:13" x14ac:dyDescent="0.35">
      <c r="A483">
        <v>481</v>
      </c>
      <c r="B483">
        <f t="shared" si="90"/>
        <v>4.8</v>
      </c>
      <c r="C483">
        <f t="shared" si="91"/>
        <v>7.5785673930429729</v>
      </c>
      <c r="D483">
        <f t="shared" si="92"/>
        <v>0.99082146111445002</v>
      </c>
      <c r="E483">
        <f t="shared" si="93"/>
        <v>0.15540406019749473</v>
      </c>
      <c r="F483">
        <f t="shared" si="94"/>
        <v>0.71667767211167621</v>
      </c>
      <c r="G483">
        <f t="shared" si="84"/>
        <v>-769.51156752783459</v>
      </c>
      <c r="H483">
        <f t="shared" si="85"/>
        <v>803.26403580968088</v>
      </c>
      <c r="I483">
        <f t="shared" si="86"/>
        <v>18.56357021791289</v>
      </c>
      <c r="J483">
        <f t="shared" si="95"/>
        <v>-52.316038499759181</v>
      </c>
      <c r="K483">
        <f t="shared" si="87"/>
        <v>-2.6245691642583106E-2</v>
      </c>
      <c r="L483">
        <f t="shared" si="88"/>
        <v>-0.15166601754791975</v>
      </c>
      <c r="M483">
        <f t="shared" si="89"/>
        <v>0.14147933016365183</v>
      </c>
    </row>
    <row r="484" spans="1:13" x14ac:dyDescent="0.35">
      <c r="A484">
        <v>482</v>
      </c>
      <c r="B484">
        <f t="shared" si="90"/>
        <v>4.8100000000000005</v>
      </c>
      <c r="C484">
        <f t="shared" si="91"/>
        <v>7.055407008045381</v>
      </c>
      <c r="D484">
        <f t="shared" si="92"/>
        <v>0.99055900419802423</v>
      </c>
      <c r="E484">
        <f t="shared" si="93"/>
        <v>0.15388740002201554</v>
      </c>
      <c r="F484">
        <f t="shared" si="94"/>
        <v>0.71809246541331273</v>
      </c>
      <c r="G484">
        <f t="shared" si="84"/>
        <v>-770.78605619038603</v>
      </c>
      <c r="H484">
        <f t="shared" si="85"/>
        <v>804.6177998200086</v>
      </c>
      <c r="I484">
        <f t="shared" si="86"/>
        <v>18.406622102413611</v>
      </c>
      <c r="J484">
        <f t="shared" si="95"/>
        <v>-52.238365732036172</v>
      </c>
      <c r="K484">
        <f t="shared" si="87"/>
        <v>-2.7517359507167376E-2</v>
      </c>
      <c r="L484">
        <f t="shared" si="88"/>
        <v>-0.15001239118730936</v>
      </c>
      <c r="M484">
        <f t="shared" si="89"/>
        <v>0.13882358722081026</v>
      </c>
    </row>
    <row r="485" spans="1:13" x14ac:dyDescent="0.35">
      <c r="A485">
        <v>483</v>
      </c>
      <c r="B485">
        <f t="shared" si="90"/>
        <v>4.82</v>
      </c>
      <c r="C485">
        <f t="shared" si="91"/>
        <v>6.5330233507250188</v>
      </c>
      <c r="D485">
        <f t="shared" si="92"/>
        <v>0.99028383060295255</v>
      </c>
      <c r="E485">
        <f t="shared" si="93"/>
        <v>0.15238727611014244</v>
      </c>
      <c r="F485">
        <f t="shared" si="94"/>
        <v>0.71948070128552088</v>
      </c>
      <c r="G485">
        <f t="shared" si="84"/>
        <v>-771.91316851558759</v>
      </c>
      <c r="H485">
        <f t="shared" si="85"/>
        <v>805.81861980010444</v>
      </c>
      <c r="I485">
        <f t="shared" si="86"/>
        <v>18.249907005217505</v>
      </c>
      <c r="J485">
        <f t="shared" si="95"/>
        <v>-52.155358289734366</v>
      </c>
      <c r="K485">
        <f t="shared" si="87"/>
        <v>-2.881024974652259E-2</v>
      </c>
      <c r="L485">
        <f t="shared" si="88"/>
        <v>-0.14837044541805669</v>
      </c>
      <c r="M485">
        <f t="shared" si="89"/>
        <v>0.13620089925534107</v>
      </c>
    </row>
    <row r="486" spans="1:13" x14ac:dyDescent="0.35">
      <c r="A486">
        <v>484</v>
      </c>
      <c r="B486">
        <f t="shared" si="90"/>
        <v>4.83</v>
      </c>
      <c r="C486">
        <f t="shared" si="91"/>
        <v>6.0114697678276752</v>
      </c>
      <c r="D486">
        <f t="shared" si="92"/>
        <v>0.9899957281054873</v>
      </c>
      <c r="E486">
        <f t="shared" si="93"/>
        <v>0.15090357165596188</v>
      </c>
      <c r="F486">
        <f t="shared" si="94"/>
        <v>0.72084271027807434</v>
      </c>
      <c r="G486">
        <f t="shared" si="84"/>
        <v>-772.89443118106669</v>
      </c>
      <c r="H486">
        <f t="shared" si="85"/>
        <v>806.86828947122706</v>
      </c>
      <c r="I486">
        <f t="shared" si="86"/>
        <v>18.093440930348301</v>
      </c>
      <c r="J486">
        <f t="shared" si="95"/>
        <v>-52.067299220508666</v>
      </c>
      <c r="K486">
        <f t="shared" si="87"/>
        <v>-3.0126249587891306E-2</v>
      </c>
      <c r="L486">
        <f t="shared" si="88"/>
        <v>-0.14673992002785255</v>
      </c>
      <c r="M486">
        <f t="shared" si="89"/>
        <v>0.13361080577698412</v>
      </c>
    </row>
    <row r="487" spans="1:13" x14ac:dyDescent="0.35">
      <c r="A487">
        <v>485</v>
      </c>
      <c r="B487">
        <f t="shared" si="90"/>
        <v>4.84</v>
      </c>
      <c r="C487">
        <f t="shared" si="91"/>
        <v>5.4907967756225888</v>
      </c>
      <c r="D487">
        <f t="shared" si="92"/>
        <v>0.98969446560960839</v>
      </c>
      <c r="E487">
        <f t="shared" si="93"/>
        <v>0.14943617245568336</v>
      </c>
      <c r="F487">
        <f t="shared" si="94"/>
        <v>0.72217881833584419</v>
      </c>
      <c r="G487">
        <f t="shared" si="84"/>
        <v>-773.73140773998477</v>
      </c>
      <c r="H487">
        <f t="shared" si="85"/>
        <v>807.7686325171303</v>
      </c>
      <c r="I487">
        <f t="shared" si="86"/>
        <v>17.937239032686776</v>
      </c>
      <c r="J487">
        <f t="shared" si="95"/>
        <v>-51.974463809832301</v>
      </c>
      <c r="K487">
        <f t="shared" si="87"/>
        <v>-3.1467197777118441E-2</v>
      </c>
      <c r="L487">
        <f t="shared" si="88"/>
        <v>-0.14512055466068755</v>
      </c>
      <c r="M487">
        <f t="shared" si="89"/>
        <v>0.13105284648172344</v>
      </c>
    </row>
    <row r="488" spans="1:13" x14ac:dyDescent="0.35">
      <c r="A488">
        <v>486</v>
      </c>
      <c r="B488">
        <f t="shared" si="90"/>
        <v>4.8500000000000005</v>
      </c>
      <c r="C488">
        <f t="shared" si="91"/>
        <v>4.971052137524266</v>
      </c>
      <c r="D488">
        <f t="shared" si="92"/>
        <v>0.98937979363183726</v>
      </c>
      <c r="E488">
        <f t="shared" si="93"/>
        <v>0.14798496690907648</v>
      </c>
      <c r="F488">
        <f t="shared" si="94"/>
        <v>0.72348934680066146</v>
      </c>
      <c r="G488">
        <f t="shared" si="84"/>
        <v>-774.42569544034791</v>
      </c>
      <c r="H488">
        <f t="shared" si="85"/>
        <v>808.52149947839825</v>
      </c>
      <c r="I488">
        <f t="shared" si="86"/>
        <v>17.781315641257279</v>
      </c>
      <c r="J488">
        <f t="shared" si="95"/>
        <v>-51.877119679307626</v>
      </c>
      <c r="K488">
        <f t="shared" si="87"/>
        <v>-3.2834890439758353E-2</v>
      </c>
      <c r="L488">
        <f t="shared" si="88"/>
        <v>-0.14351208884788363</v>
      </c>
      <c r="M488">
        <f t="shared" si="89"/>
        <v>0.12852656163978798</v>
      </c>
    </row>
    <row r="489" spans="1:13" x14ac:dyDescent="0.35">
      <c r="A489">
        <v>487</v>
      </c>
      <c r="B489">
        <f t="shared" si="90"/>
        <v>4.8600000000000003</v>
      </c>
      <c r="C489">
        <f t="shared" si="91"/>
        <v>4.4522809407311899</v>
      </c>
      <c r="D489">
        <f t="shared" si="92"/>
        <v>0.98905144472743967</v>
      </c>
      <c r="E489">
        <f t="shared" si="93"/>
        <v>0.14654984602059765</v>
      </c>
      <c r="F489">
        <f t="shared" si="94"/>
        <v>0.72477461241705932</v>
      </c>
      <c r="G489">
        <f t="shared" si="84"/>
        <v>-774.97892216674438</v>
      </c>
      <c r="H489">
        <f t="shared" si="85"/>
        <v>809.12876477737814</v>
      </c>
      <c r="I489">
        <f t="shared" si="86"/>
        <v>17.625684282219357</v>
      </c>
      <c r="J489">
        <f t="shared" si="95"/>
        <v>-51.775526892853108</v>
      </c>
      <c r="K489">
        <f t="shared" si="87"/>
        <v>-3.4231086484528425E-2</v>
      </c>
      <c r="L489">
        <f t="shared" si="88"/>
        <v>-0.14191426204485053</v>
      </c>
      <c r="M489">
        <f t="shared" si="89"/>
        <v>0.12603149245998227</v>
      </c>
    </row>
    <row r="490" spans="1:13" x14ac:dyDescent="0.35">
      <c r="A490">
        <v>488</v>
      </c>
      <c r="B490">
        <f t="shared" si="90"/>
        <v>4.87</v>
      </c>
      <c r="C490">
        <f t="shared" si="91"/>
        <v>3.9345256718026587</v>
      </c>
      <c r="D490">
        <f t="shared" si="92"/>
        <v>0.9887091338625944</v>
      </c>
      <c r="E490">
        <f t="shared" si="93"/>
        <v>0.14513070340014914</v>
      </c>
      <c r="F490">
        <f t="shared" si="94"/>
        <v>0.72603492734165909</v>
      </c>
      <c r="G490">
        <f t="shared" si="84"/>
        <v>-775.39274350243704</v>
      </c>
      <c r="H490">
        <f t="shared" si="85"/>
        <v>809.59232387142163</v>
      </c>
      <c r="I490">
        <f t="shared" si="86"/>
        <v>17.470357701540795</v>
      </c>
      <c r="J490">
        <f t="shared" si="95"/>
        <v>-51.669938070525376</v>
      </c>
      <c r="K490">
        <f t="shared" si="87"/>
        <v>-3.5657512587108274E-2</v>
      </c>
      <c r="L490">
        <f t="shared" si="88"/>
        <v>-0.14032681367387023</v>
      </c>
      <c r="M490">
        <f t="shared" si="89"/>
        <v>0.12356718143127932</v>
      </c>
    </row>
    <row r="491" spans="1:13" x14ac:dyDescent="0.35">
      <c r="A491">
        <v>489</v>
      </c>
      <c r="B491">
        <f t="shared" si="90"/>
        <v>4.88</v>
      </c>
      <c r="C491">
        <f t="shared" si="91"/>
        <v>3.4178262910974047</v>
      </c>
      <c r="D491">
        <f t="shared" si="92"/>
        <v>0.98835255873672334</v>
      </c>
      <c r="E491">
        <f t="shared" si="93"/>
        <v>0.14372743526341045</v>
      </c>
      <c r="F491">
        <f t="shared" si="94"/>
        <v>0.72727059915597192</v>
      </c>
      <c r="G491">
        <f t="shared" si="84"/>
        <v>-775.66883990944962</v>
      </c>
      <c r="H491">
        <f t="shared" si="85"/>
        <v>809.91409053189977</v>
      </c>
      <c r="I491">
        <f t="shared" si="86"/>
        <v>17.315347887329221</v>
      </c>
      <c r="J491">
        <f t="shared" si="95"/>
        <v>-51.560598509779382</v>
      </c>
      <c r="K491">
        <f t="shared" si="87"/>
        <v>-3.7115867788917678E-2</v>
      </c>
      <c r="L491">
        <f t="shared" si="88"/>
        <v>-0.13874948317321878</v>
      </c>
      <c r="M491">
        <f t="shared" si="89"/>
        <v>0.12113317264257308</v>
      </c>
    </row>
    <row r="492" spans="1:13" x14ac:dyDescent="0.35">
      <c r="A492">
        <v>490</v>
      </c>
      <c r="B492">
        <f t="shared" si="90"/>
        <v>4.8899999999999997</v>
      </c>
      <c r="C492">
        <f t="shared" si="91"/>
        <v>2.9022203059996108</v>
      </c>
      <c r="D492">
        <f t="shared" si="92"/>
        <v>0.98798140005883417</v>
      </c>
      <c r="E492">
        <f t="shared" si="93"/>
        <v>0.14233994043167825</v>
      </c>
      <c r="F492">
        <f t="shared" si="94"/>
        <v>0.72848193088239765</v>
      </c>
      <c r="G492">
        <f t="shared" si="84"/>
        <v>-775.80891402406314</v>
      </c>
      <c r="H492">
        <f t="shared" si="85"/>
        <v>810.09599424624196</v>
      </c>
      <c r="I492">
        <f t="shared" si="86"/>
        <v>17.160666091799882</v>
      </c>
      <c r="J492">
        <f t="shared" si="95"/>
        <v>-51.447746313978698</v>
      </c>
      <c r="K492">
        <f t="shared" si="87"/>
        <v>-3.8607827742461596E-2</v>
      </c>
      <c r="L492">
        <f t="shared" si="88"/>
        <v>-0.13718201005293906</v>
      </c>
      <c r="M492">
        <f t="shared" si="89"/>
        <v>0.11872901208145449</v>
      </c>
    </row>
    <row r="493" spans="1:13" x14ac:dyDescent="0.35">
      <c r="A493">
        <v>491</v>
      </c>
      <c r="B493">
        <f t="shared" si="90"/>
        <v>4.9000000000000004</v>
      </c>
      <c r="C493">
        <f t="shared" si="91"/>
        <v>2.387742842859824</v>
      </c>
      <c r="D493">
        <f t="shared" si="92"/>
        <v>0.98759532178140952</v>
      </c>
      <c r="E493">
        <f t="shared" si="93"/>
        <v>0.14096812033114886</v>
      </c>
      <c r="F493">
        <f t="shared" si="94"/>
        <v>0.72966922100321219</v>
      </c>
      <c r="G493">
        <f t="shared" si="84"/>
        <v>-775.8146880648834</v>
      </c>
      <c r="H493">
        <f t="shared" si="85"/>
        <v>810.13997774003826</v>
      </c>
      <c r="I493">
        <f t="shared" si="86"/>
        <v>17.006322852857945</v>
      </c>
      <c r="J493">
        <f t="shared" si="95"/>
        <v>-51.331612528012812</v>
      </c>
      <c r="K493">
        <f t="shared" si="87"/>
        <v>-4.0135048632038275E-2</v>
      </c>
      <c r="L493">
        <f t="shared" si="88"/>
        <v>-0.13562413395758424</v>
      </c>
      <c r="M493">
        <f t="shared" si="89"/>
        <v>0.1163542479128397</v>
      </c>
    </row>
    <row r="494" spans="1:13" x14ac:dyDescent="0.35">
      <c r="A494">
        <v>492</v>
      </c>
      <c r="B494">
        <f t="shared" si="90"/>
        <v>4.91</v>
      </c>
      <c r="C494">
        <f t="shared" si="91"/>
        <v>1.8744267175796958</v>
      </c>
      <c r="D494">
        <f t="shared" si="92"/>
        <v>0.98719397129508912</v>
      </c>
      <c r="E494">
        <f t="shared" si="93"/>
        <v>0.13961187899157301</v>
      </c>
      <c r="F494">
        <f t="shared" si="94"/>
        <v>0.73083276348234061</v>
      </c>
      <c r="G494">
        <f t="shared" si="84"/>
        <v>-775.68790135044981</v>
      </c>
      <c r="H494">
        <f t="shared" si="85"/>
        <v>810.04799461607286</v>
      </c>
      <c r="I494">
        <f t="shared" si="86"/>
        <v>16.852328015273908</v>
      </c>
      <c r="J494">
        <f t="shared" si="95"/>
        <v>-51.212421280896962</v>
      </c>
      <c r="K494">
        <f t="shared" si="87"/>
        <v>-4.1699170796075997E-2</v>
      </c>
      <c r="L494">
        <f t="shared" si="88"/>
        <v>-0.13407559473625141</v>
      </c>
      <c r="M494">
        <f t="shared" si="89"/>
        <v>0.11400843073824554</v>
      </c>
    </row>
    <row r="495" spans="1:13" x14ac:dyDescent="0.35">
      <c r="A495">
        <v>493</v>
      </c>
      <c r="B495">
        <f t="shared" si="90"/>
        <v>4.92</v>
      </c>
      <c r="C495">
        <f t="shared" si="91"/>
        <v>1.3623025047707262</v>
      </c>
      <c r="D495">
        <f t="shared" si="92"/>
        <v>0.9867769795871284</v>
      </c>
      <c r="E495">
        <f t="shared" si="93"/>
        <v>0.13827112304421049</v>
      </c>
      <c r="F495">
        <f t="shared" si="94"/>
        <v>0.73197284778972305</v>
      </c>
      <c r="G495">
        <f t="shared" si="84"/>
        <v>-775.43030792314858</v>
      </c>
      <c r="H495">
        <f t="shared" si="85"/>
        <v>809.82200710698135</v>
      </c>
      <c r="I495">
        <f t="shared" si="86"/>
        <v>16.698690751431215</v>
      </c>
      <c r="J495">
        <f t="shared" si="95"/>
        <v>-51.090389935263985</v>
      </c>
      <c r="K495">
        <f t="shared" si="87"/>
        <v>-4.330182207505992E-2</v>
      </c>
      <c r="L495">
        <f t="shared" si="88"/>
        <v>-0.13253613252022678</v>
      </c>
      <c r="M495">
        <f t="shared" si="89"/>
        <v>0.11169111383647143</v>
      </c>
    </row>
    <row r="496" spans="1:13" x14ac:dyDescent="0.35">
      <c r="A496">
        <v>494</v>
      </c>
      <c r="B496">
        <f t="shared" si="90"/>
        <v>4.93</v>
      </c>
      <c r="C496">
        <f t="shared" si="91"/>
        <v>0.85139860541808632</v>
      </c>
      <c r="D496">
        <f t="shared" si="92"/>
        <v>0.98634396136637781</v>
      </c>
      <c r="E496">
        <f t="shared" si="93"/>
        <v>0.13694576171900821</v>
      </c>
      <c r="F496">
        <f t="shared" si="94"/>
        <v>0.73308975892808781</v>
      </c>
      <c r="G496">
        <f t="shared" si="84"/>
        <v>-775.0436742760204</v>
      </c>
      <c r="H496">
        <f t="shared" si="85"/>
        <v>809.46398393809159</v>
      </c>
      <c r="I496">
        <f t="shared" si="86"/>
        <v>16.545419581625424</v>
      </c>
      <c r="J496">
        <f t="shared" si="95"/>
        <v>-50.965729243696615</v>
      </c>
      <c r="K496">
        <f t="shared" si="87"/>
        <v>-4.4944620906919523E-2</v>
      </c>
      <c r="L496">
        <f t="shared" si="88"/>
        <v>-0.13100548780856078</v>
      </c>
      <c r="M496">
        <f t="shared" si="89"/>
        <v>0.10940185338641305</v>
      </c>
    </row>
    <row r="497" spans="1:13" x14ac:dyDescent="0.35">
      <c r="A497">
        <v>495</v>
      </c>
      <c r="B497">
        <f t="shared" si="90"/>
        <v>4.9400000000000004</v>
      </c>
      <c r="C497">
        <f t="shared" si="91"/>
        <v>0.3417413129811202</v>
      </c>
      <c r="D497">
        <f t="shared" si="92"/>
        <v>0.98589451515730864</v>
      </c>
      <c r="E497">
        <f t="shared" si="93"/>
        <v>0.1356357068409226</v>
      </c>
      <c r="F497">
        <f t="shared" si="94"/>
        <v>0.73418377746195196</v>
      </c>
      <c r="G497">
        <f t="shared" si="84"/>
        <v>-774.52977717888916</v>
      </c>
      <c r="H497">
        <f t="shared" si="85"/>
        <v>808.97589829685637</v>
      </c>
      <c r="I497">
        <f t="shared" si="86"/>
        <v>16.392522393894335</v>
      </c>
      <c r="J497">
        <f t="shared" si="95"/>
        <v>-50.838643511861548</v>
      </c>
      <c r="K497">
        <f t="shared" si="87"/>
        <v>-4.6629179189853563E-2</v>
      </c>
      <c r="L497">
        <f t="shared" si="88"/>
        <v>-0.12948340156188506</v>
      </c>
      <c r="M497">
        <f t="shared" si="89"/>
        <v>0.10714020867269672</v>
      </c>
    </row>
    <row r="498" spans="1:13" x14ac:dyDescent="0.35">
      <c r="A498">
        <v>496</v>
      </c>
      <c r="B498">
        <f t="shared" si="90"/>
        <v>4.95</v>
      </c>
      <c r="C498">
        <f t="shared" si="91"/>
        <v>-0.16664512213749527</v>
      </c>
      <c r="D498">
        <f t="shared" si="92"/>
        <v>0.98542822336541014</v>
      </c>
      <c r="E498">
        <f t="shared" si="93"/>
        <v>0.13434087282530374</v>
      </c>
      <c r="F498">
        <f t="shared" si="94"/>
        <v>0.73525517954867892</v>
      </c>
      <c r="G498">
        <f t="shared" si="84"/>
        <v>-773.89040160008562</v>
      </c>
      <c r="H498">
        <f t="shared" si="85"/>
        <v>808.35972590519555</v>
      </c>
      <c r="I498">
        <f t="shared" si="86"/>
        <v>16.24000646335875</v>
      </c>
      <c r="J498">
        <f t="shared" si="95"/>
        <v>-50.709330768468675</v>
      </c>
      <c r="K498">
        <f t="shared" si="87"/>
        <v>-4.8357104930846009E-2</v>
      </c>
      <c r="L498">
        <f t="shared" si="88"/>
        <v>-0.12796961530477807</v>
      </c>
      <c r="M498">
        <f t="shared" si="89"/>
        <v>0.1049057422747893</v>
      </c>
    </row>
    <row r="499" spans="1:13" x14ac:dyDescent="0.35">
      <c r="A499">
        <v>497</v>
      </c>
      <c r="B499">
        <f t="shared" si="90"/>
        <v>4.96</v>
      </c>
      <c r="C499">
        <f t="shared" si="91"/>
        <v>-0.67373842982218202</v>
      </c>
      <c r="D499">
        <f t="shared" si="92"/>
        <v>0.98494465231610173</v>
      </c>
      <c r="E499">
        <f t="shared" si="93"/>
        <v>0.13306117667225595</v>
      </c>
      <c r="F499">
        <f t="shared" si="94"/>
        <v>0.73630423697142677</v>
      </c>
      <c r="G499">
        <f t="shared" si="84"/>
        <v>-773.12733871990849</v>
      </c>
      <c r="H499">
        <f t="shared" si="85"/>
        <v>807.6174431909327</v>
      </c>
      <c r="I499">
        <f t="shared" si="86"/>
        <v>16.087878471053344</v>
      </c>
      <c r="J499">
        <f t="shared" si="95"/>
        <v>-50.577982942077554</v>
      </c>
      <c r="K499">
        <f t="shared" si="87"/>
        <v>-5.0130004696586433E-2</v>
      </c>
      <c r="L499">
        <f t="shared" si="88"/>
        <v>-0.12646387123697045</v>
      </c>
      <c r="M499">
        <f t="shared" si="89"/>
        <v>0.10269802024020216</v>
      </c>
    </row>
    <row r="500" spans="1:13" x14ac:dyDescent="0.35">
      <c r="A500">
        <v>498</v>
      </c>
      <c r="B500">
        <f t="shared" si="90"/>
        <v>4.97</v>
      </c>
      <c r="C500">
        <f t="shared" si="91"/>
        <v>-1.1795182592429576</v>
      </c>
      <c r="D500">
        <f t="shared" si="92"/>
        <v>0.98444335226913582</v>
      </c>
      <c r="E500">
        <f t="shared" si="93"/>
        <v>0.13179653795988625</v>
      </c>
      <c r="F500">
        <f t="shared" si="94"/>
        <v>0.73733121717382877</v>
      </c>
      <c r="G500">
        <f t="shared" si="84"/>
        <v>-772.2423840318371</v>
      </c>
      <c r="H500">
        <f t="shared" si="85"/>
        <v>806.75102555444016</v>
      </c>
      <c r="I500">
        <f t="shared" si="86"/>
        <v>15.936144522227112</v>
      </c>
      <c r="J500">
        <f t="shared" si="95"/>
        <v>-50.444786044830167</v>
      </c>
      <c r="K500">
        <f t="shared" si="87"/>
        <v>-5.1949485882105705E-2</v>
      </c>
      <c r="L500">
        <f t="shared" si="88"/>
        <v>-0.1249659123536682</v>
      </c>
      <c r="M500">
        <f t="shared" si="89"/>
        <v>0.10051661224237332</v>
      </c>
    </row>
    <row r="501" spans="1:13" x14ac:dyDescent="0.35">
      <c r="A501">
        <v>499</v>
      </c>
      <c r="B501">
        <f t="shared" si="90"/>
        <v>4.9800000000000004</v>
      </c>
      <c r="C501">
        <f t="shared" si="91"/>
        <v>-1.6839661196912594</v>
      </c>
      <c r="D501">
        <f t="shared" si="92"/>
        <v>0.98392385741031474</v>
      </c>
      <c r="E501">
        <f t="shared" si="93"/>
        <v>0.13054687883634955</v>
      </c>
      <c r="F501">
        <f t="shared" si="94"/>
        <v>0.73833638329625251</v>
      </c>
      <c r="G501">
        <f t="shared" si="84"/>
        <v>-771.2373355274035</v>
      </c>
      <c r="H501">
        <f t="shared" si="85"/>
        <v>805.76244572651547</v>
      </c>
      <c r="I501">
        <f t="shared" si="86"/>
        <v>15.784810164092619</v>
      </c>
      <c r="J501">
        <f t="shared" si="95"/>
        <v>-50.309920363204583</v>
      </c>
      <c r="K501">
        <f t="shared" si="87"/>
        <v>-5.3817158811193644E-2</v>
      </c>
      <c r="L501">
        <f t="shared" si="88"/>
        <v>-0.12347548257525066</v>
      </c>
      <c r="M501">
        <f t="shared" si="89"/>
        <v>9.8361091723776217E-2</v>
      </c>
    </row>
    <row r="502" spans="1:13" x14ac:dyDescent="0.35">
      <c r="A502">
        <v>500</v>
      </c>
      <c r="B502">
        <f t="shared" si="90"/>
        <v>4.99</v>
      </c>
      <c r="C502">
        <f t="shared" si="91"/>
        <v>-2.1870653233233055</v>
      </c>
      <c r="D502">
        <f t="shared" si="92"/>
        <v>0.98338568582220276</v>
      </c>
      <c r="E502">
        <f t="shared" si="93"/>
        <v>0.12931212401059705</v>
      </c>
      <c r="F502">
        <f t="shared" si="94"/>
        <v>0.73931999421349026</v>
      </c>
      <c r="G502">
        <f t="shared" si="84"/>
        <v>-770.11399196052344</v>
      </c>
      <c r="H502">
        <f t="shared" si="85"/>
        <v>804.65367221344104</v>
      </c>
      <c r="I502">
        <f t="shared" si="86"/>
        <v>15.633880403003008</v>
      </c>
      <c r="J502">
        <f t="shared" si="95"/>
        <v>-50.17356065592061</v>
      </c>
      <c r="K502">
        <f t="shared" si="87"/>
        <v>-5.573463868153726E-2</v>
      </c>
      <c r="L502">
        <f t="shared" si="88"/>
        <v>-0.12199232688657474</v>
      </c>
      <c r="M502">
        <f t="shared" si="89"/>
        <v>9.6231036024768818E-2</v>
      </c>
    </row>
    <row r="503" spans="1:13" x14ac:dyDescent="0.35">
      <c r="A503">
        <v>501</v>
      </c>
      <c r="B503">
        <f t="shared" si="90"/>
        <v>5</v>
      </c>
      <c r="C503">
        <f t="shared" si="91"/>
        <v>-2.6888009298825115</v>
      </c>
      <c r="D503">
        <f t="shared" si="92"/>
        <v>0.98282833943538739</v>
      </c>
      <c r="E503">
        <f t="shared" si="93"/>
        <v>0.1280922007417313</v>
      </c>
      <c r="F503">
        <f t="shared" si="94"/>
        <v>0.740282304573738</v>
      </c>
      <c r="G503">
        <f t="shared" si="84"/>
        <v>-768.87415118700847</v>
      </c>
      <c r="H503">
        <f t="shared" si="85"/>
        <v>803.42666782512049</v>
      </c>
      <c r="I503">
        <f t="shared" si="86"/>
        <v>15.483359721035246</v>
      </c>
      <c r="J503">
        <f t="shared" si="95"/>
        <v>-50.035876359147267</v>
      </c>
      <c r="K503">
        <f t="shared" si="87"/>
        <v>-5.7703547366540292E-2</v>
      </c>
      <c r="L503">
        <f t="shared" si="88"/>
        <v>-0.12051619148608793</v>
      </c>
      <c r="M503">
        <f t="shared" si="89"/>
        <v>9.4126026498660698E-2</v>
      </c>
    </row>
    <row r="504" spans="1:13" x14ac:dyDescent="0.35">
      <c r="A504">
        <v>502</v>
      </c>
      <c r="B504">
        <f t="shared" si="90"/>
        <v>5.01</v>
      </c>
      <c r="C504">
        <f t="shared" si="91"/>
        <v>-3.1891596934739841</v>
      </c>
      <c r="D504">
        <f t="shared" si="92"/>
        <v>0.982251303961722</v>
      </c>
      <c r="E504">
        <f t="shared" si="93"/>
        <v>0.12688703882687041</v>
      </c>
      <c r="F504">
        <f t="shared" si="94"/>
        <v>0.74122356483872465</v>
      </c>
      <c r="G504">
        <f t="shared" si="84"/>
        <v>-767.51960857488461</v>
      </c>
      <c r="H504">
        <f t="shared" si="85"/>
        <v>802.08338828213107</v>
      </c>
      <c r="I504">
        <f t="shared" si="86"/>
        <v>15.333252091957803</v>
      </c>
      <c r="J504">
        <f t="shared" si="95"/>
        <v>-49.897031799204257</v>
      </c>
      <c r="K504">
        <f t="shared" si="87"/>
        <v>-5.9725515084894196E-2</v>
      </c>
      <c r="L504">
        <f t="shared" si="88"/>
        <v>-0.11904682394491536</v>
      </c>
      <c r="M504">
        <f t="shared" si="89"/>
        <v>9.2045648613444109E-2</v>
      </c>
    </row>
    <row r="505" spans="1:13" x14ac:dyDescent="0.35">
      <c r="A505">
        <v>503</v>
      </c>
      <c r="B505">
        <f t="shared" si="90"/>
        <v>5.0200000000000005</v>
      </c>
      <c r="C505">
        <f t="shared" si="91"/>
        <v>-3.6881300114660265</v>
      </c>
      <c r="D505">
        <f t="shared" si="92"/>
        <v>0.98165404881087304</v>
      </c>
      <c r="E505">
        <f t="shared" si="93"/>
        <v>0.12569657058742126</v>
      </c>
      <c r="F505">
        <f t="shared" si="94"/>
        <v>0.74214402132485913</v>
      </c>
      <c r="G505">
        <f t="shared" si="84"/>
        <v>-766.052155481093</v>
      </c>
      <c r="H505">
        <f t="shared" si="85"/>
        <v>800.62578089748104</v>
      </c>
      <c r="I505">
        <f t="shared" si="86"/>
        <v>15.183560996560189</v>
      </c>
      <c r="J505">
        <f t="shared" si="95"/>
        <v>-49.757186412948229</v>
      </c>
      <c r="K505">
        <f t="shared" si="87"/>
        <v>-6.1802181948218501E-2</v>
      </c>
      <c r="L505">
        <f t="shared" si="88"/>
        <v>-0.11758397337604475</v>
      </c>
      <c r="M505">
        <f t="shared" si="89"/>
        <v>8.9989492040596072E-2</v>
      </c>
    </row>
    <row r="506" spans="1:13" x14ac:dyDescent="0.35">
      <c r="A506">
        <v>504</v>
      </c>
      <c r="B506">
        <f t="shared" si="90"/>
        <v>5.03</v>
      </c>
      <c r="C506">
        <f t="shared" si="91"/>
        <v>-4.1857018755955089</v>
      </c>
      <c r="D506">
        <f t="shared" si="92"/>
        <v>0.98103602699139081</v>
      </c>
      <c r="E506">
        <f t="shared" si="93"/>
        <v>0.1245207308536608</v>
      </c>
      <c r="F506">
        <f t="shared" si="94"/>
        <v>0.74304391624526511</v>
      </c>
      <c r="G506">
        <f t="shared" si="84"/>
        <v>-764.47357779007029</v>
      </c>
      <c r="H506">
        <f t="shared" si="85"/>
        <v>799.05578332883078</v>
      </c>
      <c r="I506">
        <f t="shared" si="86"/>
        <v>15.034289437321345</v>
      </c>
      <c r="J506">
        <f t="shared" si="95"/>
        <v>-49.616494976081839</v>
      </c>
      <c r="K506">
        <f t="shared" si="87"/>
        <v>-6.3935199396420783E-2</v>
      </c>
      <c r="L506">
        <f t="shared" si="88"/>
        <v>-0.1161273906136846</v>
      </c>
      <c r="M506">
        <f t="shared" si="89"/>
        <v>8.7957150731330175E-2</v>
      </c>
    </row>
    <row r="507" spans="1:13" x14ac:dyDescent="0.35">
      <c r="A507">
        <v>505</v>
      </c>
      <c r="B507">
        <f t="shared" si="90"/>
        <v>5.04</v>
      </c>
      <c r="C507">
        <f t="shared" si="91"/>
        <v>-4.6818668253563276</v>
      </c>
      <c r="D507">
        <f t="shared" si="92"/>
        <v>0.98039667499742655</v>
      </c>
      <c r="E507">
        <f t="shared" si="93"/>
        <v>0.12335945694752395</v>
      </c>
      <c r="F507">
        <f t="shared" si="94"/>
        <v>0.74392348775257844</v>
      </c>
      <c r="G507">
        <f t="shared" si="84"/>
        <v>-762.78565450967062</v>
      </c>
      <c r="H507">
        <f t="shared" si="85"/>
        <v>797.37532239690097</v>
      </c>
      <c r="I507">
        <f t="shared" si="86"/>
        <v>14.885439952393099</v>
      </c>
      <c r="J507">
        <f t="shared" si="95"/>
        <v>-49.475107839623448</v>
      </c>
      <c r="K507">
        <f t="shared" si="87"/>
        <v>-6.6126231529866616E-2</v>
      </c>
      <c r="L507">
        <f t="shared" si="88"/>
        <v>-0.1146768284028148</v>
      </c>
      <c r="M507">
        <f t="shared" si="89"/>
        <v>8.5948222980638533E-2</v>
      </c>
    </row>
    <row r="508" spans="1:13" x14ac:dyDescent="0.35">
      <c r="A508">
        <v>506</v>
      </c>
      <c r="B508">
        <f t="shared" si="90"/>
        <v>5.05</v>
      </c>
      <c r="C508">
        <f t="shared" si="91"/>
        <v>-5.1766179037525619</v>
      </c>
      <c r="D508">
        <f t="shared" si="92"/>
        <v>0.97973541268212794</v>
      </c>
      <c r="E508">
        <f t="shared" si="93"/>
        <v>0.1222126886634958</v>
      </c>
      <c r="F508">
        <f t="shared" si="94"/>
        <v>0.7447829699823848</v>
      </c>
      <c r="G508">
        <f t="shared" si="84"/>
        <v>-760.99015641983908</v>
      </c>
      <c r="H508">
        <f t="shared" si="85"/>
        <v>795.58631296576368</v>
      </c>
      <c r="I508">
        <f t="shared" si="86"/>
        <v>14.737014628874229</v>
      </c>
      <c r="J508">
        <f t="shared" si="95"/>
        <v>-49.333171174798828</v>
      </c>
      <c r="K508">
        <f t="shared" si="87"/>
        <v>-6.8376956346984027E-2</v>
      </c>
      <c r="L508">
        <f t="shared" si="88"/>
        <v>-0.11323204159888604</v>
      </c>
      <c r="M508">
        <f t="shared" si="89"/>
        <v>8.3962311479434587E-2</v>
      </c>
    </row>
    <row r="509" spans="1:13" x14ac:dyDescent="0.35">
      <c r="A509">
        <v>507</v>
      </c>
      <c r="B509">
        <f t="shared" si="90"/>
        <v>5.0600000000000005</v>
      </c>
      <c r="C509">
        <f t="shared" si="91"/>
        <v>-5.66994961550055</v>
      </c>
      <c r="D509">
        <f t="shared" si="92"/>
        <v>0.97905164311865811</v>
      </c>
      <c r="E509">
        <f t="shared" si="93"/>
        <v>0.12108036824750694</v>
      </c>
      <c r="F509">
        <f t="shared" si="94"/>
        <v>0.74562259309717915</v>
      </c>
      <c r="G509">
        <f t="shared" si="84"/>
        <v>-759.08884476942353</v>
      </c>
      <c r="H509">
        <f t="shared" si="85"/>
        <v>793.69065688070373</v>
      </c>
      <c r="I509">
        <f t="shared" si="86"/>
        <v>14.589015115349834</v>
      </c>
      <c r="J509">
        <f t="shared" si="95"/>
        <v>-49.190827226630034</v>
      </c>
      <c r="K509">
        <f t="shared" si="87"/>
        <v>-7.068906689554609E-2</v>
      </c>
      <c r="L509">
        <f t="shared" si="88"/>
        <v>-0.1117927873775537</v>
      </c>
      <c r="M509">
        <f t="shared" si="89"/>
        <v>8.1999023355074502E-2</v>
      </c>
    </row>
    <row r="510" spans="1:13" x14ac:dyDescent="0.35">
      <c r="A510">
        <v>508</v>
      </c>
      <c r="B510">
        <f t="shared" si="90"/>
        <v>5.07</v>
      </c>
      <c r="C510">
        <f t="shared" si="91"/>
        <v>-6.1618578877668506</v>
      </c>
      <c r="D510">
        <f t="shared" si="92"/>
        <v>0.97834475244970265</v>
      </c>
      <c r="E510">
        <f t="shared" si="93"/>
        <v>0.1199624403737314</v>
      </c>
      <c r="F510">
        <f t="shared" si="94"/>
        <v>0.74644258333072988</v>
      </c>
      <c r="G510">
        <f t="shared" si="84"/>
        <v>-757.08347001649031</v>
      </c>
      <c r="H510">
        <f t="shared" si="85"/>
        <v>791.69024195931331</v>
      </c>
      <c r="I510">
        <f t="shared" si="86"/>
        <v>14.441442633669944</v>
      </c>
      <c r="J510">
        <f t="shared" si="95"/>
        <v>-49.048214576492946</v>
      </c>
      <c r="K510">
        <f t="shared" si="87"/>
        <v>-7.3064272345591263E-2</v>
      </c>
      <c r="L510">
        <f t="shared" si="88"/>
        <v>-0.11035882545425278</v>
      </c>
      <c r="M510">
        <f t="shared" si="89"/>
        <v>8.0057970200503176E-2</v>
      </c>
    </row>
    <row r="511" spans="1:13" x14ac:dyDescent="0.35">
      <c r="A511">
        <v>509</v>
      </c>
      <c r="B511">
        <f t="shared" si="90"/>
        <v>5.08</v>
      </c>
      <c r="C511">
        <f t="shared" si="91"/>
        <v>-6.6523400335317797</v>
      </c>
      <c r="D511">
        <f t="shared" si="92"/>
        <v>0.97761410972624674</v>
      </c>
      <c r="E511">
        <f t="shared" si="93"/>
        <v>0.11885885211918887</v>
      </c>
      <c r="F511">
        <f t="shared" si="94"/>
        <v>0.74724316303273486</v>
      </c>
      <c r="G511">
        <f t="shared" si="84"/>
        <v>-754.97577060749154</v>
      </c>
      <c r="H511">
        <f t="shared" si="85"/>
        <v>789.58694103148935</v>
      </c>
      <c r="I511">
        <f t="shared" si="86"/>
        <v>14.294297989940466</v>
      </c>
      <c r="J511">
        <f t="shared" si="95"/>
        <v>-48.905468413938273</v>
      </c>
      <c r="K511">
        <f t="shared" si="87"/>
        <v>-7.550429899172012E-2</v>
      </c>
      <c r="L511">
        <f t="shared" si="88"/>
        <v>-0.10892991831333387</v>
      </c>
      <c r="M511">
        <f t="shared" si="89"/>
        <v>7.8138768092241032E-2</v>
      </c>
    </row>
    <row r="512" spans="1:13" x14ac:dyDescent="0.35">
      <c r="A512">
        <v>510</v>
      </c>
      <c r="B512">
        <f t="shared" si="90"/>
        <v>5.09</v>
      </c>
      <c r="C512">
        <f t="shared" si="91"/>
        <v>-7.1413947176711625</v>
      </c>
      <c r="D512">
        <f t="shared" si="92"/>
        <v>0.9768590667363295</v>
      </c>
      <c r="E512">
        <f t="shared" si="93"/>
        <v>0.11776955293605552</v>
      </c>
      <c r="F512">
        <f t="shared" si="94"/>
        <v>0.74802455071365725</v>
      </c>
      <c r="G512">
        <f t="shared" si="84"/>
        <v>-752.76747179064057</v>
      </c>
      <c r="H512">
        <f t="shared" si="85"/>
        <v>787.38261102399304</v>
      </c>
      <c r="I512">
        <f t="shared" si="86"/>
        <v>14.147581584698651</v>
      </c>
      <c r="J512">
        <f t="shared" si="95"/>
        <v>-48.762720818051115</v>
      </c>
      <c r="K512">
        <f t="shared" si="87"/>
        <v>-7.8010891192391379E-2</v>
      </c>
      <c r="L512">
        <f t="shared" si="88"/>
        <v>-0.1075058314463838</v>
      </c>
      <c r="M512">
        <f t="shared" si="89"/>
        <v>7.6241037597398531E-2</v>
      </c>
    </row>
    <row r="513" spans="1:13" x14ac:dyDescent="0.35">
      <c r="A513">
        <v>511</v>
      </c>
      <c r="B513">
        <f t="shared" si="90"/>
        <v>5.1000000000000005</v>
      </c>
      <c r="C513">
        <f t="shared" si="91"/>
        <v>-7.6290219258516734</v>
      </c>
      <c r="D513">
        <f t="shared" si="92"/>
        <v>0.97607895782440557</v>
      </c>
      <c r="E513">
        <f t="shared" si="93"/>
        <v>0.11669449462159169</v>
      </c>
      <c r="F513">
        <f t="shared" si="94"/>
        <v>0.74878696108963128</v>
      </c>
      <c r="G513">
        <f t="shared" si="84"/>
        <v>-750.46028445885827</v>
      </c>
      <c r="H513">
        <f t="shared" si="85"/>
        <v>785.07909208524802</v>
      </c>
      <c r="I513">
        <f t="shared" si="86"/>
        <v>14.001293422244496</v>
      </c>
      <c r="J513">
        <f t="shared" si="95"/>
        <v>-48.620101048634247</v>
      </c>
      <c r="K513">
        <f t="shared" si="87"/>
        <v>-8.0585812253778602E-2</v>
      </c>
      <c r="L513">
        <f t="shared" si="88"/>
        <v>-0.10608633359925143</v>
      </c>
      <c r="M513">
        <f t="shared" si="89"/>
        <v>7.4364403769876519E-2</v>
      </c>
    </row>
    <row r="514" spans="1:13" x14ac:dyDescent="0.35">
      <c r="A514">
        <v>512</v>
      </c>
      <c r="B514">
        <f t="shared" si="90"/>
        <v>5.1100000000000003</v>
      </c>
      <c r="C514">
        <f t="shared" si="91"/>
        <v>-8.1152229363380162</v>
      </c>
      <c r="D514">
        <f t="shared" si="92"/>
        <v>0.97527309970186782</v>
      </c>
      <c r="E514">
        <f t="shared" si="93"/>
        <v>0.11563363128559917</v>
      </c>
      <c r="F514">
        <f t="shared" si="94"/>
        <v>0.74953060512733005</v>
      </c>
      <c r="G514">
        <f t="shared" si="84"/>
        <v>-748.05590401767392</v>
      </c>
      <c r="H514">
        <f t="shared" si="85"/>
        <v>782.67820674605628</v>
      </c>
      <c r="I514">
        <f t="shared" si="86"/>
        <v>13.855433119098594</v>
      </c>
      <c r="J514">
        <f t="shared" si="95"/>
        <v>-48.477735847480943</v>
      </c>
      <c r="K514">
        <f t="shared" si="87"/>
        <v>-8.3230845265774983E-2</v>
      </c>
      <c r="L514">
        <f t="shared" si="88"/>
        <v>-0.10467119702718639</v>
      </c>
      <c r="M514">
        <f t="shared" si="89"/>
        <v>7.250849613588406E-2</v>
      </c>
    </row>
    <row r="515" spans="1:13" x14ac:dyDescent="0.35">
      <c r="A515">
        <v>513</v>
      </c>
      <c r="B515">
        <f t="shared" si="90"/>
        <v>5.12</v>
      </c>
      <c r="C515">
        <f t="shared" si="91"/>
        <v>-8.6000002948128262</v>
      </c>
      <c r="D515">
        <f t="shared" si="92"/>
        <v>0.97444079124921001</v>
      </c>
      <c r="E515">
        <f t="shared" si="93"/>
        <v>0.1145869193153273</v>
      </c>
      <c r="F515">
        <f t="shared" si="94"/>
        <v>0.75025569008868886</v>
      </c>
      <c r="G515">
        <f t="shared" ref="G515:G578" si="96">$P$14*D515^3*E515*(C515-$P$17)</f>
        <v>-745.55600927350781</v>
      </c>
      <c r="H515">
        <f t="shared" ref="H515:H578" si="97">$P$15*F515^4*(C515-$P$18)</f>
        <v>780.18175911194089</v>
      </c>
      <c r="I515">
        <f t="shared" ref="I515:I578" si="98">$P$16*(C515-$P$19)</f>
        <v>13.709999911556149</v>
      </c>
      <c r="J515">
        <f t="shared" si="95"/>
        <v>-48.335749749989233</v>
      </c>
      <c r="K515">
        <f t="shared" ref="K515:K578" si="99">($P$24*(0.1*(C515+40))/(1-EXP(-(C515+40)/10)))*(1-D515) - ($P$24*4*EXP(-(C515+65)/18))*D515</f>
        <v>-8.5947793897828403E-2</v>
      </c>
      <c r="L515">
        <f t="shared" ref="L515:L578" si="100">($P$24*0.07*EXP(-(C515+65)/20))*(1-E515) - ($P$24*1/(1+EXP(-(C515+35)/10)))*E515</f>
        <v>-0.10326019775737734</v>
      </c>
      <c r="M515">
        <f t="shared" ref="M515:M578" si="101">($P$24*(0.01*(C515+55))/(1-EXP(-(C515+55)/10)))*(1-F515) - ($P$24*0.125*EXP(-(C515+65)/80))*F515</f>
        <v>7.0672948668879784E-2</v>
      </c>
    </row>
    <row r="516" spans="1:13" x14ac:dyDescent="0.35">
      <c r="A516">
        <v>514</v>
      </c>
      <c r="B516">
        <f t="shared" ref="B516:B579" si="102">$P$7*(A516-1)</f>
        <v>5.13</v>
      </c>
      <c r="C516">
        <f t="shared" ref="C516:C579" si="103">C515+J515*$P$7</f>
        <v>-9.083357792312718</v>
      </c>
      <c r="D516">
        <f t="shared" ref="D516:D579" si="104">D515+K515*$P$7</f>
        <v>0.97358131331023168</v>
      </c>
      <c r="E516">
        <f t="shared" ref="E516:E579" si="105">E515+L515*$P$7</f>
        <v>0.11355431733775352</v>
      </c>
      <c r="F516">
        <f t="shared" ref="F516:F579" si="106">F515+M515*$P$7</f>
        <v>0.75096241957537768</v>
      </c>
      <c r="G516">
        <f t="shared" si="96"/>
        <v>-742.96226133779965</v>
      </c>
      <c r="H516">
        <f t="shared" si="97"/>
        <v>777.59153408284737</v>
      </c>
      <c r="I516">
        <f t="shared" si="98"/>
        <v>13.564992662306183</v>
      </c>
      <c r="J516">
        <f t="shared" ref="J516:J579" si="107">IF(AND(B516&gt;=$P$5, B516&lt;=($P$5+$P$6)),(-(G516+H516+I516)+$P$3)/$P$9,(-(G516+H516+I516))*$P$9)</f>
        <v>-48.19426540735391</v>
      </c>
      <c r="K516">
        <f t="shared" si="99"/>
        <v>-8.873848316245074E-2</v>
      </c>
      <c r="L516">
        <f t="shared" si="100"/>
        <v>-0.10185311585804864</v>
      </c>
      <c r="M516">
        <f t="shared" si="101"/>
        <v>6.8857399754018889E-2</v>
      </c>
    </row>
    <row r="517" spans="1:13" x14ac:dyDescent="0.35">
      <c r="A517">
        <v>515</v>
      </c>
      <c r="B517">
        <f t="shared" si="102"/>
        <v>5.14</v>
      </c>
      <c r="C517">
        <f t="shared" si="103"/>
        <v>-9.5653004463862565</v>
      </c>
      <c r="D517">
        <f t="shared" si="104"/>
        <v>0.97269392847860714</v>
      </c>
      <c r="E517">
        <f t="shared" si="105"/>
        <v>0.11253578617917304</v>
      </c>
      <c r="F517">
        <f t="shared" si="106"/>
        <v>0.75165099357291787</v>
      </c>
      <c r="G517">
        <f t="shared" si="96"/>
        <v>-740.27630254251778</v>
      </c>
      <c r="H517">
        <f t="shared" si="97"/>
        <v>774.90929659596634</v>
      </c>
      <c r="I517">
        <f t="shared" si="98"/>
        <v>13.420409866084121</v>
      </c>
      <c r="J517">
        <f t="shared" si="107"/>
        <v>-48.053403919532677</v>
      </c>
      <c r="K517">
        <f t="shared" si="99"/>
        <v>-9.1604760154474829E-2</v>
      </c>
      <c r="L517">
        <f t="shared" si="100"/>
        <v>-0.10044973571313712</v>
      </c>
      <c r="M517">
        <f t="shared" si="101"/>
        <v>6.7061492142166085E-2</v>
      </c>
    </row>
    <row r="518" spans="1:13" x14ac:dyDescent="0.35">
      <c r="A518">
        <v>516</v>
      </c>
      <c r="B518">
        <f t="shared" si="102"/>
        <v>5.15</v>
      </c>
      <c r="C518">
        <f t="shared" si="103"/>
        <v>-10.045834485581583</v>
      </c>
      <c r="D518">
        <f t="shared" si="104"/>
        <v>0.97177788087706241</v>
      </c>
      <c r="E518">
        <f t="shared" si="105"/>
        <v>0.11153128882204166</v>
      </c>
      <c r="F518">
        <f t="shared" si="106"/>
        <v>0.75232160849433949</v>
      </c>
      <c r="G518">
        <f t="shared" si="96"/>
        <v>-737.49975536265595</v>
      </c>
      <c r="H518">
        <f t="shared" si="97"/>
        <v>772.1367908875028</v>
      </c>
      <c r="I518">
        <f t="shared" si="98"/>
        <v>13.276249654325525</v>
      </c>
      <c r="J518">
        <f t="shared" si="107"/>
        <v>-47.913285179172377</v>
      </c>
      <c r="K518">
        <f t="shared" si="99"/>
        <v>-9.4548494774428116E-2</v>
      </c>
      <c r="L518">
        <f t="shared" si="100"/>
        <v>-9.9049846301429101E-2</v>
      </c>
      <c r="M518">
        <f t="shared" si="101"/>
        <v>6.5284872893513646E-2</v>
      </c>
    </row>
    <row r="519" spans="1:13" x14ac:dyDescent="0.35">
      <c r="A519">
        <v>517</v>
      </c>
      <c r="B519">
        <f t="shared" si="102"/>
        <v>5.16</v>
      </c>
      <c r="C519">
        <f t="shared" si="103"/>
        <v>-10.524967337373306</v>
      </c>
      <c r="D519">
        <f t="shared" si="104"/>
        <v>0.97083239592931814</v>
      </c>
      <c r="E519">
        <f t="shared" si="105"/>
        <v>0.11054079035902738</v>
      </c>
      <c r="F519">
        <f t="shared" si="106"/>
        <v>0.75297445722327461</v>
      </c>
      <c r="G519">
        <f t="shared" si="96"/>
        <v>-734.63422134142161</v>
      </c>
      <c r="H519">
        <f t="shared" si="97"/>
        <v>769.27573976923782</v>
      </c>
      <c r="I519">
        <f t="shared" si="98"/>
        <v>13.132509798788007</v>
      </c>
      <c r="J519">
        <f t="shared" si="107"/>
        <v>-47.774028226604216</v>
      </c>
      <c r="K519">
        <f t="shared" si="99"/>
        <v>-9.7571580444749326E-2</v>
      </c>
      <c r="L519">
        <f t="shared" si="100"/>
        <v>-9.7653241478887376E-2</v>
      </c>
      <c r="M519">
        <f t="shared" si="101"/>
        <v>6.3527193310826319E-2</v>
      </c>
    </row>
    <row r="520" spans="1:13" x14ac:dyDescent="0.35">
      <c r="A520">
        <v>518</v>
      </c>
      <c r="B520">
        <f t="shared" si="102"/>
        <v>5.17</v>
      </c>
      <c r="C520">
        <f t="shared" si="103"/>
        <v>-11.002707619639349</v>
      </c>
      <c r="D520">
        <f t="shared" si="104"/>
        <v>0.9698566801248707</v>
      </c>
      <c r="E520">
        <f t="shared" si="105"/>
        <v>0.10956425794423851</v>
      </c>
      <c r="F520">
        <f t="shared" si="106"/>
        <v>0.75360972915638291</v>
      </c>
      <c r="G520">
        <f t="shared" si="96"/>
        <v>-731.6812800139212</v>
      </c>
      <c r="H520">
        <f t="shared" si="97"/>
        <v>766.32784391582857</v>
      </c>
      <c r="I520">
        <f t="shared" si="98"/>
        <v>12.989187714108192</v>
      </c>
      <c r="J520">
        <f t="shared" si="107"/>
        <v>-47.635751616015561</v>
      </c>
      <c r="K520">
        <f t="shared" si="99"/>
        <v>-0.10067593482798484</v>
      </c>
      <c r="L520">
        <f t="shared" si="100"/>
        <v>-9.6259720262745332E-2</v>
      </c>
      <c r="M520">
        <f t="shared" si="101"/>
        <v>6.1788108862319516E-2</v>
      </c>
    </row>
    <row r="521" spans="1:13" x14ac:dyDescent="0.35">
      <c r="A521">
        <v>519</v>
      </c>
      <c r="B521">
        <f t="shared" si="102"/>
        <v>5.18</v>
      </c>
      <c r="C521">
        <f t="shared" si="103"/>
        <v>-11.479065135799505</v>
      </c>
      <c r="D521">
        <f t="shared" si="104"/>
        <v>0.96884992077659082</v>
      </c>
      <c r="E521">
        <f t="shared" si="105"/>
        <v>0.10860166074161105</v>
      </c>
      <c r="F521">
        <f t="shared" si="106"/>
        <v>0.75422761024500606</v>
      </c>
      <c r="G521">
        <f t="shared" si="96"/>
        <v>-728.64248782528216</v>
      </c>
      <c r="H521">
        <f t="shared" si="97"/>
        <v>763.2947811588316</v>
      </c>
      <c r="I521">
        <f t="shared" si="98"/>
        <v>12.846280459260148</v>
      </c>
      <c r="J521">
        <f t="shared" si="107"/>
        <v>-47.498573792809587</v>
      </c>
      <c r="K521">
        <f t="shared" si="99"/>
        <v>-0.10386350055657308</v>
      </c>
      <c r="L521">
        <f t="shared" si="100"/>
        <v>-9.4869087115787648E-2</v>
      </c>
      <c r="M521">
        <f t="shared" si="101"/>
        <v>6.0067279094161895E-2</v>
      </c>
    </row>
    <row r="522" spans="1:13" x14ac:dyDescent="0.35">
      <c r="A522">
        <v>520</v>
      </c>
      <c r="B522">
        <f t="shared" si="102"/>
        <v>5.19</v>
      </c>
      <c r="C522">
        <f t="shared" si="103"/>
        <v>-11.954050873727601</v>
      </c>
      <c r="D522">
        <f t="shared" si="104"/>
        <v>0.96781128577102504</v>
      </c>
      <c r="E522">
        <f t="shared" si="105"/>
        <v>0.10765296987045318</v>
      </c>
      <c r="F522">
        <f t="shared" si="106"/>
        <v>0.75482828303594773</v>
      </c>
      <c r="G522">
        <f t="shared" si="96"/>
        <v>-725.51937703929002</v>
      </c>
      <c r="H522">
        <f t="shared" si="97"/>
        <v>760.17820578354576</v>
      </c>
      <c r="I522">
        <f t="shared" si="98"/>
        <v>12.703784737881717</v>
      </c>
      <c r="J522">
        <f t="shared" si="107"/>
        <v>-47.362613482137462</v>
      </c>
      <c r="K522">
        <f t="shared" si="99"/>
        <v>-0.10713624598434716</v>
      </c>
      <c r="L522">
        <f t="shared" si="100"/>
        <v>-9.3481152229076936E-2</v>
      </c>
      <c r="M522">
        <f t="shared" si="101"/>
        <v>5.8364367532584067E-2</v>
      </c>
    </row>
    <row r="523" spans="1:13" x14ac:dyDescent="0.35">
      <c r="A523">
        <v>521</v>
      </c>
      <c r="B523">
        <f t="shared" si="102"/>
        <v>5.2</v>
      </c>
      <c r="C523">
        <f t="shared" si="103"/>
        <v>-12.427677008548976</v>
      </c>
      <c r="D523">
        <f t="shared" si="104"/>
        <v>0.96673992331118153</v>
      </c>
      <c r="E523">
        <f t="shared" si="105"/>
        <v>0.10671815834816241</v>
      </c>
      <c r="F523">
        <f t="shared" si="106"/>
        <v>0.75541192671127355</v>
      </c>
      <c r="G523">
        <f t="shared" si="96"/>
        <v>-722.31345463378398</v>
      </c>
      <c r="H523">
        <f t="shared" si="97"/>
        <v>756.97974782484619</v>
      </c>
      <c r="I523">
        <f t="shared" si="98"/>
        <v>12.561696897435306</v>
      </c>
      <c r="J523">
        <f t="shared" si="107"/>
        <v>-47.227990088497513</v>
      </c>
      <c r="K523">
        <f t="shared" si="99"/>
        <v>-0.11049616597044616</v>
      </c>
      <c r="L523">
        <f t="shared" si="100"/>
        <v>-9.2095731801226571E-2</v>
      </c>
      <c r="M523">
        <f t="shared" si="101"/>
        <v>5.667904157556776E-2</v>
      </c>
    </row>
    <row r="524" spans="1:13" x14ac:dyDescent="0.35">
      <c r="A524">
        <v>522</v>
      </c>
      <c r="B524">
        <f t="shared" si="102"/>
        <v>5.21</v>
      </c>
      <c r="C524">
        <f t="shared" si="103"/>
        <v>-12.899956909433952</v>
      </c>
      <c r="D524">
        <f t="shared" si="104"/>
        <v>0.96563496165147711</v>
      </c>
      <c r="E524">
        <f t="shared" si="105"/>
        <v>0.10579720103015014</v>
      </c>
      <c r="F524">
        <f t="shared" si="106"/>
        <v>0.75597871712702924</v>
      </c>
      <c r="G524">
        <f t="shared" si="96"/>
        <v>-719.02620117923732</v>
      </c>
      <c r="H524">
        <f t="shared" si="97"/>
        <v>753.70101235830828</v>
      </c>
      <c r="I524">
        <f t="shared" si="98"/>
        <v>12.420012927169813</v>
      </c>
      <c r="J524">
        <f t="shared" si="107"/>
        <v>-47.094824106240772</v>
      </c>
      <c r="K524">
        <f t="shared" si="99"/>
        <v>-0.11394528270694548</v>
      </c>
      <c r="L524">
        <f t="shared" si="100"/>
        <v>-9.0712648312160846E-2</v>
      </c>
      <c r="M524">
        <f t="shared" si="101"/>
        <v>5.5010972374082118E-2</v>
      </c>
    </row>
    <row r="525" spans="1:13" x14ac:dyDescent="0.35">
      <c r="A525">
        <v>523</v>
      </c>
      <c r="B525">
        <f t="shared" si="102"/>
        <v>5.22</v>
      </c>
      <c r="C525">
        <f t="shared" si="103"/>
        <v>-13.370905150496359</v>
      </c>
      <c r="D525">
        <f t="shared" si="104"/>
        <v>0.9644955088244076</v>
      </c>
      <c r="E525">
        <f t="shared" si="105"/>
        <v>0.10489007454702853</v>
      </c>
      <c r="F525">
        <f t="shared" si="106"/>
        <v>0.75652882685077005</v>
      </c>
      <c r="G525">
        <f t="shared" si="96"/>
        <v>-715.65906969715172</v>
      </c>
      <c r="H525">
        <f t="shared" si="97"/>
        <v>750.34357878302126</v>
      </c>
      <c r="I525">
        <f t="shared" si="98"/>
        <v>12.278728454851093</v>
      </c>
      <c r="J525">
        <f t="shared" si="107"/>
        <v>-46.963237540720627</v>
      </c>
      <c r="K525">
        <f t="shared" si="99"/>
        <v>-0.11748564660215229</v>
      </c>
      <c r="L525">
        <f t="shared" si="100"/>
        <v>-8.9331730789149633E-2</v>
      </c>
      <c r="M525">
        <f t="shared" si="101"/>
        <v>5.3359834702835188E-2</v>
      </c>
    </row>
    <row r="526" spans="1:13" x14ac:dyDescent="0.35">
      <c r="A526">
        <v>524</v>
      </c>
      <c r="B526">
        <f t="shared" si="102"/>
        <v>5.23</v>
      </c>
      <c r="C526">
        <f t="shared" si="103"/>
        <v>-13.840537525903565</v>
      </c>
      <c r="D526">
        <f t="shared" si="104"/>
        <v>0.96332065235838604</v>
      </c>
      <c r="E526">
        <f t="shared" si="105"/>
        <v>0.10399675723913704</v>
      </c>
      <c r="F526">
        <f t="shared" si="106"/>
        <v>0.75706242519779843</v>
      </c>
      <c r="G526">
        <f t="shared" si="96"/>
        <v>-712.21348449511856</v>
      </c>
      <c r="H526">
        <f t="shared" si="97"/>
        <v>746.9090000926584</v>
      </c>
      <c r="I526">
        <f t="shared" si="98"/>
        <v>12.137838742228929</v>
      </c>
      <c r="J526">
        <f t="shared" si="107"/>
        <v>-46.833354339768768</v>
      </c>
      <c r="K526">
        <f t="shared" si="99"/>
        <v>-0.12111933723219842</v>
      </c>
      <c r="L526">
        <f t="shared" si="100"/>
        <v>-8.7952815062755374E-2</v>
      </c>
      <c r="M526">
        <f t="shared" si="101"/>
        <v>5.1725306820507452E-2</v>
      </c>
    </row>
    <row r="527" spans="1:13" x14ac:dyDescent="0.35">
      <c r="A527">
        <v>525</v>
      </c>
      <c r="B527">
        <f t="shared" si="102"/>
        <v>5.24</v>
      </c>
      <c r="C527">
        <f t="shared" si="103"/>
        <v>-14.308871069301253</v>
      </c>
      <c r="D527">
        <f t="shared" si="104"/>
        <v>0.96210945898606404</v>
      </c>
      <c r="E527">
        <f t="shared" si="105"/>
        <v>0.10311722908850948</v>
      </c>
      <c r="F527">
        <f t="shared" si="106"/>
        <v>0.75757967826600348</v>
      </c>
      <c r="G527">
        <f t="shared" si="96"/>
        <v>-708.69083997564303</v>
      </c>
      <c r="H527">
        <f t="shared" si="97"/>
        <v>743.39880213149183</v>
      </c>
      <c r="I527">
        <f t="shared" si="98"/>
        <v>11.997338679209623</v>
      </c>
      <c r="J527">
        <f t="shared" si="107"/>
        <v>-46.705300835058424</v>
      </c>
      <c r="K527">
        <f t="shared" si="99"/>
        <v>-0.12484846437425605</v>
      </c>
      <c r="L527">
        <f t="shared" si="100"/>
        <v>-8.657574401019183E-2</v>
      </c>
      <c r="M527">
        <f t="shared" si="101"/>
        <v>5.0107070319441172E-2</v>
      </c>
    </row>
    <row r="528" spans="1:13" x14ac:dyDescent="0.35">
      <c r="A528">
        <v>526</v>
      </c>
      <c r="B528">
        <f t="shared" si="102"/>
        <v>5.25</v>
      </c>
      <c r="C528">
        <f t="shared" si="103"/>
        <v>-14.775924077651837</v>
      </c>
      <c r="D528">
        <f t="shared" si="104"/>
        <v>0.96086097434232143</v>
      </c>
      <c r="E528">
        <f t="shared" si="105"/>
        <v>0.10225147164840756</v>
      </c>
      <c r="F528">
        <f t="shared" si="106"/>
        <v>0.75808074896919786</v>
      </c>
      <c r="G528">
        <f t="shared" si="96"/>
        <v>-705.09249941609676</v>
      </c>
      <c r="H528">
        <f t="shared" si="97"/>
        <v>739.81448283223096</v>
      </c>
      <c r="I528">
        <f t="shared" si="98"/>
        <v>11.857222776704448</v>
      </c>
      <c r="J528">
        <f t="shared" si="107"/>
        <v>-46.579206192838654</v>
      </c>
      <c r="K528">
        <f t="shared" si="99"/>
        <v>-0.12867516913542459</v>
      </c>
      <c r="L528">
        <f t="shared" si="100"/>
        <v>-8.5200367783464417E-2</v>
      </c>
      <c r="M528">
        <f t="shared" si="101"/>
        <v>4.8504809964766547E-2</v>
      </c>
    </row>
    <row r="529" spans="1:13" x14ac:dyDescent="0.35">
      <c r="A529">
        <v>527</v>
      </c>
      <c r="B529">
        <f t="shared" si="102"/>
        <v>5.26</v>
      </c>
      <c r="C529">
        <f t="shared" si="103"/>
        <v>-15.241716139580223</v>
      </c>
      <c r="D529">
        <f t="shared" si="104"/>
        <v>0.95957422265096715</v>
      </c>
      <c r="E529">
        <f t="shared" si="105"/>
        <v>0.10139946797057292</v>
      </c>
      <c r="F529">
        <f t="shared" si="106"/>
        <v>0.75856579706884553</v>
      </c>
      <c r="G529">
        <f t="shared" si="96"/>
        <v>-701.41979371744867</v>
      </c>
      <c r="H529">
        <f t="shared" si="97"/>
        <v>736.15751143273746</v>
      </c>
      <c r="I529">
        <f t="shared" si="98"/>
        <v>11.717485158125934</v>
      </c>
      <c r="J529">
        <f t="shared" si="107"/>
        <v>-46.455202873414727</v>
      </c>
      <c r="K529">
        <f t="shared" si="99"/>
        <v>-0.13260162519206509</v>
      </c>
      <c r="L529">
        <f t="shared" si="100"/>
        <v>-8.382654401954974E-2</v>
      </c>
      <c r="M529">
        <f t="shared" si="101"/>
        <v>4.6918213522958371E-2</v>
      </c>
    </row>
    <row r="530" spans="1:13" x14ac:dyDescent="0.35">
      <c r="A530">
        <v>528</v>
      </c>
      <c r="B530">
        <f t="shared" si="102"/>
        <v>5.2700000000000005</v>
      </c>
      <c r="C530">
        <f t="shared" si="103"/>
        <v>-15.70626816831437</v>
      </c>
      <c r="D530">
        <f t="shared" si="104"/>
        <v>0.95824820639904651</v>
      </c>
      <c r="E530">
        <f t="shared" si="105"/>
        <v>0.10056120253037742</v>
      </c>
      <c r="F530">
        <f t="shared" si="106"/>
        <v>0.75903497920407514</v>
      </c>
      <c r="G530">
        <f t="shared" si="96"/>
        <v>-697.67402011973138</v>
      </c>
      <c r="H530">
        <f t="shared" si="97"/>
        <v>732.42932766887805</v>
      </c>
      <c r="I530">
        <f t="shared" si="98"/>
        <v>11.578119549505688</v>
      </c>
      <c r="J530">
        <f t="shared" si="107"/>
        <v>-46.333427098652351</v>
      </c>
      <c r="K530">
        <f t="shared" si="99"/>
        <v>-0.13663004015507593</v>
      </c>
      <c r="L530">
        <f t="shared" si="100"/>
        <v>-8.2454138029775401E-2</v>
      </c>
      <c r="M530">
        <f t="shared" si="101"/>
        <v>4.5346971579834229E-2</v>
      </c>
    </row>
    <row r="531" spans="1:13" x14ac:dyDescent="0.35">
      <c r="A531">
        <v>529</v>
      </c>
      <c r="B531">
        <f t="shared" si="102"/>
        <v>5.28</v>
      </c>
      <c r="C531">
        <f t="shared" si="103"/>
        <v>-16.169602439300892</v>
      </c>
      <c r="D531">
        <f t="shared" si="104"/>
        <v>0.95688190599749579</v>
      </c>
      <c r="E531">
        <f t="shared" si="105"/>
        <v>9.9736661150079675E-2</v>
      </c>
      <c r="F531">
        <f t="shared" si="106"/>
        <v>0.75948844891987344</v>
      </c>
      <c r="G531">
        <f t="shared" si="96"/>
        <v>-693.85644088253196</v>
      </c>
      <c r="H531">
        <f t="shared" si="97"/>
        <v>728.6313409409895</v>
      </c>
      <c r="I531">
        <f t="shared" si="98"/>
        <v>11.439119268209732</v>
      </c>
      <c r="J531">
        <f t="shared" si="107"/>
        <v>-46.214019326667277</v>
      </c>
      <c r="K531">
        <f t="shared" si="99"/>
        <v>-0.1407626570773291</v>
      </c>
      <c r="L531">
        <f t="shared" si="100"/>
        <v>-8.1083022965486154E-2</v>
      </c>
      <c r="M531">
        <f t="shared" si="101"/>
        <v>4.3790777348023786E-2</v>
      </c>
    </row>
    <row r="532" spans="1:13" x14ac:dyDescent="0.35">
      <c r="A532">
        <v>530</v>
      </c>
      <c r="B532">
        <f t="shared" si="102"/>
        <v>5.29</v>
      </c>
      <c r="C532">
        <f t="shared" si="103"/>
        <v>-16.631742632567565</v>
      </c>
      <c r="D532">
        <f t="shared" si="104"/>
        <v>0.95547427942672247</v>
      </c>
      <c r="E532">
        <f t="shared" si="105"/>
        <v>9.8925830920424812E-2</v>
      </c>
      <c r="F532">
        <f t="shared" si="106"/>
        <v>0.75992635669335362</v>
      </c>
      <c r="G532">
        <f t="shared" si="96"/>
        <v>-689.96828192914393</v>
      </c>
      <c r="H532">
        <f t="shared" si="97"/>
        <v>724.76492945167684</v>
      </c>
      <c r="I532">
        <f t="shared" si="98"/>
        <v>11.30047721022973</v>
      </c>
      <c r="J532">
        <f t="shared" si="107"/>
        <v>-46.097124732762637</v>
      </c>
      <c r="K532">
        <f t="shared" si="99"/>
        <v>-0.14500175612017735</v>
      </c>
      <c r="L532">
        <f t="shared" si="100"/>
        <v>-7.9713079957030877E-2</v>
      </c>
      <c r="M532">
        <f t="shared" si="101"/>
        <v>4.2249326463963476E-2</v>
      </c>
    </row>
    <row r="533" spans="1:13" x14ac:dyDescent="0.35">
      <c r="A533">
        <v>531</v>
      </c>
      <c r="B533">
        <f t="shared" si="102"/>
        <v>5.3</v>
      </c>
      <c r="C533">
        <f t="shared" si="103"/>
        <v>-17.092713879895193</v>
      </c>
      <c r="D533">
        <f t="shared" si="104"/>
        <v>0.9540242618655207</v>
      </c>
      <c r="E533">
        <f t="shared" si="105"/>
        <v>9.8128700120854506E-2</v>
      </c>
      <c r="F533">
        <f t="shared" si="106"/>
        <v>0.76034884995799323</v>
      </c>
      <c r="G533">
        <f t="shared" si="96"/>
        <v>-686.01073145338535</v>
      </c>
      <c r="H533">
        <f t="shared" si="97"/>
        <v>720.83143931291022</v>
      </c>
      <c r="I533">
        <f t="shared" si="98"/>
        <v>11.162185836031441</v>
      </c>
      <c r="J533">
        <f t="shared" si="107"/>
        <v>-45.982893695556314</v>
      </c>
      <c r="K533">
        <f t="shared" si="99"/>
        <v>-0.14934965639660103</v>
      </c>
      <c r="L533">
        <f t="shared" si="100"/>
        <v>-7.8344198223081113E-2</v>
      </c>
      <c r="M533">
        <f t="shared" si="101"/>
        <v>4.0722316774500465E-2</v>
      </c>
    </row>
    <row r="534" spans="1:13" x14ac:dyDescent="0.35">
      <c r="A534">
        <v>532</v>
      </c>
      <c r="B534">
        <f t="shared" si="102"/>
        <v>5.3100000000000005</v>
      </c>
      <c r="C534">
        <f t="shared" si="103"/>
        <v>-17.552542816850757</v>
      </c>
      <c r="D534">
        <f t="shared" si="104"/>
        <v>0.95253076530155467</v>
      </c>
      <c r="E534">
        <f t="shared" si="105"/>
        <v>9.73452581386237E-2</v>
      </c>
      <c r="F534">
        <f t="shared" si="106"/>
        <v>0.76075607312573823</v>
      </c>
      <c r="G534">
        <f t="shared" si="96"/>
        <v>-681.98493848846965</v>
      </c>
      <c r="H534">
        <f t="shared" si="97"/>
        <v>716.83218362066998</v>
      </c>
      <c r="I534">
        <f t="shared" si="98"/>
        <v>11.024237154944771</v>
      </c>
      <c r="J534">
        <f t="shared" si="107"/>
        <v>-45.871482287145099</v>
      </c>
      <c r="K534">
        <f t="shared" si="99"/>
        <v>-0.15380871800918813</v>
      </c>
      <c r="L534">
        <f t="shared" si="100"/>
        <v>-7.6976275147296838E-2</v>
      </c>
      <c r="M534">
        <f t="shared" si="101"/>
        <v>3.9209448113219893E-2</v>
      </c>
    </row>
    <row r="535" spans="1:13" x14ac:dyDescent="0.35">
      <c r="A535">
        <v>533</v>
      </c>
      <c r="B535">
        <f t="shared" si="102"/>
        <v>5.32</v>
      </c>
      <c r="C535">
        <f t="shared" si="103"/>
        <v>-18.011257639722206</v>
      </c>
      <c r="D535">
        <f t="shared" si="104"/>
        <v>0.95099267812146282</v>
      </c>
      <c r="E535">
        <f t="shared" si="105"/>
        <v>9.6575495387150725E-2</v>
      </c>
      <c r="F535">
        <f t="shared" si="106"/>
        <v>0.76114816760687043</v>
      </c>
      <c r="G535">
        <f t="shared" si="96"/>
        <v>-677.8920114377288</v>
      </c>
      <c r="H535">
        <f t="shared" si="97"/>
        <v>712.76844149567421</v>
      </c>
      <c r="I535">
        <f t="shared" si="98"/>
        <v>10.886622708083339</v>
      </c>
      <c r="J535">
        <f t="shared" si="107"/>
        <v>-45.76305276602875</v>
      </c>
      <c r="K535">
        <f t="shared" si="99"/>
        <v>-0.1583813443016964</v>
      </c>
      <c r="L535">
        <f t="shared" si="100"/>
        <v>-7.5609216319393893E-2</v>
      </c>
      <c r="M535">
        <f t="shared" si="101"/>
        <v>3.7710422066647993E-2</v>
      </c>
    </row>
    <row r="536" spans="1:13" x14ac:dyDescent="0.35">
      <c r="A536">
        <v>534</v>
      </c>
      <c r="B536">
        <f t="shared" si="102"/>
        <v>5.33</v>
      </c>
      <c r="C536">
        <f t="shared" si="103"/>
        <v>-18.468888167382495</v>
      </c>
      <c r="D536">
        <f t="shared" si="104"/>
        <v>0.94940886467844587</v>
      </c>
      <c r="E536">
        <f t="shared" si="105"/>
        <v>9.5819403223956781E-2</v>
      </c>
      <c r="F536">
        <f t="shared" si="106"/>
        <v>0.76152527182753693</v>
      </c>
      <c r="G536">
        <f t="shared" si="96"/>
        <v>-673.73301656739693</v>
      </c>
      <c r="H536">
        <f t="shared" si="97"/>
        <v>708.64145708903516</v>
      </c>
      <c r="I536">
        <f t="shared" si="98"/>
        <v>10.74933354978525</v>
      </c>
      <c r="J536">
        <f t="shared" si="107"/>
        <v>-45.657774071423475</v>
      </c>
      <c r="K536">
        <f t="shared" si="99"/>
        <v>-0.16306998434343783</v>
      </c>
      <c r="L536">
        <f t="shared" si="100"/>
        <v>-7.4242935537740168E-2</v>
      </c>
      <c r="M536">
        <f t="shared" si="101"/>
        <v>3.6224941730522077E-2</v>
      </c>
    </row>
    <row r="537" spans="1:13" x14ac:dyDescent="0.35">
      <c r="A537">
        <v>535</v>
      </c>
      <c r="B537">
        <f t="shared" si="102"/>
        <v>5.34</v>
      </c>
      <c r="C537">
        <f t="shared" si="103"/>
        <v>-18.925465908096729</v>
      </c>
      <c r="D537">
        <f t="shared" si="104"/>
        <v>0.94777816483501154</v>
      </c>
      <c r="E537">
        <f t="shared" si="105"/>
        <v>9.5076973868579384E-2</v>
      </c>
      <c r="F537">
        <f t="shared" si="106"/>
        <v>0.76188752124484216</v>
      </c>
      <c r="G537">
        <f t="shared" si="96"/>
        <v>-669.50897646210194</v>
      </c>
      <c r="H537">
        <f t="shared" si="97"/>
        <v>704.45243855201295</v>
      </c>
      <c r="I537">
        <f t="shared" si="98"/>
        <v>10.612360227570981</v>
      </c>
      <c r="J537">
        <f t="shared" si="107"/>
        <v>-45.55582231748199</v>
      </c>
      <c r="K537">
        <f t="shared" si="99"/>
        <v>-0.16787713566612605</v>
      </c>
      <c r="L537">
        <f t="shared" si="100"/>
        <v>-7.2877354770719119E-2</v>
      </c>
      <c r="M537">
        <f t="shared" si="101"/>
        <v>3.4752711456364917E-2</v>
      </c>
    </row>
    <row r="538" spans="1:13" x14ac:dyDescent="0.35">
      <c r="A538">
        <v>536</v>
      </c>
      <c r="B538">
        <f t="shared" si="102"/>
        <v>5.3500000000000005</v>
      </c>
      <c r="C538">
        <f t="shared" si="103"/>
        <v>-19.381024131271548</v>
      </c>
      <c r="D538">
        <f t="shared" si="104"/>
        <v>0.94609939347835026</v>
      </c>
      <c r="E538">
        <f t="shared" si="105"/>
        <v>9.4348200320872197E-2</v>
      </c>
      <c r="F538">
        <f t="shared" si="106"/>
        <v>0.76223504835940581</v>
      </c>
      <c r="G538">
        <f t="shared" si="96"/>
        <v>-665.22086844415549</v>
      </c>
      <c r="H538">
        <f t="shared" si="97"/>
        <v>700.20255696938273</v>
      </c>
      <c r="I538">
        <f t="shared" si="98"/>
        <v>10.475692760618536</v>
      </c>
      <c r="J538">
        <f t="shared" si="107"/>
        <v>-45.457381285845777</v>
      </c>
      <c r="K538">
        <f t="shared" si="99"/>
        <v>-0.17280534727313168</v>
      </c>
      <c r="L538">
        <f t="shared" si="100"/>
        <v>-7.1512404074247082E-2</v>
      </c>
      <c r="M538">
        <f t="shared" si="101"/>
        <v>3.3293436588646898E-2</v>
      </c>
    </row>
    <row r="539" spans="1:13" x14ac:dyDescent="0.35">
      <c r="A539">
        <v>537</v>
      </c>
      <c r="B539">
        <f t="shared" si="102"/>
        <v>5.36</v>
      </c>
      <c r="C539">
        <f t="shared" si="103"/>
        <v>-19.835597944130008</v>
      </c>
      <c r="D539">
        <f t="shared" si="104"/>
        <v>0.94437134000561895</v>
      </c>
      <c r="E539">
        <f t="shared" si="105"/>
        <v>9.3633076280129721E-2</v>
      </c>
      <c r="F539">
        <f t="shared" si="106"/>
        <v>0.76256798272529225</v>
      </c>
      <c r="G539">
        <f t="shared" si="96"/>
        <v>-660.86962295819092</v>
      </c>
      <c r="H539">
        <f t="shared" si="97"/>
        <v>695.89294525628361</v>
      </c>
      <c r="I539">
        <f t="shared" si="98"/>
        <v>10.339320616760997</v>
      </c>
      <c r="J539">
        <f t="shared" si="107"/>
        <v>-45.362642914853694</v>
      </c>
      <c r="K539">
        <f t="shared" si="99"/>
        <v>-0.17785722294127287</v>
      </c>
      <c r="L539">
        <f t="shared" si="100"/>
        <v>-7.0148021463021751E-2</v>
      </c>
      <c r="M539">
        <f t="shared" si="101"/>
        <v>3.1846823192873457E-2</v>
      </c>
    </row>
    <row r="540" spans="1:13" x14ac:dyDescent="0.35">
      <c r="A540">
        <v>538</v>
      </c>
      <c r="B540">
        <f t="shared" si="102"/>
        <v>5.37</v>
      </c>
      <c r="C540">
        <f t="shared" si="103"/>
        <v>-20.289224373278543</v>
      </c>
      <c r="D540">
        <f t="shared" si="104"/>
        <v>0.94259276777620626</v>
      </c>
      <c r="E540">
        <f t="shared" si="105"/>
        <v>9.29315960654995E-2</v>
      </c>
      <c r="F540">
        <f t="shared" si="106"/>
        <v>0.76288645095722096</v>
      </c>
      <c r="G540">
        <f t="shared" si="96"/>
        <v>-656.45612192315855</v>
      </c>
      <c r="H540">
        <f t="shared" si="97"/>
        <v>691.52469701879534</v>
      </c>
      <c r="I540">
        <f t="shared" si="98"/>
        <v>10.203232688016437</v>
      </c>
      <c r="J540">
        <f t="shared" si="107"/>
        <v>-45.271807783653223</v>
      </c>
      <c r="K540">
        <f t="shared" si="99"/>
        <v>-0.18303542483531457</v>
      </c>
      <c r="L540">
        <f t="shared" si="100"/>
        <v>-6.8784152733307416E-2</v>
      </c>
      <c r="M540">
        <f t="shared" si="101"/>
        <v>3.0412577774989367E-2</v>
      </c>
    </row>
    <row r="541" spans="1:13" x14ac:dyDescent="0.35">
      <c r="A541">
        <v>539</v>
      </c>
      <c r="B541">
        <f t="shared" si="102"/>
        <v>5.38</v>
      </c>
      <c r="C541">
        <f t="shared" si="103"/>
        <v>-20.741942451115076</v>
      </c>
      <c r="D541">
        <f t="shared" si="104"/>
        <v>0.94076241352785317</v>
      </c>
      <c r="E541">
        <f t="shared" si="105"/>
        <v>9.2243754538166425E-2</v>
      </c>
      <c r="F541">
        <f t="shared" si="106"/>
        <v>0.76319057673497082</v>
      </c>
      <c r="G541">
        <f t="shared" si="96"/>
        <v>-651.98119705417321</v>
      </c>
      <c r="H541">
        <f t="shared" si="97"/>
        <v>687.09886537886268</v>
      </c>
      <c r="I541">
        <f t="shared" si="98"/>
        <v>10.067417264665474</v>
      </c>
      <c r="J541">
        <f t="shared" si="107"/>
        <v>-45.185085589354948</v>
      </c>
      <c r="K541">
        <f t="shared" si="99"/>
        <v>-0.18834267745525751</v>
      </c>
      <c r="L541">
        <f t="shared" si="100"/>
        <v>-6.7420751235332491E-2</v>
      </c>
      <c r="M541">
        <f t="shared" si="101"/>
        <v>2.8990406992550573E-2</v>
      </c>
    </row>
    <row r="542" spans="1:13" x14ac:dyDescent="0.35">
      <c r="A542">
        <v>540</v>
      </c>
      <c r="B542">
        <f t="shared" si="102"/>
        <v>5.39</v>
      </c>
      <c r="C542">
        <f t="shared" si="103"/>
        <v>-21.193793307008626</v>
      </c>
      <c r="D542">
        <f t="shared" si="104"/>
        <v>0.93887898675330062</v>
      </c>
      <c r="E542">
        <f t="shared" si="105"/>
        <v>9.1569547025813103E-2</v>
      </c>
      <c r="F542">
        <f t="shared" si="106"/>
        <v>0.76348048080489628</v>
      </c>
      <c r="G542">
        <f t="shared" si="96"/>
        <v>-647.44562815717961</v>
      </c>
      <c r="H542">
        <f t="shared" si="97"/>
        <v>682.61646176460511</v>
      </c>
      <c r="I542">
        <f t="shared" si="98"/>
        <v>9.9318620078974114</v>
      </c>
      <c r="J542">
        <f t="shared" si="107"/>
        <v>-45.102695615322901</v>
      </c>
      <c r="K542">
        <f t="shared" si="99"/>
        <v>-0.1937817719362116</v>
      </c>
      <c r="L542">
        <f t="shared" si="100"/>
        <v>-6.6057777593683961E-2</v>
      </c>
      <c r="M542">
        <f t="shared" si="101"/>
        <v>2.758001735817741E-2</v>
      </c>
    </row>
    <row r="543" spans="1:13" x14ac:dyDescent="0.35">
      <c r="A543">
        <v>541</v>
      </c>
      <c r="B543">
        <f t="shared" si="102"/>
        <v>5.4</v>
      </c>
      <c r="C543">
        <f t="shared" si="103"/>
        <v>-21.644820263161854</v>
      </c>
      <c r="D543">
        <f t="shared" si="104"/>
        <v>0.93694116903393854</v>
      </c>
      <c r="E543">
        <f t="shared" si="105"/>
        <v>9.0908969249876265E-2</v>
      </c>
      <c r="F543">
        <f t="shared" si="106"/>
        <v>0.76375628097847803</v>
      </c>
      <c r="G543">
        <f t="shared" si="96"/>
        <v>-642.8501413998971</v>
      </c>
      <c r="H543">
        <f t="shared" si="97"/>
        <v>678.0784546674372</v>
      </c>
      <c r="I543">
        <f t="shared" si="98"/>
        <v>9.7965539210514425</v>
      </c>
      <c r="J543">
        <f t="shared" si="107"/>
        <v>-45.024867188591543</v>
      </c>
      <c r="K543">
        <f t="shared" si="99"/>
        <v>-0.19935557072020155</v>
      </c>
      <c r="L543">
        <f t="shared" si="100"/>
        <v>-6.4695199374428386E-2</v>
      </c>
      <c r="M543">
        <f t="shared" si="101"/>
        <v>2.6181114935867174E-2</v>
      </c>
    </row>
    <row r="544" spans="1:13" x14ac:dyDescent="0.35">
      <c r="A544">
        <v>542</v>
      </c>
      <c r="B544">
        <f t="shared" si="102"/>
        <v>5.41</v>
      </c>
      <c r="C544">
        <f t="shared" si="103"/>
        <v>-22.09506893504777</v>
      </c>
      <c r="D544">
        <f t="shared" si="104"/>
        <v>0.93494761332673648</v>
      </c>
      <c r="E544">
        <f t="shared" si="105"/>
        <v>9.0262017256131977E-2</v>
      </c>
      <c r="F544">
        <f t="shared" si="106"/>
        <v>0.76401809212783667</v>
      </c>
      <c r="G544">
        <f t="shared" si="96"/>
        <v>-638.19540756299784</v>
      </c>
      <c r="H544">
        <f t="shared" si="97"/>
        <v>673.48576836785662</v>
      </c>
      <c r="I544">
        <f t="shared" si="98"/>
        <v>9.6614793194856681</v>
      </c>
      <c r="J544">
        <f t="shared" si="107"/>
        <v>-44.951840124344443</v>
      </c>
      <c r="K544">
        <f t="shared" si="99"/>
        <v>-0.20506701261856763</v>
      </c>
      <c r="L544">
        <f t="shared" si="100"/>
        <v>-6.3332990698070107E-2</v>
      </c>
      <c r="M544">
        <f t="shared" si="101"/>
        <v>2.479340503081344E-2</v>
      </c>
    </row>
    <row r="545" spans="1:13" x14ac:dyDescent="0.35">
      <c r="A545">
        <v>543</v>
      </c>
      <c r="B545">
        <f t="shared" si="102"/>
        <v>5.42</v>
      </c>
      <c r="C545">
        <f t="shared" si="103"/>
        <v>-22.544587336291215</v>
      </c>
      <c r="D545">
        <f t="shared" si="104"/>
        <v>0.93289694320055083</v>
      </c>
      <c r="E545">
        <f t="shared" si="105"/>
        <v>8.9628687349151276E-2</v>
      </c>
      <c r="F545">
        <f t="shared" si="106"/>
        <v>0.76426602617814476</v>
      </c>
      <c r="G545">
        <f t="shared" si="96"/>
        <v>-633.48204027597262</v>
      </c>
      <c r="H545">
        <f t="shared" si="97"/>
        <v>668.83928163218388</v>
      </c>
      <c r="I545">
        <f t="shared" si="98"/>
        <v>9.5266237991126346</v>
      </c>
      <c r="J545">
        <f t="shared" si="107"/>
        <v>-44.883865155323896</v>
      </c>
      <c r="K545">
        <f t="shared" si="99"/>
        <v>-0.21091911828273302</v>
      </c>
      <c r="L545">
        <f t="shared" si="100"/>
        <v>-6.1971131797867209E-2</v>
      </c>
      <c r="M545">
        <f t="shared" si="101"/>
        <v>2.3416591873449931E-2</v>
      </c>
    </row>
    <row r="546" spans="1:13" x14ac:dyDescent="0.35">
      <c r="A546">
        <v>544</v>
      </c>
      <c r="B546">
        <f t="shared" si="102"/>
        <v>5.43</v>
      </c>
      <c r="C546">
        <f t="shared" si="103"/>
        <v>-22.993425987844454</v>
      </c>
      <c r="D546">
        <f t="shared" si="104"/>
        <v>0.93078775201772346</v>
      </c>
      <c r="E546">
        <f t="shared" si="105"/>
        <v>8.900897603117261E-2</v>
      </c>
      <c r="F546">
        <f t="shared" si="106"/>
        <v>0.76450019209687925</v>
      </c>
      <c r="G546">
        <f t="shared" si="96"/>
        <v>-628.71059424265525</v>
      </c>
      <c r="H546">
        <f t="shared" si="97"/>
        <v>664.13982638296739</v>
      </c>
      <c r="I546">
        <f t="shared" si="98"/>
        <v>9.3919722036466631</v>
      </c>
      <c r="J546">
        <f t="shared" si="107"/>
        <v>-44.821204343958797</v>
      </c>
      <c r="K546">
        <f t="shared" si="99"/>
        <v>-0.2169149960999445</v>
      </c>
      <c r="L546">
        <f t="shared" si="100"/>
        <v>-6.060960852346408E-2</v>
      </c>
      <c r="M546">
        <f t="shared" si="101"/>
        <v>2.2050378298511641E-2</v>
      </c>
    </row>
    <row r="547" spans="1:13" x14ac:dyDescent="0.35">
      <c r="A547">
        <v>545</v>
      </c>
      <c r="B547">
        <f t="shared" si="102"/>
        <v>5.44</v>
      </c>
      <c r="C547">
        <f t="shared" si="103"/>
        <v>-23.441638031284043</v>
      </c>
      <c r="D547">
        <f t="shared" si="104"/>
        <v>0.92861860205672397</v>
      </c>
      <c r="E547">
        <f t="shared" si="105"/>
        <v>8.840287994593797E-2</v>
      </c>
      <c r="F547">
        <f t="shared" si="106"/>
        <v>0.76472069587986435</v>
      </c>
      <c r="G547">
        <f t="shared" si="96"/>
        <v>-623.88156346188759</v>
      </c>
      <c r="H547">
        <f t="shared" si="97"/>
        <v>659.38818634621475</v>
      </c>
      <c r="I547">
        <f t="shared" si="98"/>
        <v>9.2575085906147851</v>
      </c>
      <c r="J547">
        <f t="shared" si="107"/>
        <v>-44.764131474941941</v>
      </c>
      <c r="K547">
        <f t="shared" si="99"/>
        <v>-0.22305784852916624</v>
      </c>
      <c r="L547">
        <f t="shared" si="100"/>
        <v>-5.9248411790256701E-2</v>
      </c>
      <c r="M547">
        <f t="shared" si="101"/>
        <v>2.0694465419982731E-2</v>
      </c>
    </row>
    <row r="548" spans="1:13" x14ac:dyDescent="0.35">
      <c r="A548">
        <v>546</v>
      </c>
      <c r="B548">
        <f t="shared" si="102"/>
        <v>5.45</v>
      </c>
      <c r="C548">
        <f t="shared" si="103"/>
        <v>-23.889279346033462</v>
      </c>
      <c r="D548">
        <f t="shared" si="104"/>
        <v>0.92638802357143235</v>
      </c>
      <c r="E548">
        <f t="shared" si="105"/>
        <v>8.7810395828035404E-2</v>
      </c>
      <c r="F548">
        <f t="shared" si="106"/>
        <v>0.76492764053406415</v>
      </c>
      <c r="G548">
        <f t="shared" si="96"/>
        <v>-618.99537944935093</v>
      </c>
      <c r="H548">
        <f t="shared" si="97"/>
        <v>654.58509567906833</v>
      </c>
      <c r="I548">
        <f t="shared" si="98"/>
        <v>9.1232161961899596</v>
      </c>
      <c r="J548">
        <f t="shared" si="107"/>
        <v>-44.712932425907354</v>
      </c>
      <c r="K548">
        <f t="shared" si="99"/>
        <v>-0.22935097889055633</v>
      </c>
      <c r="L548">
        <f t="shared" si="100"/>
        <v>-5.7887536975379496E-2</v>
      </c>
      <c r="M548">
        <f t="shared" si="101"/>
        <v>1.9348552302880413E-2</v>
      </c>
    </row>
    <row r="549" spans="1:13" x14ac:dyDescent="0.35">
      <c r="A549">
        <v>547</v>
      </c>
      <c r="B549">
        <f t="shared" si="102"/>
        <v>5.46</v>
      </c>
      <c r="C549">
        <f t="shared" si="103"/>
        <v>-24.336408670292535</v>
      </c>
      <c r="D549">
        <f t="shared" si="104"/>
        <v>0.92409451378252683</v>
      </c>
      <c r="E549">
        <f t="shared" si="105"/>
        <v>8.7231520458281614E-2</v>
      </c>
      <c r="F549">
        <f t="shared" si="106"/>
        <v>0.76512112605709293</v>
      </c>
      <c r="G549">
        <f t="shared" si="96"/>
        <v>-614.05240946713604</v>
      </c>
      <c r="H549">
        <f t="shared" si="97"/>
        <v>649.73123758198517</v>
      </c>
      <c r="I549">
        <f t="shared" si="98"/>
        <v>8.9890773989122383</v>
      </c>
      <c r="J549">
        <f t="shared" si="107"/>
        <v>-44.667905513761362</v>
      </c>
      <c r="K549">
        <f t="shared" si="99"/>
        <v>-0.23579779861989308</v>
      </c>
      <c r="L549">
        <f t="shared" si="100"/>
        <v>-5.6526983261682651E-2</v>
      </c>
      <c r="M549">
        <f t="shared" si="101"/>
        <v>1.8012335632907418E-2</v>
      </c>
    </row>
    <row r="550" spans="1:13" x14ac:dyDescent="0.35">
      <c r="A550">
        <v>548</v>
      </c>
      <c r="B550">
        <f t="shared" si="102"/>
        <v>5.47</v>
      </c>
      <c r="C550">
        <f t="shared" si="103"/>
        <v>-24.78308772543015</v>
      </c>
      <c r="D550">
        <f t="shared" si="104"/>
        <v>0.92173653579632786</v>
      </c>
      <c r="E550">
        <f t="shared" si="105"/>
        <v>8.6666250625664784E-2</v>
      </c>
      <c r="F550">
        <f t="shared" si="106"/>
        <v>0.76530124941342204</v>
      </c>
      <c r="G550">
        <f t="shared" si="96"/>
        <v>-609.05295476820311</v>
      </c>
      <c r="H550">
        <f t="shared" si="97"/>
        <v>644.82724289996429</v>
      </c>
      <c r="I550">
        <f t="shared" si="98"/>
        <v>8.8550736823709535</v>
      </c>
      <c r="J550">
        <f t="shared" si="107"/>
        <v>-44.629361814132139</v>
      </c>
      <c r="K550">
        <f t="shared" si="99"/>
        <v>-0.24240183499686391</v>
      </c>
      <c r="L550">
        <f t="shared" si="100"/>
        <v>-5.5166752931549407E-2</v>
      </c>
      <c r="M550">
        <f t="shared" si="101"/>
        <v>1.668550938509239E-2</v>
      </c>
    </row>
    <row r="551" spans="1:13" x14ac:dyDescent="0.35">
      <c r="A551">
        <v>549</v>
      </c>
      <c r="B551">
        <f t="shared" si="102"/>
        <v>5.48</v>
      </c>
      <c r="C551">
        <f t="shared" si="103"/>
        <v>-25.229381343571472</v>
      </c>
      <c r="D551">
        <f t="shared" si="104"/>
        <v>0.91931251744635922</v>
      </c>
      <c r="E551">
        <f t="shared" si="105"/>
        <v>8.6114583096349284E-2</v>
      </c>
      <c r="F551">
        <f t="shared" si="106"/>
        <v>0.76546810450727298</v>
      </c>
      <c r="G551">
        <f t="shared" si="96"/>
        <v>-603.99724886349554</v>
      </c>
      <c r="H551">
        <f t="shared" si="97"/>
        <v>639.87368871782394</v>
      </c>
      <c r="I551">
        <f t="shared" si="98"/>
        <v>8.7211855969285565</v>
      </c>
      <c r="J551">
        <f t="shared" si="107"/>
        <v>-44.597625451256953</v>
      </c>
      <c r="K551">
        <f t="shared" si="99"/>
        <v>-0.24916673935329159</v>
      </c>
      <c r="L551">
        <f t="shared" si="100"/>
        <v>-5.3806850612873471E-2</v>
      </c>
      <c r="M551">
        <f t="shared" si="101"/>
        <v>1.536776449262782E-2</v>
      </c>
    </row>
    <row r="552" spans="1:13" x14ac:dyDescent="0.35">
      <c r="A552">
        <v>550</v>
      </c>
      <c r="B552">
        <f t="shared" si="102"/>
        <v>5.49</v>
      </c>
      <c r="C552">
        <f t="shared" si="103"/>
        <v>-25.675357598084041</v>
      </c>
      <c r="D552">
        <f t="shared" si="104"/>
        <v>0.91682085005282632</v>
      </c>
      <c r="E552">
        <f t="shared" si="105"/>
        <v>8.5576514590220545E-2</v>
      </c>
      <c r="F552">
        <f t="shared" si="106"/>
        <v>0.76562178215219923</v>
      </c>
      <c r="G552">
        <f t="shared" si="96"/>
        <v>-598.88545582010886</v>
      </c>
      <c r="H552">
        <f t="shared" si="97"/>
        <v>634.87109695503523</v>
      </c>
      <c r="I552">
        <f t="shared" si="98"/>
        <v>8.5873927205747869</v>
      </c>
      <c r="J552">
        <f t="shared" si="107"/>
        <v>-44.573033855501151</v>
      </c>
      <c r="K552">
        <f t="shared" si="99"/>
        <v>-0.25609629576407089</v>
      </c>
      <c r="L552">
        <f t="shared" si="100"/>
        <v>-5.2447282479972206E-2</v>
      </c>
      <c r="M552">
        <f t="shared" si="101"/>
        <v>1.4058788517209833E-2</v>
      </c>
    </row>
    <row r="553" spans="1:13" x14ac:dyDescent="0.35">
      <c r="A553">
        <v>551</v>
      </c>
      <c r="B553">
        <f t="shared" si="102"/>
        <v>5.5</v>
      </c>
      <c r="C553">
        <f t="shared" si="103"/>
        <v>-26.121087936639054</v>
      </c>
      <c r="D553">
        <f t="shared" si="104"/>
        <v>0.91425988709518557</v>
      </c>
      <c r="E553">
        <f t="shared" si="105"/>
        <v>8.5052041765420819E-2</v>
      </c>
      <c r="F553">
        <f t="shared" si="106"/>
        <v>0.76576237003737135</v>
      </c>
      <c r="G553">
        <f t="shared" si="96"/>
        <v>-593.71766859963441</v>
      </c>
      <c r="H553">
        <f t="shared" si="97"/>
        <v>629.81993296610062</v>
      </c>
      <c r="I553">
        <f t="shared" si="98"/>
        <v>8.4536736190082831</v>
      </c>
      <c r="J553">
        <f t="shared" si="107"/>
        <v>-44.5559379854745</v>
      </c>
      <c r="K553">
        <f t="shared" si="99"/>
        <v>-0.26319443021980848</v>
      </c>
      <c r="L553">
        <f t="shared" si="100"/>
        <v>-5.1088055412638424E-2</v>
      </c>
      <c r="M553">
        <f t="shared" si="101"/>
        <v>1.2758265322284169E-2</v>
      </c>
    </row>
    <row r="554" spans="1:13" x14ac:dyDescent="0.35">
      <c r="A554">
        <v>552</v>
      </c>
      <c r="B554">
        <f t="shared" si="102"/>
        <v>5.51</v>
      </c>
      <c r="C554">
        <f t="shared" si="103"/>
        <v>-26.5666473164938</v>
      </c>
      <c r="D554">
        <f t="shared" si="104"/>
        <v>0.91162794279298753</v>
      </c>
      <c r="E554">
        <f t="shared" si="105"/>
        <v>8.454116121129443E-2</v>
      </c>
      <c r="F554">
        <f t="shared" si="106"/>
        <v>0.76588995269059423</v>
      </c>
      <c r="G554">
        <f t="shared" si="96"/>
        <v>-588.4939074465525</v>
      </c>
      <c r="H554">
        <f t="shared" si="97"/>
        <v>624.72060415299779</v>
      </c>
      <c r="I554">
        <f t="shared" si="98"/>
        <v>8.3200058050518582</v>
      </c>
      <c r="J554">
        <f t="shared" si="107"/>
        <v>-44.546702511497152</v>
      </c>
      <c r="K554">
        <f t="shared" si="99"/>
        <v>-0.27046522027581033</v>
      </c>
      <c r="L554">
        <f t="shared" si="100"/>
        <v>-4.9729176116928446E-2</v>
      </c>
      <c r="M554">
        <f t="shared" si="101"/>
        <v>1.1465874750710203E-2</v>
      </c>
    </row>
    <row r="555" spans="1:13" x14ac:dyDescent="0.35">
      <c r="A555">
        <v>553</v>
      </c>
      <c r="B555">
        <f t="shared" si="102"/>
        <v>5.5200000000000005</v>
      </c>
      <c r="C555">
        <f t="shared" si="103"/>
        <v>-27.012114341608772</v>
      </c>
      <c r="D555">
        <f t="shared" si="104"/>
        <v>0.90892329059022947</v>
      </c>
      <c r="E555">
        <f t="shared" si="105"/>
        <v>8.4043869450125139E-2</v>
      </c>
      <c r="F555">
        <f t="shared" si="106"/>
        <v>0.76600461143810139</v>
      </c>
      <c r="G555">
        <f t="shared" si="96"/>
        <v>-583.21411833739921</v>
      </c>
      <c r="H555">
        <f t="shared" si="97"/>
        <v>619.57345859674933</v>
      </c>
      <c r="I555">
        <f t="shared" si="98"/>
        <v>8.1863656975173669</v>
      </c>
      <c r="J555">
        <f t="shared" si="107"/>
        <v>-44.545705956867486</v>
      </c>
      <c r="K555">
        <f t="shared" si="99"/>
        <v>-0.2779129051671142</v>
      </c>
      <c r="L555">
        <f t="shared" si="100"/>
        <v>-4.8370650211630936E-2</v>
      </c>
      <c r="M555">
        <f t="shared" si="101"/>
        <v>1.0181292308465956E-2</v>
      </c>
    </row>
    <row r="556" spans="1:13" x14ac:dyDescent="0.35">
      <c r="A556">
        <v>554</v>
      </c>
      <c r="B556">
        <f t="shared" si="102"/>
        <v>5.53</v>
      </c>
      <c r="C556">
        <f t="shared" si="103"/>
        <v>-27.457571401177447</v>
      </c>
      <c r="D556">
        <f t="shared" si="104"/>
        <v>0.90614416153855837</v>
      </c>
      <c r="E556">
        <f t="shared" si="105"/>
        <v>8.3560162948008831E-2</v>
      </c>
      <c r="F556">
        <f t="shared" si="106"/>
        <v>0.76610642436118603</v>
      </c>
      <c r="G556">
        <f t="shared" si="96"/>
        <v>-577.87817150238163</v>
      </c>
      <c r="H556">
        <f t="shared" si="97"/>
        <v>614.37878371574459</v>
      </c>
      <c r="I556">
        <f t="shared" si="98"/>
        <v>8.0527285796467645</v>
      </c>
      <c r="J556">
        <f t="shared" si="107"/>
        <v>-44.553340793009724</v>
      </c>
      <c r="K556">
        <f t="shared" si="99"/>
        <v>-0.28554189637361749</v>
      </c>
      <c r="L556">
        <f t="shared" si="100"/>
        <v>-4.7012481284658188E-2</v>
      </c>
      <c r="M556">
        <f t="shared" si="101"/>
        <v>8.9041888561422408E-3</v>
      </c>
    </row>
    <row r="557" spans="1:13" x14ac:dyDescent="0.35">
      <c r="A557">
        <v>555</v>
      </c>
      <c r="B557">
        <f t="shared" si="102"/>
        <v>5.54</v>
      </c>
      <c r="C557">
        <f t="shared" si="103"/>
        <v>-27.903104809107543</v>
      </c>
      <c r="D557">
        <f t="shared" si="104"/>
        <v>0.90328874257482217</v>
      </c>
      <c r="E557">
        <f t="shared" si="105"/>
        <v>8.3090038135162247E-2</v>
      </c>
      <c r="F557">
        <f t="shared" si="106"/>
        <v>0.76619546624974744</v>
      </c>
      <c r="G557">
        <f t="shared" si="96"/>
        <v>-572.48586003217565</v>
      </c>
      <c r="H557">
        <f t="shared" si="97"/>
        <v>609.13680495906249</v>
      </c>
      <c r="I557">
        <f t="shared" si="98"/>
        <v>7.9190685572677362</v>
      </c>
      <c r="J557">
        <f t="shared" si="107"/>
        <v>-44.570013484154572</v>
      </c>
      <c r="K557">
        <f t="shared" si="99"/>
        <v>-0.2933567886129248</v>
      </c>
      <c r="L557">
        <f t="shared" si="100"/>
        <v>-4.5654669923833824E-2</v>
      </c>
      <c r="M557">
        <f t="shared" si="101"/>
        <v>7.6342303101037817E-3</v>
      </c>
    </row>
    <row r="558" spans="1:13" x14ac:dyDescent="0.35">
      <c r="A558">
        <v>556</v>
      </c>
      <c r="B558">
        <f t="shared" si="102"/>
        <v>5.55</v>
      </c>
      <c r="C558">
        <f t="shared" si="103"/>
        <v>-28.348804943949087</v>
      </c>
      <c r="D558">
        <f t="shared" si="104"/>
        <v>0.90035517468869297</v>
      </c>
      <c r="E558">
        <f t="shared" si="105"/>
        <v>8.2633491435923911E-2</v>
      </c>
      <c r="F558">
        <f t="shared" si="106"/>
        <v>0.76627180855284849</v>
      </c>
      <c r="G558">
        <f t="shared" si="96"/>
        <v>-567.03689858384837</v>
      </c>
      <c r="H558">
        <f t="shared" si="97"/>
        <v>603.84768454368134</v>
      </c>
      <c r="I558">
        <f t="shared" si="98"/>
        <v>7.7853585168152728</v>
      </c>
      <c r="J558">
        <f t="shared" si="107"/>
        <v>-44.596144476648242</v>
      </c>
      <c r="K558">
        <f t="shared" si="99"/>
        <v>-0.30136237123124499</v>
      </c>
      <c r="L558">
        <f t="shared" si="100"/>
        <v>-4.4297212726715891E-2</v>
      </c>
      <c r="M558">
        <f t="shared" si="101"/>
        <v>6.3710773553427094E-3</v>
      </c>
    </row>
    <row r="559" spans="1:13" x14ac:dyDescent="0.35">
      <c r="A559">
        <v>557</v>
      </c>
      <c r="B559">
        <f t="shared" si="102"/>
        <v>5.5600000000000005</v>
      </c>
      <c r="C559">
        <f t="shared" si="103"/>
        <v>-28.794766388715569</v>
      </c>
      <c r="D559">
        <f t="shared" si="104"/>
        <v>0.89734155097638058</v>
      </c>
      <c r="E559">
        <f t="shared" si="105"/>
        <v>8.2190519308656756E-2</v>
      </c>
      <c r="F559">
        <f t="shared" si="106"/>
        <v>0.76633551932640187</v>
      </c>
      <c r="G559">
        <f t="shared" si="96"/>
        <v>-561.5309222012138</v>
      </c>
      <c r="H559">
        <f t="shared" si="97"/>
        <v>598.51152024519581</v>
      </c>
      <c r="I559">
        <f t="shared" si="98"/>
        <v>7.6515700833853284</v>
      </c>
      <c r="J559">
        <f t="shared" si="107"/>
        <v>-44.632168127367343</v>
      </c>
      <c r="K559">
        <f t="shared" si="99"/>
        <v>-0.30956363995435521</v>
      </c>
      <c r="L559">
        <f t="shared" si="100"/>
        <v>-4.2940101294179966E-2</v>
      </c>
      <c r="M559">
        <f t="shared" si="101"/>
        <v>5.1143851722066508E-3</v>
      </c>
    </row>
    <row r="560" spans="1:13" x14ac:dyDescent="0.35">
      <c r="A560">
        <v>558</v>
      </c>
      <c r="B560">
        <f t="shared" si="102"/>
        <v>5.57</v>
      </c>
      <c r="C560">
        <f t="shared" si="103"/>
        <v>-29.241088069989242</v>
      </c>
      <c r="D560">
        <f t="shared" si="104"/>
        <v>0.894245914576837</v>
      </c>
      <c r="E560">
        <f t="shared" si="105"/>
        <v>8.176111829571496E-2</v>
      </c>
      <c r="F560">
        <f t="shared" si="106"/>
        <v>0.76638666317812398</v>
      </c>
      <c r="G560">
        <f t="shared" si="96"/>
        <v>-555.96748526650083</v>
      </c>
      <c r="H560">
        <f t="shared" si="97"/>
        <v>593.12834425242715</v>
      </c>
      <c r="I560">
        <f t="shared" si="98"/>
        <v>7.5176735790032261</v>
      </c>
      <c r="J560">
        <f t="shared" si="107"/>
        <v>-44.678532564929554</v>
      </c>
      <c r="K560">
        <f t="shared" si="99"/>
        <v>-0.31796580895122201</v>
      </c>
      <c r="L560">
        <f t="shared" si="100"/>
        <v>-4.1583321212490497E-2</v>
      </c>
      <c r="M560">
        <f t="shared" si="101"/>
        <v>3.8638031793608307E-3</v>
      </c>
    </row>
    <row r="561" spans="1:13" x14ac:dyDescent="0.35">
      <c r="A561">
        <v>559</v>
      </c>
      <c r="B561">
        <f t="shared" si="102"/>
        <v>5.58</v>
      </c>
      <c r="C561">
        <f t="shared" si="103"/>
        <v>-29.687873395638537</v>
      </c>
      <c r="D561">
        <f t="shared" si="104"/>
        <v>0.89106625648732474</v>
      </c>
      <c r="E561">
        <f t="shared" si="105"/>
        <v>8.1345285083590055E-2</v>
      </c>
      <c r="F561">
        <f t="shared" si="106"/>
        <v>0.76642530120991759</v>
      </c>
      <c r="G561">
        <f t="shared" si="96"/>
        <v>-550.34606060199769</v>
      </c>
      <c r="H561">
        <f t="shared" si="97"/>
        <v>587.69812209718339</v>
      </c>
      <c r="I561">
        <f t="shared" si="98"/>
        <v>7.3836379813084374</v>
      </c>
      <c r="J561">
        <f t="shared" si="107"/>
        <v>-44.735699476494133</v>
      </c>
      <c r="K561">
        <f t="shared" si="99"/>
        <v>-0.32657432315211887</v>
      </c>
      <c r="L561">
        <f t="shared" si="100"/>
        <v>-4.0226851028501945E-2</v>
      </c>
      <c r="M561">
        <f t="shared" si="101"/>
        <v>2.6189747955383952E-3</v>
      </c>
    </row>
    <row r="562" spans="1:13" x14ac:dyDescent="0.35">
      <c r="A562">
        <v>560</v>
      </c>
      <c r="B562">
        <f t="shared" si="102"/>
        <v>5.59</v>
      </c>
      <c r="C562">
        <f t="shared" si="103"/>
        <v>-30.135230390403478</v>
      </c>
      <c r="D562">
        <f t="shared" si="104"/>
        <v>0.88780051325580356</v>
      </c>
      <c r="E562">
        <f t="shared" si="105"/>
        <v>8.0943016573305035E-2</v>
      </c>
      <c r="F562">
        <f t="shared" si="106"/>
        <v>0.76645149095787302</v>
      </c>
      <c r="G562">
        <f t="shared" si="96"/>
        <v>-544.66603874237899</v>
      </c>
      <c r="H562">
        <f t="shared" si="97"/>
        <v>582.22075167139735</v>
      </c>
      <c r="I562">
        <f t="shared" si="98"/>
        <v>7.2494308828789551</v>
      </c>
      <c r="J562">
        <f t="shared" si="107"/>
        <v>-44.804143811897319</v>
      </c>
      <c r="K562">
        <f t="shared" si="99"/>
        <v>-0.33539487075086249</v>
      </c>
      <c r="L562">
        <f t="shared" si="100"/>
        <v>-3.8870661222451301E-2</v>
      </c>
      <c r="M562">
        <f t="shared" si="101"/>
        <v>1.3795372228505576E-3</v>
      </c>
    </row>
    <row r="563" spans="1:13" x14ac:dyDescent="0.35">
      <c r="A563">
        <v>561</v>
      </c>
      <c r="B563">
        <f t="shared" si="102"/>
        <v>5.6000000000000005</v>
      </c>
      <c r="C563">
        <f t="shared" si="103"/>
        <v>-30.583271828522452</v>
      </c>
      <c r="D563">
        <f t="shared" si="104"/>
        <v>0.88444656454829496</v>
      </c>
      <c r="E563">
        <f t="shared" si="105"/>
        <v>8.0554309961080525E-2</v>
      </c>
      <c r="F563">
        <f t="shared" si="106"/>
        <v>0.76646528633010147</v>
      </c>
      <c r="G563">
        <f t="shared" si="96"/>
        <v>-538.92672740076819</v>
      </c>
      <c r="H563">
        <f t="shared" si="97"/>
        <v>576.69606234494063</v>
      </c>
      <c r="I563">
        <f t="shared" si="98"/>
        <v>7.1150184514432633</v>
      </c>
      <c r="J563">
        <f t="shared" si="107"/>
        <v>-44.884353395615705</v>
      </c>
      <c r="K563">
        <f t="shared" si="99"/>
        <v>-0.344433395806854</v>
      </c>
      <c r="L563">
        <f t="shared" si="100"/>
        <v>-3.7514713182525972E-2</v>
      </c>
      <c r="M563">
        <f t="shared" si="101"/>
        <v>1.4512125467144171E-4</v>
      </c>
    </row>
    <row r="564" spans="1:13" x14ac:dyDescent="0.35">
      <c r="A564">
        <v>562</v>
      </c>
      <c r="B564">
        <f t="shared" si="102"/>
        <v>5.61</v>
      </c>
      <c r="C564">
        <f t="shared" si="103"/>
        <v>-31.03211536247861</v>
      </c>
      <c r="D564">
        <f t="shared" si="104"/>
        <v>0.88100223059022642</v>
      </c>
      <c r="E564">
        <f t="shared" si="105"/>
        <v>8.017916282925526E-2</v>
      </c>
      <c r="F564">
        <f t="shared" si="106"/>
        <v>0.76646673754264816</v>
      </c>
      <c r="G564">
        <f t="shared" si="96"/>
        <v>-533.1273511542505</v>
      </c>
      <c r="H564">
        <f t="shared" si="97"/>
        <v>571.12381419863152</v>
      </c>
      <c r="I564">
        <f t="shared" si="98"/>
        <v>6.9803653912564156</v>
      </c>
      <c r="J564">
        <f t="shared" si="107"/>
        <v>-44.976828435637429</v>
      </c>
      <c r="K564">
        <f t="shared" si="99"/>
        <v>-0.35369611084674202</v>
      </c>
      <c r="L564">
        <f t="shared" si="100"/>
        <v>-3.6158958185014141E-2</v>
      </c>
      <c r="M564">
        <f t="shared" si="101"/>
        <v>-1.084648888616771E-3</v>
      </c>
    </row>
    <row r="565" spans="1:13" x14ac:dyDescent="0.35">
      <c r="A565">
        <v>563</v>
      </c>
      <c r="B565">
        <f t="shared" si="102"/>
        <v>5.62</v>
      </c>
      <c r="C565">
        <f t="shared" si="103"/>
        <v>-31.481883646834984</v>
      </c>
      <c r="D565">
        <f t="shared" si="104"/>
        <v>0.87746526948175896</v>
      </c>
      <c r="E565">
        <f t="shared" si="105"/>
        <v>7.9817573247405113E-2</v>
      </c>
      <c r="F565">
        <f t="shared" si="106"/>
        <v>0.766455891053762</v>
      </c>
      <c r="G565">
        <f t="shared" si="96"/>
        <v>-527.26705137759734</v>
      </c>
      <c r="H565">
        <f t="shared" si="97"/>
        <v>565.5036973883316</v>
      </c>
      <c r="I565">
        <f t="shared" si="98"/>
        <v>6.8454349059495039</v>
      </c>
      <c r="J565">
        <f t="shared" si="107"/>
        <v>-45.082080916683765</v>
      </c>
      <c r="K565">
        <f t="shared" si="99"/>
        <v>-0.36318950934739491</v>
      </c>
      <c r="L565">
        <f t="shared" si="100"/>
        <v>-3.480333638336721E-2</v>
      </c>
      <c r="M565">
        <f t="shared" si="101"/>
        <v>-2.3101556924272071E-3</v>
      </c>
    </row>
    <row r="566" spans="1:13" x14ac:dyDescent="0.35">
      <c r="A566">
        <v>564</v>
      </c>
      <c r="B566">
        <f t="shared" si="102"/>
        <v>5.63</v>
      </c>
      <c r="C566">
        <f t="shared" si="103"/>
        <v>-31.932704456001822</v>
      </c>
      <c r="D566">
        <f t="shared" si="104"/>
        <v>0.87383337438828501</v>
      </c>
      <c r="E566">
        <f t="shared" si="105"/>
        <v>7.9469539883571444E-2</v>
      </c>
      <c r="F566">
        <f t="shared" si="106"/>
        <v>0.76643278949683769</v>
      </c>
      <c r="G566">
        <f t="shared" si="96"/>
        <v>-521.34488645741635</v>
      </c>
      <c r="H566">
        <f t="shared" si="97"/>
        <v>559.83533165757433</v>
      </c>
      <c r="I566">
        <f t="shared" si="98"/>
        <v>6.7101886631994523</v>
      </c>
      <c r="J566">
        <f t="shared" si="107"/>
        <v>-45.200633863357432</v>
      </c>
      <c r="K566">
        <f t="shared" si="99"/>
        <v>-0.37292037796118949</v>
      </c>
      <c r="L566">
        <f t="shared" si="100"/>
        <v>-3.3447775808925981E-2</v>
      </c>
      <c r="M566">
        <f t="shared" si="101"/>
        <v>-3.5317884453909196E-3</v>
      </c>
    </row>
    <row r="567" spans="1:13" x14ac:dyDescent="0.35">
      <c r="A567">
        <v>565</v>
      </c>
      <c r="B567">
        <f t="shared" si="102"/>
        <v>5.64</v>
      </c>
      <c r="C567">
        <f t="shared" si="103"/>
        <v>-32.384710794635396</v>
      </c>
      <c r="D567">
        <f t="shared" si="104"/>
        <v>0.87010417060867307</v>
      </c>
      <c r="E567">
        <f t="shared" si="105"/>
        <v>7.9135062125482186E-2</v>
      </c>
      <c r="F567">
        <f t="shared" si="106"/>
        <v>0.76639747161238381</v>
      </c>
      <c r="G567">
        <f t="shared" si="96"/>
        <v>-515.35983232286242</v>
      </c>
      <c r="H567">
        <f t="shared" si="97"/>
        <v>554.11826601792359</v>
      </c>
      <c r="I567">
        <f t="shared" si="98"/>
        <v>6.57458676160938</v>
      </c>
      <c r="J567">
        <f t="shared" si="107"/>
        <v>-45.333020456670553</v>
      </c>
      <c r="K567">
        <f t="shared" si="99"/>
        <v>-0.38289580832100706</v>
      </c>
      <c r="L567">
        <f t="shared" si="100"/>
        <v>-3.2092191385385126E-2</v>
      </c>
      <c r="M567">
        <f t="shared" si="101"/>
        <v>-4.7499432970885894E-3</v>
      </c>
    </row>
    <row r="568" spans="1:13" x14ac:dyDescent="0.35">
      <c r="A568">
        <v>566</v>
      </c>
      <c r="B568">
        <f t="shared" si="102"/>
        <v>5.65</v>
      </c>
      <c r="C568">
        <f t="shared" si="103"/>
        <v>-32.8380409992021</v>
      </c>
      <c r="D568">
        <f t="shared" si="104"/>
        <v>0.86627521252546302</v>
      </c>
      <c r="E568">
        <f t="shared" si="105"/>
        <v>7.8814140211628331E-2</v>
      </c>
      <c r="F568">
        <f t="shared" si="106"/>
        <v>0.76634997217941292</v>
      </c>
      <c r="G568">
        <f t="shared" si="96"/>
        <v>-509.3107833334671</v>
      </c>
      <c r="H568">
        <f t="shared" si="97"/>
        <v>548.35197861824861</v>
      </c>
      <c r="I568">
        <f t="shared" si="98"/>
        <v>6.4385877002393688</v>
      </c>
      <c r="J568">
        <f t="shared" si="107"/>
        <v>-45.479782985020876</v>
      </c>
      <c r="K568">
        <f t="shared" si="99"/>
        <v>-0.39312320823533625</v>
      </c>
      <c r="L568">
        <f t="shared" si="100"/>
        <v>-3.0736483958298234E-2</v>
      </c>
      <c r="M568">
        <f t="shared" si="101"/>
        <v>-5.9650232713582829E-3</v>
      </c>
    </row>
    <row r="569" spans="1:13" x14ac:dyDescent="0.35">
      <c r="A569">
        <v>567</v>
      </c>
      <c r="B569">
        <f t="shared" si="102"/>
        <v>5.66</v>
      </c>
      <c r="C569">
        <f t="shared" si="103"/>
        <v>-33.292838829052307</v>
      </c>
      <c r="D569">
        <f t="shared" si="104"/>
        <v>0.86234398044310967</v>
      </c>
      <c r="E569">
        <f t="shared" si="105"/>
        <v>7.8506775372045354E-2</v>
      </c>
      <c r="F569">
        <f t="shared" si="106"/>
        <v>0.76629032194669933</v>
      </c>
      <c r="G569">
        <f t="shared" si="96"/>
        <v>-503.19655356962301</v>
      </c>
      <c r="H569">
        <f t="shared" si="97"/>
        <v>542.53587682634577</v>
      </c>
      <c r="I569">
        <f t="shared" si="98"/>
        <v>6.3021483512843064</v>
      </c>
      <c r="J569">
        <f t="shared" si="107"/>
        <v>-45.641471608007073</v>
      </c>
      <c r="K569">
        <f t="shared" si="99"/>
        <v>-0.40361031205306108</v>
      </c>
      <c r="L569">
        <f t="shared" si="100"/>
        <v>-2.9380539340060484E-2</v>
      </c>
      <c r="M569">
        <f t="shared" si="101"/>
        <v>-7.1774382299761366E-3</v>
      </c>
    </row>
    <row r="570" spans="1:13" x14ac:dyDescent="0.35">
      <c r="A570">
        <v>568</v>
      </c>
      <c r="B570">
        <f t="shared" si="102"/>
        <v>5.67</v>
      </c>
      <c r="C570">
        <f t="shared" si="103"/>
        <v>-33.749253545132376</v>
      </c>
      <c r="D570">
        <f t="shared" si="104"/>
        <v>0.85830787732257907</v>
      </c>
      <c r="E570">
        <f t="shared" si="105"/>
        <v>7.8212969978644756E-2</v>
      </c>
      <c r="F570">
        <f t="shared" si="106"/>
        <v>0.76621854756439955</v>
      </c>
      <c r="G570">
        <f t="shared" si="96"/>
        <v>-497.01587857684643</v>
      </c>
      <c r="H570">
        <f t="shared" si="97"/>
        <v>536.66929754886178</v>
      </c>
      <c r="I570">
        <f t="shared" si="98"/>
        <v>6.1652239364602863</v>
      </c>
      <c r="J570">
        <f t="shared" si="107"/>
        <v>-45.818642908475631</v>
      </c>
      <c r="K570">
        <f t="shared" si="99"/>
        <v>-0.41436518994231109</v>
      </c>
      <c r="L570">
        <f t="shared" si="100"/>
        <v>-2.8024227369856054E-2</v>
      </c>
      <c r="M570">
        <f t="shared" si="101"/>
        <v>-8.3876047809849155E-3</v>
      </c>
    </row>
    <row r="571" spans="1:13" x14ac:dyDescent="0.35">
      <c r="A571">
        <v>569</v>
      </c>
      <c r="B571">
        <f t="shared" si="102"/>
        <v>5.68</v>
      </c>
      <c r="C571">
        <f t="shared" si="103"/>
        <v>-34.207439974217131</v>
      </c>
      <c r="D571">
        <f t="shared" si="104"/>
        <v>0.85416422542315595</v>
      </c>
      <c r="E571">
        <f t="shared" si="105"/>
        <v>7.7932727704946192E-2</v>
      </c>
      <c r="F571">
        <f t="shared" si="106"/>
        <v>0.76613467151658976</v>
      </c>
      <c r="G571">
        <f t="shared" si="96"/>
        <v>-490.76741762117541</v>
      </c>
      <c r="H571">
        <f t="shared" si="97"/>
        <v>530.75150781832372</v>
      </c>
      <c r="I571">
        <f t="shared" si="98"/>
        <v>6.0277680077348599</v>
      </c>
      <c r="J571">
        <f t="shared" si="107"/>
        <v>-46.011858204883168</v>
      </c>
      <c r="K571">
        <f t="shared" si="99"/>
        <v>-0.42539625578756401</v>
      </c>
      <c r="L571">
        <f t="shared" si="100"/>
        <v>-2.6667400987028272E-2</v>
      </c>
      <c r="M571">
        <f t="shared" si="101"/>
        <v>-9.5959461253710132E-3</v>
      </c>
    </row>
    <row r="572" spans="1:13" x14ac:dyDescent="0.35">
      <c r="A572">
        <v>570</v>
      </c>
      <c r="B572">
        <f t="shared" si="102"/>
        <v>5.69</v>
      </c>
      <c r="C572">
        <f t="shared" si="103"/>
        <v>-34.667558556265959</v>
      </c>
      <c r="D572">
        <f t="shared" si="104"/>
        <v>0.84991026286528026</v>
      </c>
      <c r="E572">
        <f t="shared" si="105"/>
        <v>7.7666053695075912E-2</v>
      </c>
      <c r="F572">
        <f t="shared" si="106"/>
        <v>0.76603871205533602</v>
      </c>
      <c r="G572">
        <f t="shared" si="96"/>
        <v>-484.44975651999704</v>
      </c>
      <c r="H572">
        <f t="shared" si="97"/>
        <v>524.78170567926929</v>
      </c>
      <c r="I572">
        <f t="shared" si="98"/>
        <v>5.8897324331202112</v>
      </c>
      <c r="J572">
        <f t="shared" si="107"/>
        <v>-46.221681592392464</v>
      </c>
      <c r="K572">
        <f t="shared" si="99"/>
        <v>-0.43671227336335905</v>
      </c>
      <c r="L572">
        <f t="shared" si="100"/>
        <v>-2.530989531523322E-2</v>
      </c>
      <c r="M572">
        <f t="shared" si="101"/>
        <v>-1.0802891835157098E-2</v>
      </c>
    </row>
    <row r="573" spans="1:13" x14ac:dyDescent="0.35">
      <c r="A573">
        <v>571</v>
      </c>
      <c r="B573">
        <f t="shared" si="102"/>
        <v>5.7</v>
      </c>
      <c r="C573">
        <f t="shared" si="103"/>
        <v>-35.129775372189883</v>
      </c>
      <c r="D573">
        <f t="shared" si="104"/>
        <v>0.84554314013164666</v>
      </c>
      <c r="E573">
        <f t="shared" si="105"/>
        <v>7.7412954741923584E-2</v>
      </c>
      <c r="F573">
        <f t="shared" si="106"/>
        <v>0.76593068313698442</v>
      </c>
      <c r="G573">
        <f t="shared" si="96"/>
        <v>-478.06141112027416</v>
      </c>
      <c r="H573">
        <f t="shared" si="97"/>
        <v>518.75902140903497</v>
      </c>
      <c r="I573">
        <f t="shared" si="98"/>
        <v>5.7510673883430341</v>
      </c>
      <c r="J573">
        <f t="shared" si="107"/>
        <v>-46.448677677103845</v>
      </c>
      <c r="K573">
        <f t="shared" si="99"/>
        <v>-0.44832236039074391</v>
      </c>
      <c r="L573">
        <f t="shared" si="100"/>
        <v>-2.3951526753583079E-2</v>
      </c>
      <c r="M573">
        <f t="shared" si="101"/>
        <v>-1.2008877555288143E-2</v>
      </c>
    </row>
    <row r="574" spans="1:13" x14ac:dyDescent="0.35">
      <c r="A574">
        <v>572</v>
      </c>
      <c r="B574">
        <f t="shared" si="102"/>
        <v>5.71</v>
      </c>
      <c r="C574">
        <f t="shared" si="103"/>
        <v>-35.594262148960922</v>
      </c>
      <c r="D574">
        <f t="shared" si="104"/>
        <v>0.84105991652773926</v>
      </c>
      <c r="E574">
        <f t="shared" si="105"/>
        <v>7.7173439474387748E-2</v>
      </c>
      <c r="F574">
        <f t="shared" si="106"/>
        <v>0.76581059436143151</v>
      </c>
      <c r="G574">
        <f t="shared" si="96"/>
        <v>-471.60083150460395</v>
      </c>
      <c r="H574">
        <f t="shared" si="97"/>
        <v>512.68251911273865</v>
      </c>
      <c r="I574">
        <f t="shared" si="98"/>
        <v>5.6117213553117224</v>
      </c>
      <c r="J574">
        <f t="shared" si="107"/>
        <v>-46.693408963446423</v>
      </c>
      <c r="K574">
        <f t="shared" si="99"/>
        <v>-0.46023599002314319</v>
      </c>
      <c r="L574">
        <f t="shared" si="100"/>
        <v>-2.2592092069789856E-2</v>
      </c>
      <c r="M574">
        <f t="shared" si="101"/>
        <v>-1.3214344620935146E-2</v>
      </c>
    </row>
    <row r="575" spans="1:13" x14ac:dyDescent="0.35">
      <c r="A575">
        <v>573</v>
      </c>
      <c r="B575">
        <f t="shared" si="102"/>
        <v>5.72</v>
      </c>
      <c r="C575">
        <f t="shared" si="103"/>
        <v>-36.061196238595386</v>
      </c>
      <c r="D575">
        <f t="shared" si="104"/>
        <v>0.83645755662750787</v>
      </c>
      <c r="E575">
        <f t="shared" si="105"/>
        <v>7.694751855368985E-2</v>
      </c>
      <c r="F575">
        <f t="shared" si="106"/>
        <v>0.76567845091522213</v>
      </c>
      <c r="G575">
        <f t="shared" si="96"/>
        <v>-465.06640701481189</v>
      </c>
      <c r="H575">
        <f t="shared" si="97"/>
        <v>506.55119873639205</v>
      </c>
      <c r="I575">
        <f t="shared" si="98"/>
        <v>5.4716411284213828</v>
      </c>
      <c r="J575">
        <f t="shared" si="107"/>
        <v>-46.956432850001548</v>
      </c>
      <c r="K575">
        <f t="shared" si="99"/>
        <v>-0.47246298924078817</v>
      </c>
      <c r="L575">
        <f t="shared" si="100"/>
        <v>-2.1231367489099699E-2</v>
      </c>
      <c r="M575">
        <f t="shared" si="101"/>
        <v>-1.4419739581030787E-2</v>
      </c>
    </row>
    <row r="576" spans="1:13" x14ac:dyDescent="0.35">
      <c r="A576">
        <v>574</v>
      </c>
      <c r="B576">
        <f t="shared" si="102"/>
        <v>5.73</v>
      </c>
      <c r="C576">
        <f t="shared" si="103"/>
        <v>-36.530760567095399</v>
      </c>
      <c r="D576">
        <f t="shared" si="104"/>
        <v>0.83173292673510002</v>
      </c>
      <c r="E576">
        <f t="shared" si="105"/>
        <v>7.6735204878798854E-2</v>
      </c>
      <c r="F576">
        <f t="shared" si="106"/>
        <v>0.76553425351941184</v>
      </c>
      <c r="G576">
        <f t="shared" si="96"/>
        <v>-458.45647219289106</v>
      </c>
      <c r="H576">
        <f t="shared" si="97"/>
        <v>500.3639985469506</v>
      </c>
      <c r="I576">
        <f t="shared" si="98"/>
        <v>5.3307718298713791</v>
      </c>
      <c r="J576">
        <f t="shared" si="107"/>
        <v>-47.238298183930922</v>
      </c>
      <c r="K576">
        <f t="shared" si="99"/>
        <v>-0.48501353355625343</v>
      </c>
      <c r="L576">
        <f t="shared" si="100"/>
        <v>-1.9869107771588741E-2</v>
      </c>
      <c r="M576">
        <f t="shared" si="101"/>
        <v>-1.5625513617979092E-2</v>
      </c>
    </row>
    <row r="577" spans="1:13" x14ac:dyDescent="0.35">
      <c r="A577">
        <v>575</v>
      </c>
      <c r="B577">
        <f t="shared" si="102"/>
        <v>5.74</v>
      </c>
      <c r="C577">
        <f t="shared" si="103"/>
        <v>-37.003143548934709</v>
      </c>
      <c r="D577">
        <f t="shared" si="104"/>
        <v>0.82688279139953746</v>
      </c>
      <c r="E577">
        <f t="shared" si="105"/>
        <v>7.6536513801082964E-2</v>
      </c>
      <c r="F577">
        <f t="shared" si="106"/>
        <v>0.76537799838323206</v>
      </c>
      <c r="G577">
        <f t="shared" si="96"/>
        <v>-451.76931375004199</v>
      </c>
      <c r="H577">
        <f t="shared" si="97"/>
        <v>494.1197981334534</v>
      </c>
      <c r="I577">
        <f t="shared" si="98"/>
        <v>5.1890569353195861</v>
      </c>
      <c r="J577">
        <f t="shared" si="107"/>
        <v>-47.539541318730997</v>
      </c>
      <c r="K577">
        <f t="shared" si="99"/>
        <v>-0.49789813734693605</v>
      </c>
      <c r="L577">
        <f t="shared" si="100"/>
        <v>-1.8505045269197641E-2</v>
      </c>
      <c r="M577">
        <f t="shared" si="101"/>
        <v>-1.6832121852554838E-2</v>
      </c>
    </row>
    <row r="578" spans="1:13" x14ac:dyDescent="0.35">
      <c r="A578">
        <v>576</v>
      </c>
      <c r="B578">
        <f t="shared" si="102"/>
        <v>5.75</v>
      </c>
      <c r="C578">
        <f t="shared" si="103"/>
        <v>-37.478538962122016</v>
      </c>
      <c r="D578">
        <f t="shared" si="104"/>
        <v>0.82190381002606805</v>
      </c>
      <c r="E578">
        <f t="shared" si="105"/>
        <v>7.6351463348390991E-2</v>
      </c>
      <c r="F578">
        <f t="shared" si="106"/>
        <v>0.76520967716470656</v>
      </c>
      <c r="G578">
        <f t="shared" si="96"/>
        <v>-445.00317868634141</v>
      </c>
      <c r="H578">
        <f t="shared" si="97"/>
        <v>487.81742198925321</v>
      </c>
      <c r="I578">
        <f t="shared" si="98"/>
        <v>5.0464383113633939</v>
      </c>
      <c r="J578">
        <f t="shared" si="107"/>
        <v>-47.860681614275187</v>
      </c>
      <c r="K578">
        <f t="shared" si="99"/>
        <v>-0.51112763903246039</v>
      </c>
      <c r="L578">
        <f t="shared" si="100"/>
        <v>-1.7138888952752052E-2</v>
      </c>
      <c r="M578">
        <f t="shared" si="101"/>
        <v>-1.8040022522030637E-2</v>
      </c>
    </row>
    <row r="579" spans="1:13" x14ac:dyDescent="0.35">
      <c r="A579">
        <v>577</v>
      </c>
      <c r="B579">
        <f t="shared" si="102"/>
        <v>5.76</v>
      </c>
      <c r="C579">
        <f t="shared" si="103"/>
        <v>-37.957145778264767</v>
      </c>
      <c r="D579">
        <f t="shared" si="104"/>
        <v>0.81679253363574345</v>
      </c>
      <c r="E579">
        <f t="shared" si="105"/>
        <v>7.6180074458863475E-2</v>
      </c>
      <c r="F579">
        <f t="shared" si="106"/>
        <v>0.7650292769394863</v>
      </c>
      <c r="G579">
        <f t="shared" ref="G579:G642" si="108">$P$14*D579^3*E579*(C579-$P$17)</f>
        <v>-438.15628369612682</v>
      </c>
      <c r="H579">
        <f t="shared" ref="H579:H642" si="109">$P$15*F579^4*(C579-$P$18)</f>
        <v>481.45564374169101</v>
      </c>
      <c r="I579">
        <f t="shared" ref="I579:I642" si="110">$P$16*(C579-$P$19)</f>
        <v>4.9028562665205691</v>
      </c>
      <c r="J579">
        <f t="shared" si="107"/>
        <v>-48.202216312084758</v>
      </c>
      <c r="K579">
        <f t="shared" ref="K579:K642" si="111">($P$24*(0.1*(C579+40))/(1-EXP(-(C579+40)/10)))*(1-D579) - ($P$24*4*EXP(-(C579+65)/18))*D579</f>
        <v>-0.5247131802048155</v>
      </c>
      <c r="L579">
        <f t="shared" ref="L579:L642" si="112">($P$24*0.07*EXP(-(C579+65)/20))*(1-E579) - ($P$24*1/(1+EXP(-(C579+35)/10)))*E579</f>
        <v>-1.5770323398190299E-2</v>
      </c>
      <c r="M579">
        <f t="shared" ref="M579:M642" si="113">($P$24*(0.01*(C579+55))/(1-EXP(-(C579+55)/10)))*(1-F579) - ($P$24*0.125*EXP(-(C579+65)/80))*F579</f>
        <v>-1.9249676018549926E-2</v>
      </c>
    </row>
    <row r="580" spans="1:13" x14ac:dyDescent="0.35">
      <c r="A580">
        <v>578</v>
      </c>
      <c r="B580">
        <f t="shared" ref="B580:B643" si="114">$P$7*(A580-1)</f>
        <v>5.7700000000000005</v>
      </c>
      <c r="C580">
        <f t="shared" ref="C580:C643" si="115">C579+J579*$P$7</f>
        <v>-38.439167941385612</v>
      </c>
      <c r="D580">
        <f t="shared" ref="D580:D643" si="116">D579+K579*$P$7</f>
        <v>0.81154540183369528</v>
      </c>
      <c r="E580">
        <f t="shared" ref="E580:E643" si="117">E579+L579*$P$7</f>
        <v>7.6022371224881577E-2</v>
      </c>
      <c r="F580">
        <f t="shared" ref="F580:F643" si="118">F579+M579*$P$7</f>
        <v>0.76483678017930079</v>
      </c>
      <c r="G580">
        <f t="shared" si="108"/>
        <v>-431.22682600745947</v>
      </c>
      <c r="H580">
        <f t="shared" si="109"/>
        <v>475.03319110243302</v>
      </c>
      <c r="I580">
        <f t="shared" si="110"/>
        <v>4.7582496175843154</v>
      </c>
      <c r="J580">
        <f t="shared" ref="J580:J643" si="119">IF(AND(B580&gt;=$P$5, B580&lt;=($P$5+$P$6)),(-(G580+H580+I580)+$P$3)/$P$9,(-(G580+H580+I580))*$P$9)</f>
        <v>-48.564614712557869</v>
      </c>
      <c r="K580">
        <f t="shared" si="111"/>
        <v>-0.53866617769544423</v>
      </c>
      <c r="L580">
        <f t="shared" si="112"/>
        <v>-1.4399007720353275E-2</v>
      </c>
      <c r="M580">
        <f t="shared" si="113"/>
        <v>-2.0461543773713453E-2</v>
      </c>
    </row>
    <row r="581" spans="1:13" x14ac:dyDescent="0.35">
      <c r="A581">
        <v>579</v>
      </c>
      <c r="B581">
        <f t="shared" si="114"/>
        <v>5.78</v>
      </c>
      <c r="C581">
        <f t="shared" si="115"/>
        <v>-38.924814088511191</v>
      </c>
      <c r="D581">
        <f t="shared" si="116"/>
        <v>0.80615874005674082</v>
      </c>
      <c r="E581">
        <f t="shared" si="117"/>
        <v>7.5878381147678045E-2</v>
      </c>
      <c r="F581">
        <f t="shared" si="118"/>
        <v>0.7646321647415637</v>
      </c>
      <c r="G581">
        <f t="shared" si="108"/>
        <v>-424.21299581790743</v>
      </c>
      <c r="H581">
        <f t="shared" si="109"/>
        <v>468.54875161904715</v>
      </c>
      <c r="I581">
        <f t="shared" si="110"/>
        <v>4.6125557734466414</v>
      </c>
      <c r="J581">
        <f t="shared" si="119"/>
        <v>-48.94831157458637</v>
      </c>
      <c r="K581">
        <f t="shared" si="111"/>
        <v>-0.55299828742536539</v>
      </c>
      <c r="L581">
        <f t="shared" si="112"/>
        <v>-1.3024574442046279E-2</v>
      </c>
      <c r="M581">
        <f t="shared" si="113"/>
        <v>-2.1676086974281354E-2</v>
      </c>
    </row>
    <row r="582" spans="1:13" x14ac:dyDescent="0.35">
      <c r="A582">
        <v>580</v>
      </c>
      <c r="B582">
        <f t="shared" si="114"/>
        <v>5.79</v>
      </c>
      <c r="C582">
        <f t="shared" si="115"/>
        <v>-39.414297204257053</v>
      </c>
      <c r="D582">
        <f t="shared" si="116"/>
        <v>0.80062875718248716</v>
      </c>
      <c r="E582">
        <f t="shared" si="117"/>
        <v>7.5748135403257588E-2</v>
      </c>
      <c r="F582">
        <f t="shared" si="118"/>
        <v>0.76441540387182094</v>
      </c>
      <c r="G582">
        <f t="shared" si="108"/>
        <v>-417.11299050320252</v>
      </c>
      <c r="H582">
        <f t="shared" si="109"/>
        <v>462.00097931621502</v>
      </c>
      <c r="I582">
        <f t="shared" si="110"/>
        <v>4.4657108387228828</v>
      </c>
      <c r="J582">
        <f t="shared" si="119"/>
        <v>-49.353699651735383</v>
      </c>
      <c r="K582">
        <f t="shared" si="111"/>
        <v>-0.56772135873069596</v>
      </c>
      <c r="L582">
        <f t="shared" si="112"/>
        <v>-1.1646628285741655E-2</v>
      </c>
      <c r="M582">
        <f t="shared" si="113"/>
        <v>-2.2893765092831669E-2</v>
      </c>
    </row>
    <row r="583" spans="1:13" x14ac:dyDescent="0.35">
      <c r="A583">
        <v>581</v>
      </c>
      <c r="B583">
        <f t="shared" si="114"/>
        <v>5.8</v>
      </c>
      <c r="C583">
        <f t="shared" si="115"/>
        <v>-39.90783420077441</v>
      </c>
      <c r="D583">
        <f t="shared" si="116"/>
        <v>0.79495154359518017</v>
      </c>
      <c r="E583">
        <f t="shared" si="117"/>
        <v>7.5631669120400175E-2</v>
      </c>
      <c r="F583">
        <f t="shared" si="118"/>
        <v>0.76418646622089259</v>
      </c>
      <c r="G583">
        <f t="shared" si="108"/>
        <v>-409.92503078984095</v>
      </c>
      <c r="H583">
        <f t="shared" si="109"/>
        <v>455.3885023232167</v>
      </c>
      <c r="I583">
        <f t="shared" si="110"/>
        <v>4.3176497397676759</v>
      </c>
      <c r="J583">
        <f t="shared" si="119"/>
        <v>-49.781121273143427</v>
      </c>
      <c r="K583">
        <f t="shared" si="111"/>
        <v>-0.58284737768576589</v>
      </c>
      <c r="L583">
        <f t="shared" si="112"/>
        <v>-1.0264744875345101E-2</v>
      </c>
      <c r="M583">
        <f t="shared" si="113"/>
        <v>-2.4115034216188332E-2</v>
      </c>
    </row>
    <row r="584" spans="1:13" x14ac:dyDescent="0.35">
      <c r="A584">
        <v>582</v>
      </c>
      <c r="B584">
        <f t="shared" si="114"/>
        <v>5.8100000000000005</v>
      </c>
      <c r="C584">
        <f t="shared" si="115"/>
        <v>-40.405645413505844</v>
      </c>
      <c r="D584">
        <f t="shared" si="116"/>
        <v>0.78912306981832248</v>
      </c>
      <c r="E584">
        <f t="shared" si="117"/>
        <v>7.5529021671646726E-2</v>
      </c>
      <c r="F584">
        <f t="shared" si="118"/>
        <v>0.76394531587873071</v>
      </c>
      <c r="G584">
        <f t="shared" si="108"/>
        <v>-402.64737909711044</v>
      </c>
      <c r="H584">
        <f t="shared" si="109"/>
        <v>448.70993159290555</v>
      </c>
      <c r="I584">
        <f t="shared" si="110"/>
        <v>4.1683063759482453</v>
      </c>
      <c r="J584">
        <f t="shared" si="119"/>
        <v>-50.230858871743351</v>
      </c>
      <c r="K584">
        <f t="shared" si="111"/>
        <v>-0.59838839775870445</v>
      </c>
      <c r="L584">
        <f t="shared" si="112"/>
        <v>-8.8784693360168671E-3</v>
      </c>
      <c r="M584">
        <f t="shared" si="113"/>
        <v>-2.5340345153464901E-2</v>
      </c>
    </row>
    <row r="585" spans="1:13" x14ac:dyDescent="0.35">
      <c r="A585">
        <v>583</v>
      </c>
      <c r="B585">
        <f t="shared" si="114"/>
        <v>5.82</v>
      </c>
      <c r="C585">
        <f t="shared" si="115"/>
        <v>-40.907954002223278</v>
      </c>
      <c r="D585">
        <f t="shared" si="116"/>
        <v>0.78313918584073539</v>
      </c>
      <c r="E585">
        <f t="shared" si="117"/>
        <v>7.5440236978286557E-2</v>
      </c>
      <c r="F585">
        <f t="shared" si="118"/>
        <v>0.76369191242719603</v>
      </c>
      <c r="G585">
        <f t="shared" si="108"/>
        <v>-395.27836026791022</v>
      </c>
      <c r="H585">
        <f t="shared" si="109"/>
        <v>441.96387082618469</v>
      </c>
      <c r="I585">
        <f t="shared" si="110"/>
        <v>4.0176137993330157</v>
      </c>
      <c r="J585">
        <f t="shared" si="119"/>
        <v>-50.703124357607486</v>
      </c>
      <c r="K585">
        <f t="shared" si="111"/>
        <v>-0.61435645592965249</v>
      </c>
      <c r="L585">
        <f t="shared" si="112"/>
        <v>-7.4873147812537615E-3</v>
      </c>
      <c r="M585">
        <f t="shared" si="113"/>
        <v>-2.6570141304710096E-2</v>
      </c>
    </row>
    <row r="586" spans="1:13" x14ac:dyDescent="0.35">
      <c r="A586">
        <v>584</v>
      </c>
      <c r="B586">
        <f t="shared" si="114"/>
        <v>5.83</v>
      </c>
      <c r="C586">
        <f t="shared" si="115"/>
        <v>-41.41498524579935</v>
      </c>
      <c r="D586">
        <f t="shared" si="116"/>
        <v>0.77699562128143884</v>
      </c>
      <c r="E586">
        <f t="shared" si="117"/>
        <v>7.5365363830474014E-2</v>
      </c>
      <c r="F586">
        <f t="shared" si="118"/>
        <v>0.76342621101414898</v>
      </c>
      <c r="G586">
        <f t="shared" si="108"/>
        <v>-387.81638492056828</v>
      </c>
      <c r="H586">
        <f t="shared" si="109"/>
        <v>435.14892772490072</v>
      </c>
      <c r="I586">
        <f t="shared" si="110"/>
        <v>3.8655044262601939</v>
      </c>
      <c r="J586">
        <f t="shared" si="119"/>
        <v>-51.198047230592628</v>
      </c>
      <c r="K586">
        <f t="shared" si="111"/>
        <v>-0.63076347217986417</v>
      </c>
      <c r="L586">
        <f t="shared" si="112"/>
        <v>-6.0907606784626964E-3</v>
      </c>
      <c r="M586">
        <f t="shared" si="113"/>
        <v>-2.7804856270431597E-2</v>
      </c>
    </row>
    <row r="587" spans="1:13" x14ac:dyDescent="0.35">
      <c r="A587">
        <v>585</v>
      </c>
      <c r="B587">
        <f t="shared" si="114"/>
        <v>5.84</v>
      </c>
      <c r="C587">
        <f t="shared" si="115"/>
        <v>-41.926965718105279</v>
      </c>
      <c r="D587">
        <f t="shared" si="116"/>
        <v>0.77068798655964021</v>
      </c>
      <c r="E587">
        <f t="shared" si="117"/>
        <v>7.5304456223689392E-2</v>
      </c>
      <c r="F587">
        <f t="shared" si="118"/>
        <v>0.76314816245144468</v>
      </c>
      <c r="G587">
        <f t="shared" si="108"/>
        <v>-380.25997566496727</v>
      </c>
      <c r="H587">
        <f t="shared" si="109"/>
        <v>428.26372670482334</v>
      </c>
      <c r="I587">
        <f t="shared" si="110"/>
        <v>3.7119102845684151</v>
      </c>
      <c r="J587">
        <f t="shared" si="119"/>
        <v>-51.715661324424488</v>
      </c>
      <c r="K587">
        <f t="shared" si="111"/>
        <v>-0.64762113002172783</v>
      </c>
      <c r="L587">
        <f t="shared" si="112"/>
        <v>-4.6882510872759686E-3</v>
      </c>
      <c r="M587">
        <f t="shared" si="113"/>
        <v>-2.9044911181777031E-2</v>
      </c>
    </row>
    <row r="588" spans="1:13" x14ac:dyDescent="0.35">
      <c r="A588">
        <v>586</v>
      </c>
      <c r="B588">
        <f t="shared" si="114"/>
        <v>5.8500000000000005</v>
      </c>
      <c r="C588">
        <f t="shared" si="115"/>
        <v>-42.444122331349526</v>
      </c>
      <c r="D588">
        <f t="shared" si="116"/>
        <v>0.76421177525942297</v>
      </c>
      <c r="E588">
        <f t="shared" si="117"/>
        <v>7.5257573712816633E-2</v>
      </c>
      <c r="F588">
        <f t="shared" si="118"/>
        <v>0.76285771333962693</v>
      </c>
      <c r="G588">
        <f t="shared" si="108"/>
        <v>-372.6077964348292</v>
      </c>
      <c r="H588">
        <f t="shared" si="109"/>
        <v>421.30692320879143</v>
      </c>
      <c r="I588">
        <f t="shared" si="110"/>
        <v>3.5567633005951413</v>
      </c>
      <c r="J588">
        <f t="shared" si="119"/>
        <v>-52.255890074557378</v>
      </c>
      <c r="K588">
        <f t="shared" si="111"/>
        <v>-0.66494073548730737</v>
      </c>
      <c r="L588">
        <f t="shared" si="112"/>
        <v>-3.2791927690877902E-3</v>
      </c>
      <c r="M588">
        <f t="shared" si="113"/>
        <v>-3.0290711730931806E-2</v>
      </c>
    </row>
    <row r="589" spans="1:13" x14ac:dyDescent="0.35">
      <c r="A589">
        <v>587</v>
      </c>
      <c r="B589">
        <f t="shared" si="114"/>
        <v>5.86</v>
      </c>
      <c r="C589">
        <f t="shared" si="115"/>
        <v>-42.966681232095098</v>
      </c>
      <c r="D589">
        <f t="shared" si="116"/>
        <v>0.75756236790454989</v>
      </c>
      <c r="E589">
        <f t="shared" si="117"/>
        <v>7.5224781785125761E-2</v>
      </c>
      <c r="F589">
        <f t="shared" si="118"/>
        <v>0.76255480622231764</v>
      </c>
      <c r="G589">
        <f t="shared" si="108"/>
        <v>-364.8586851929291</v>
      </c>
      <c r="H589">
        <f t="shared" si="109"/>
        <v>414.27721976779213</v>
      </c>
      <c r="I589">
        <f t="shared" si="110"/>
        <v>3.3999956303714698</v>
      </c>
      <c r="J589">
        <f t="shared" si="119"/>
        <v>-52.818530205234502</v>
      </c>
      <c r="K589">
        <f t="shared" si="111"/>
        <v>-0.68273305172934862</v>
      </c>
      <c r="L589">
        <f t="shared" si="112"/>
        <v>-1.8629531719734985E-3</v>
      </c>
      <c r="M589">
        <f t="shared" si="113"/>
        <v>-3.1542644881435107E-2</v>
      </c>
    </row>
    <row r="590" spans="1:13" x14ac:dyDescent="0.35">
      <c r="A590">
        <v>588</v>
      </c>
      <c r="B590">
        <f t="shared" si="114"/>
        <v>5.87</v>
      </c>
      <c r="C590">
        <f t="shared" si="115"/>
        <v>-43.494866534147441</v>
      </c>
      <c r="D590">
        <f t="shared" si="116"/>
        <v>0.75073503738725644</v>
      </c>
      <c r="E590">
        <f t="shared" si="117"/>
        <v>7.5206152253406031E-2</v>
      </c>
      <c r="F590">
        <f t="shared" si="118"/>
        <v>0.76223937977350331</v>
      </c>
      <c r="G590">
        <f t="shared" si="108"/>
        <v>-357.01169026603895</v>
      </c>
      <c r="H590">
        <f t="shared" si="109"/>
        <v>407.17338396434405</v>
      </c>
      <c r="I590">
        <f t="shared" si="110"/>
        <v>3.2415400397557668</v>
      </c>
      <c r="J590">
        <f t="shared" si="119"/>
        <v>-53.403233738060869</v>
      </c>
      <c r="K590">
        <f t="shared" si="111"/>
        <v>-0.70100810611894715</v>
      </c>
      <c r="L590">
        <f t="shared" si="112"/>
        <v>-4.3885830255854102E-4</v>
      </c>
      <c r="M590">
        <f t="shared" si="113"/>
        <v>-3.2801075238707934E-2</v>
      </c>
    </row>
    <row r="591" spans="1:13" x14ac:dyDescent="0.35">
      <c r="A591">
        <v>589</v>
      </c>
      <c r="B591">
        <f t="shared" si="114"/>
        <v>5.88</v>
      </c>
      <c r="C591">
        <f t="shared" si="115"/>
        <v>-44.02889887152805</v>
      </c>
      <c r="D591">
        <f t="shared" si="116"/>
        <v>0.74372495632606694</v>
      </c>
      <c r="E591">
        <f t="shared" si="117"/>
        <v>7.520176367038045E-2</v>
      </c>
      <c r="F591">
        <f t="shared" si="118"/>
        <v>0.76191136902111622</v>
      </c>
      <c r="G591">
        <f t="shared" si="108"/>
        <v>-349.06611056000423</v>
      </c>
      <c r="H591">
        <f t="shared" si="109"/>
        <v>399.99426845751776</v>
      </c>
      <c r="I591">
        <f t="shared" si="110"/>
        <v>3.081330338541584</v>
      </c>
      <c r="J591">
        <f t="shared" si="119"/>
        <v>-54.009488236055113</v>
      </c>
      <c r="K591">
        <f t="shared" si="111"/>
        <v>-0.71977496645524952</v>
      </c>
      <c r="L591">
        <f t="shared" si="112"/>
        <v>9.9380949417268369E-4</v>
      </c>
      <c r="M591">
        <f t="shared" si="113"/>
        <v>-3.406634106223707E-2</v>
      </c>
    </row>
    <row r="592" spans="1:13" x14ac:dyDescent="0.35">
      <c r="A592">
        <v>590</v>
      </c>
      <c r="B592">
        <f t="shared" si="114"/>
        <v>5.89</v>
      </c>
      <c r="C592">
        <f t="shared" si="115"/>
        <v>-44.568993753888599</v>
      </c>
      <c r="D592">
        <f t="shared" si="116"/>
        <v>0.7365272066615145</v>
      </c>
      <c r="E592">
        <f t="shared" si="117"/>
        <v>7.5211701765322173E-2</v>
      </c>
      <c r="F592">
        <f t="shared" si="118"/>
        <v>0.76157070561049389</v>
      </c>
      <c r="G592">
        <f t="shared" si="108"/>
        <v>-341.02153989069024</v>
      </c>
      <c r="H592">
        <f t="shared" si="109"/>
        <v>392.73883323168639</v>
      </c>
      <c r="I592">
        <f t="shared" si="110"/>
        <v>2.9193018738334193</v>
      </c>
      <c r="J592">
        <f t="shared" si="119"/>
        <v>-54.636595214829569</v>
      </c>
      <c r="K592">
        <f t="shared" si="111"/>
        <v>-0.73904148264462832</v>
      </c>
      <c r="L592">
        <f t="shared" si="112"/>
        <v>2.4358138143811686E-3</v>
      </c>
      <c r="M592">
        <f t="shared" si="113"/>
        <v>-3.5338749902685027E-2</v>
      </c>
    </row>
    <row r="593" spans="1:13" x14ac:dyDescent="0.35">
      <c r="A593">
        <v>591</v>
      </c>
      <c r="B593">
        <f t="shared" si="114"/>
        <v>5.9</v>
      </c>
      <c r="C593">
        <f t="shared" si="115"/>
        <v>-45.115359706036891</v>
      </c>
      <c r="D593">
        <f t="shared" si="116"/>
        <v>0.72913679183506819</v>
      </c>
      <c r="E593">
        <f t="shared" si="117"/>
        <v>7.523605990346599E-2</v>
      </c>
      <c r="F593">
        <f t="shared" si="118"/>
        <v>0.76121731811146709</v>
      </c>
      <c r="G593">
        <f t="shared" si="108"/>
        <v>-332.87791564143691</v>
      </c>
      <c r="H593">
        <f t="shared" si="109"/>
        <v>385.40617023085497</v>
      </c>
      <c r="I593">
        <f t="shared" si="110"/>
        <v>2.7553920881889318</v>
      </c>
      <c r="J593">
        <f t="shared" si="119"/>
        <v>-55.283646677606988</v>
      </c>
      <c r="K593">
        <f t="shared" si="111"/>
        <v>-0.75881398997312288</v>
      </c>
      <c r="L593">
        <f t="shared" si="112"/>
        <v>3.8879664870301311E-3</v>
      </c>
      <c r="M593">
        <f t="shared" si="113"/>
        <v>-3.661857384982533E-2</v>
      </c>
    </row>
    <row r="594" spans="1:13" x14ac:dyDescent="0.35">
      <c r="A594">
        <v>592</v>
      </c>
      <c r="B594">
        <f t="shared" si="114"/>
        <v>5.91</v>
      </c>
      <c r="C594">
        <f t="shared" si="115"/>
        <v>-45.668196172812962</v>
      </c>
      <c r="D594">
        <f t="shared" si="116"/>
        <v>0.7215486519353369</v>
      </c>
      <c r="E594">
        <f t="shared" si="117"/>
        <v>7.5274939568336294E-2</v>
      </c>
      <c r="F594">
        <f t="shared" si="118"/>
        <v>0.76085113237296886</v>
      </c>
      <c r="G594">
        <f t="shared" si="108"/>
        <v>-324.63557191962661</v>
      </c>
      <c r="H594">
        <f t="shared" si="109"/>
        <v>377.99553053631394</v>
      </c>
      <c r="I594">
        <f t="shared" si="110"/>
        <v>2.5895411481561106</v>
      </c>
      <c r="J594">
        <f t="shared" si="119"/>
        <v>-55.949499764843431</v>
      </c>
      <c r="K594">
        <f t="shared" si="111"/>
        <v>-0.77909696990433575</v>
      </c>
      <c r="L594">
        <f t="shared" si="112"/>
        <v>5.3511298131402943E-3</v>
      </c>
      <c r="M594">
        <f t="shared" si="113"/>
        <v>-3.7906044380779824E-2</v>
      </c>
    </row>
    <row r="595" spans="1:13" x14ac:dyDescent="0.35">
      <c r="A595">
        <v>593</v>
      </c>
      <c r="B595">
        <f t="shared" si="114"/>
        <v>5.92</v>
      </c>
      <c r="C595">
        <f t="shared" si="115"/>
        <v>-46.227691170461398</v>
      </c>
      <c r="D595">
        <f t="shared" si="116"/>
        <v>0.71375768223629354</v>
      </c>
      <c r="E595">
        <f t="shared" si="117"/>
        <v>7.5328450866467694E-2</v>
      </c>
      <c r="F595">
        <f t="shared" si="118"/>
        <v>0.76047207192916111</v>
      </c>
      <c r="G595">
        <f t="shared" si="108"/>
        <v>-316.29529733108575</v>
      </c>
      <c r="H595">
        <f t="shared" si="109"/>
        <v>370.50635423633173</v>
      </c>
      <c r="I595">
        <f t="shared" si="110"/>
        <v>2.4216926488615798</v>
      </c>
      <c r="J595">
        <f t="shared" si="119"/>
        <v>-56.632749554107562</v>
      </c>
      <c r="K595">
        <f t="shared" si="111"/>
        <v>-0.79989266420841998</v>
      </c>
      <c r="L595">
        <f t="shared" si="112"/>
        <v>6.8262186674182893E-3</v>
      </c>
      <c r="M595">
        <f t="shared" si="113"/>
        <v>-3.9201346802707385E-2</v>
      </c>
    </row>
    <row r="596" spans="1:13" x14ac:dyDescent="0.35">
      <c r="A596">
        <v>594</v>
      </c>
      <c r="B596">
        <f t="shared" si="114"/>
        <v>5.93</v>
      </c>
      <c r="C596">
        <f t="shared" si="115"/>
        <v>-46.794018666002472</v>
      </c>
      <c r="D596">
        <f t="shared" si="116"/>
        <v>0.70575875559420931</v>
      </c>
      <c r="E596">
        <f t="shared" si="117"/>
        <v>7.5396713053141884E-2</v>
      </c>
      <c r="F596">
        <f t="shared" si="118"/>
        <v>0.76008005846113402</v>
      </c>
      <c r="G596">
        <f t="shared" si="108"/>
        <v>-307.85839741809446</v>
      </c>
      <c r="H596">
        <f t="shared" si="109"/>
        <v>362.93830312141245</v>
      </c>
      <c r="I596">
        <f t="shared" si="110"/>
        <v>2.2517944001992576</v>
      </c>
      <c r="J596">
        <f t="shared" si="119"/>
        <v>-57.33170010351725</v>
      </c>
      <c r="K596">
        <f t="shared" si="111"/>
        <v>-0.82120063819564493</v>
      </c>
      <c r="L596">
        <f t="shared" si="112"/>
        <v>8.3142023528335607E-3</v>
      </c>
      <c r="M596">
        <f t="shared" si="113"/>
        <v>-4.0504614290018309E-2</v>
      </c>
    </row>
    <row r="597" spans="1:13" x14ac:dyDescent="0.35">
      <c r="A597">
        <v>595</v>
      </c>
      <c r="B597">
        <f t="shared" si="114"/>
        <v>5.94</v>
      </c>
      <c r="C597">
        <f t="shared" si="115"/>
        <v>-47.367335667037644</v>
      </c>
      <c r="D597">
        <f t="shared" si="116"/>
        <v>0.6975467492122529</v>
      </c>
      <c r="E597">
        <f t="shared" si="117"/>
        <v>7.5479855076670224E-2</v>
      </c>
      <c r="F597">
        <f t="shared" si="118"/>
        <v>0.75967501231823387</v>
      </c>
      <c r="G597">
        <f t="shared" si="108"/>
        <v>-299.32676171114304</v>
      </c>
      <c r="H597">
        <f t="shared" si="109"/>
        <v>355.29129631589512</v>
      </c>
      <c r="I597">
        <f t="shared" si="110"/>
        <v>2.0797992998887058</v>
      </c>
      <c r="J597">
        <f t="shared" si="119"/>
        <v>-58.044333904640794</v>
      </c>
      <c r="K597">
        <f t="shared" si="111"/>
        <v>-0.84301728892708494</v>
      </c>
      <c r="L597">
        <f t="shared" si="112"/>
        <v>9.8161060708237789E-3</v>
      </c>
      <c r="M597">
        <f t="shared" si="113"/>
        <v>-4.1815921523522467E-2</v>
      </c>
    </row>
    <row r="598" spans="1:13" x14ac:dyDescent="0.35">
      <c r="A598">
        <v>596</v>
      </c>
      <c r="B598">
        <f t="shared" si="114"/>
        <v>5.95</v>
      </c>
      <c r="C598">
        <f t="shared" si="115"/>
        <v>-47.947779006084055</v>
      </c>
      <c r="D598">
        <f t="shared" si="116"/>
        <v>0.68911657632298207</v>
      </c>
      <c r="E598">
        <f t="shared" si="117"/>
        <v>7.5578016137378468E-2</v>
      </c>
      <c r="F598">
        <f t="shared" si="118"/>
        <v>0.75925685310299862</v>
      </c>
      <c r="G598">
        <f t="shared" si="108"/>
        <v>-290.70293522239615</v>
      </c>
      <c r="H598">
        <f t="shared" si="109"/>
        <v>347.56554892475299</v>
      </c>
      <c r="I598">
        <f t="shared" si="110"/>
        <v>1.9056662981747827</v>
      </c>
      <c r="J598">
        <f t="shared" si="119"/>
        <v>-58.768280000531618</v>
      </c>
      <c r="K598">
        <f t="shared" si="111"/>
        <v>-0.86533529455065727</v>
      </c>
      <c r="L598">
        <f t="shared" si="112"/>
        <v>1.1333011838177524E-2</v>
      </c>
      <c r="M598">
        <f t="shared" si="113"/>
        <v>-4.3135277947812599E-2</v>
      </c>
    </row>
    <row r="599" spans="1:13" x14ac:dyDescent="0.35">
      <c r="A599">
        <v>597</v>
      </c>
      <c r="B599">
        <f t="shared" si="114"/>
        <v>5.96</v>
      </c>
      <c r="C599">
        <f t="shared" si="115"/>
        <v>-48.535461806089373</v>
      </c>
      <c r="D599">
        <f t="shared" si="116"/>
        <v>0.68046322337747545</v>
      </c>
      <c r="E599">
        <f t="shared" si="117"/>
        <v>7.5691346255760239E-2</v>
      </c>
      <c r="F599">
        <f t="shared" si="118"/>
        <v>0.75882550032352047</v>
      </c>
      <c r="G599">
        <f t="shared" si="108"/>
        <v>-281.99019405604724</v>
      </c>
      <c r="H599">
        <f t="shared" si="109"/>
        <v>339.76161373158146</v>
      </c>
      <c r="I599">
        <f t="shared" si="110"/>
        <v>1.7293614581731873</v>
      </c>
      <c r="J599">
        <f t="shared" si="119"/>
        <v>-59.500781133707406</v>
      </c>
      <c r="K599">
        <f t="shared" si="111"/>
        <v>-0.88814300141822511</v>
      </c>
      <c r="L599">
        <f t="shared" si="112"/>
        <v>1.2866058646417645E-2</v>
      </c>
      <c r="M599">
        <f t="shared" si="113"/>
        <v>-4.4462620673776945E-2</v>
      </c>
    </row>
    <row r="600" spans="1:13" x14ac:dyDescent="0.35">
      <c r="A600">
        <v>598</v>
      </c>
      <c r="B600">
        <f t="shared" si="114"/>
        <v>5.97</v>
      </c>
      <c r="C600">
        <f t="shared" si="115"/>
        <v>-49.130469617426449</v>
      </c>
      <c r="D600">
        <f t="shared" si="116"/>
        <v>0.67158179336329316</v>
      </c>
      <c r="E600">
        <f t="shared" si="117"/>
        <v>7.5820006842224411E-2</v>
      </c>
      <c r="F600">
        <f t="shared" si="118"/>
        <v>0.75838087411678268</v>
      </c>
      <c r="G600">
        <f t="shared" si="108"/>
        <v>-273.19262462331261</v>
      </c>
      <c r="H600">
        <f t="shared" si="109"/>
        <v>331.88042592800718</v>
      </c>
      <c r="I600">
        <f t="shared" si="110"/>
        <v>1.5508591147720643</v>
      </c>
      <c r="J600">
        <f t="shared" si="119"/>
        <v>-60.23866041946664</v>
      </c>
      <c r="K600">
        <f t="shared" si="111"/>
        <v>-0.91142374644443569</v>
      </c>
      <c r="L600">
        <f t="shared" si="112"/>
        <v>1.4416441621077771E-2</v>
      </c>
      <c r="M600">
        <f t="shared" si="113"/>
        <v>-4.5797807065541055E-2</v>
      </c>
    </row>
    <row r="601" spans="1:13" x14ac:dyDescent="0.35">
      <c r="A601">
        <v>599</v>
      </c>
      <c r="B601">
        <f t="shared" si="114"/>
        <v>5.98</v>
      </c>
      <c r="C601">
        <f t="shared" si="115"/>
        <v>-49.732856221621113</v>
      </c>
      <c r="D601">
        <f t="shared" si="116"/>
        <v>0.66246755589884876</v>
      </c>
      <c r="E601">
        <f t="shared" si="117"/>
        <v>7.5964171258435187E-2</v>
      </c>
      <c r="F601">
        <f t="shared" si="118"/>
        <v>0.75792289604612728</v>
      </c>
      <c r="G601">
        <f t="shared" si="108"/>
        <v>-264.31520572392674</v>
      </c>
      <c r="H601">
        <f t="shared" si="109"/>
        <v>323.92335078402857</v>
      </c>
      <c r="I601">
        <f t="shared" si="110"/>
        <v>1.3701431335136653</v>
      </c>
      <c r="J601">
        <f t="shared" si="119"/>
        <v>-60.978288193615498</v>
      </c>
      <c r="K601">
        <f t="shared" si="111"/>
        <v>-0.93515511334722357</v>
      </c>
      <c r="L601">
        <f t="shared" si="112"/>
        <v>1.5985409897345065E-2</v>
      </c>
      <c r="M601">
        <f t="shared" si="113"/>
        <v>-4.714060706543971E-2</v>
      </c>
    </row>
    <row r="602" spans="1:13" x14ac:dyDescent="0.35">
      <c r="A602">
        <v>600</v>
      </c>
      <c r="B602">
        <f t="shared" si="114"/>
        <v>5.99</v>
      </c>
      <c r="C602">
        <f t="shared" si="115"/>
        <v>-50.342639103557268</v>
      </c>
      <c r="D602">
        <f t="shared" si="116"/>
        <v>0.65311600476537657</v>
      </c>
      <c r="E602">
        <f t="shared" si="117"/>
        <v>7.6124025357408642E-2</v>
      </c>
      <c r="F602">
        <f t="shared" si="118"/>
        <v>0.75745148997547285</v>
      </c>
      <c r="G602">
        <f t="shared" si="108"/>
        <v>-255.36389248843292</v>
      </c>
      <c r="H602">
        <f t="shared" si="109"/>
        <v>315.89223408099826</v>
      </c>
      <c r="I602">
        <f t="shared" si="110"/>
        <v>1.1872082689328187</v>
      </c>
      <c r="J602">
        <f t="shared" si="119"/>
        <v>-61.715549861498161</v>
      </c>
      <c r="K602">
        <f t="shared" si="111"/>
        <v>-0.95930812305101854</v>
      </c>
      <c r="L602">
        <f t="shared" si="112"/>
        <v>1.7574262886267039E-2</v>
      </c>
      <c r="M602">
        <f t="shared" si="113"/>
        <v>-4.8490695326847924E-2</v>
      </c>
    </row>
    <row r="603" spans="1:13" x14ac:dyDescent="0.35">
      <c r="A603">
        <v>601</v>
      </c>
      <c r="B603">
        <f t="shared" si="114"/>
        <v>6</v>
      </c>
      <c r="C603">
        <f t="shared" si="115"/>
        <v>-50.959794602172252</v>
      </c>
      <c r="D603">
        <f t="shared" si="116"/>
        <v>0.6435229235348664</v>
      </c>
      <c r="E603">
        <f t="shared" si="117"/>
        <v>7.6299767986271319E-2</v>
      </c>
      <c r="F603">
        <f t="shared" si="118"/>
        <v>0.75696658302220432</v>
      </c>
      <c r="G603">
        <f t="shared" si="108"/>
        <v>-246.34570086419018</v>
      </c>
      <c r="H603">
        <f t="shared" si="109"/>
        <v>307.78945502199758</v>
      </c>
      <c r="I603">
        <f t="shared" si="110"/>
        <v>1.0020616193483234</v>
      </c>
      <c r="J603">
        <f t="shared" si="119"/>
        <v>-62.44581577715573</v>
      </c>
      <c r="K603">
        <f t="shared" si="111"/>
        <v>-0.98384636073366061</v>
      </c>
      <c r="L603">
        <f t="shared" si="112"/>
        <v>1.9184344563737792E-2</v>
      </c>
      <c r="M603">
        <f t="shared" si="113"/>
        <v>-4.9847643242824466E-2</v>
      </c>
    </row>
    <row r="604" spans="1:13" x14ac:dyDescent="0.35">
      <c r="A604">
        <v>602</v>
      </c>
      <c r="B604">
        <f t="shared" si="114"/>
        <v>6.01</v>
      </c>
      <c r="C604">
        <f t="shared" si="115"/>
        <v>-51.584252759943809</v>
      </c>
      <c r="D604">
        <f t="shared" si="116"/>
        <v>0.63368445992752975</v>
      </c>
      <c r="E604">
        <f t="shared" si="117"/>
        <v>7.649161143190869E-2</v>
      </c>
      <c r="F604">
        <f t="shared" si="118"/>
        <v>0.75646810658977603</v>
      </c>
      <c r="G604">
        <f t="shared" si="108"/>
        <v>-237.26879097236582</v>
      </c>
      <c r="H604">
        <f t="shared" si="109"/>
        <v>299.61798120631482</v>
      </c>
      <c r="I604">
        <f t="shared" si="110"/>
        <v>0.81472417201685654</v>
      </c>
      <c r="J604">
        <f t="shared" si="119"/>
        <v>-63.163914405965862</v>
      </c>
      <c r="K604">
        <f t="shared" si="111"/>
        <v>-1.0087250448603982</v>
      </c>
      <c r="L604">
        <f t="shared" si="112"/>
        <v>2.081703537506123E-2</v>
      </c>
      <c r="M604">
        <f t="shared" si="113"/>
        <v>-5.1210910978431626E-2</v>
      </c>
    </row>
    <row r="605" spans="1:13" x14ac:dyDescent="0.35">
      <c r="A605">
        <v>603</v>
      </c>
      <c r="B605">
        <f t="shared" si="114"/>
        <v>6.0200000000000005</v>
      </c>
      <c r="C605">
        <f t="shared" si="115"/>
        <v>-52.21589190400347</v>
      </c>
      <c r="D605">
        <f t="shared" si="116"/>
        <v>0.62359720947892572</v>
      </c>
      <c r="E605">
        <f t="shared" si="117"/>
        <v>7.6699781785659296E-2</v>
      </c>
      <c r="F605">
        <f t="shared" si="118"/>
        <v>0.75595599747999176</v>
      </c>
      <c r="G605">
        <f t="shared" si="108"/>
        <v>-228.14254726525107</v>
      </c>
      <c r="H605">
        <f t="shared" si="109"/>
        <v>291.38142510411399</v>
      </c>
      <c r="I605">
        <f t="shared" si="110"/>
        <v>0.62523242879895802</v>
      </c>
      <c r="J605">
        <f t="shared" si="119"/>
        <v>-63.864110267661879</v>
      </c>
      <c r="K605">
        <f t="shared" si="111"/>
        <v>-1.0338900471779291</v>
      </c>
      <c r="L605">
        <f t="shared" si="112"/>
        <v>2.2473741314029502E-2</v>
      </c>
      <c r="M605">
        <f t="shared" si="113"/>
        <v>-5.2579839636083051E-2</v>
      </c>
    </row>
    <row r="606" spans="1:13" x14ac:dyDescent="0.35">
      <c r="A606">
        <v>604</v>
      </c>
      <c r="B606">
        <f t="shared" si="114"/>
        <v>6.03</v>
      </c>
      <c r="C606">
        <f t="shared" si="115"/>
        <v>-52.854533006680086</v>
      </c>
      <c r="D606">
        <f t="shared" si="116"/>
        <v>0.6132583090071464</v>
      </c>
      <c r="E606">
        <f t="shared" si="117"/>
        <v>7.6924519198799585E-2</v>
      </c>
      <c r="F606">
        <f t="shared" si="118"/>
        <v>0.75543019908363096</v>
      </c>
      <c r="G606">
        <f t="shared" si="108"/>
        <v>-218.97765297839177</v>
      </c>
      <c r="H606">
        <f t="shared" si="109"/>
        <v>283.08410129324483</v>
      </c>
      <c r="I606">
        <f t="shared" si="110"/>
        <v>0.43364009799597342</v>
      </c>
      <c r="J606">
        <f t="shared" si="119"/>
        <v>-64.54008841284903</v>
      </c>
      <c r="K606">
        <f t="shared" si="111"/>
        <v>-1.0592768771362504</v>
      </c>
      <c r="L606">
        <f t="shared" si="112"/>
        <v>2.4155879710967033E-2</v>
      </c>
      <c r="M606">
        <f t="shared" si="113"/>
        <v>-5.3953643706013778E-2</v>
      </c>
    </row>
    <row r="607" spans="1:13" x14ac:dyDescent="0.35">
      <c r="A607">
        <v>605</v>
      </c>
      <c r="B607">
        <f t="shared" si="114"/>
        <v>6.04</v>
      </c>
      <c r="C607">
        <f t="shared" si="115"/>
        <v>-53.499933890808578</v>
      </c>
      <c r="D607">
        <f t="shared" si="116"/>
        <v>0.60266554023578389</v>
      </c>
      <c r="E607">
        <f t="shared" si="117"/>
        <v>7.7166077995909257E-2</v>
      </c>
      <c r="F607">
        <f t="shared" si="118"/>
        <v>0.75489066264657079</v>
      </c>
      <c r="G607">
        <f t="shared" si="108"/>
        <v>-209.78615591006738</v>
      </c>
      <c r="H607">
        <f t="shared" si="109"/>
        <v>274.73108352250642</v>
      </c>
      <c r="I607">
        <f t="shared" si="110"/>
        <v>0.24001983275742589</v>
      </c>
      <c r="J607">
        <f t="shared" si="119"/>
        <v>-65.184947445196471</v>
      </c>
      <c r="K607">
        <f t="shared" si="111"/>
        <v>-1.0848096496454955</v>
      </c>
      <c r="L607">
        <f t="shared" si="112"/>
        <v>2.5864861253768717E-2</v>
      </c>
      <c r="M607">
        <f t="shared" si="113"/>
        <v>-5.5331403977514168E-2</v>
      </c>
    </row>
    <row r="608" spans="1:13" x14ac:dyDescent="0.35">
      <c r="A608">
        <v>606</v>
      </c>
      <c r="B608">
        <f t="shared" si="114"/>
        <v>6.05</v>
      </c>
      <c r="C608">
        <f t="shared" si="115"/>
        <v>-54.151783365260542</v>
      </c>
      <c r="D608">
        <f t="shared" si="116"/>
        <v>0.59181744373932899</v>
      </c>
      <c r="E608">
        <f t="shared" si="117"/>
        <v>7.7424726608446945E-2</v>
      </c>
      <c r="F608">
        <f t="shared" si="118"/>
        <v>0.75433734860679569</v>
      </c>
      <c r="G608">
        <f t="shared" si="108"/>
        <v>-200.58152208700943</v>
      </c>
      <c r="H608">
        <f t="shared" si="109"/>
        <v>266.32826044590109</v>
      </c>
      <c r="I608">
        <f t="shared" si="110"/>
        <v>4.4464990421836603E-2</v>
      </c>
      <c r="J608">
        <f t="shared" si="119"/>
        <v>-65.791203349313491</v>
      </c>
      <c r="K608">
        <f t="shared" si="111"/>
        <v>-1.1104000615031506</v>
      </c>
      <c r="L608">
        <f t="shared" si="112"/>
        <v>2.7602067775191905E-2</v>
      </c>
      <c r="M608">
        <f t="shared" si="113"/>
        <v>-5.6712061110313516E-2</v>
      </c>
    </row>
    <row r="609" spans="1:13" x14ac:dyDescent="0.35">
      <c r="A609">
        <v>607</v>
      </c>
      <c r="B609">
        <f t="shared" si="114"/>
        <v>6.0600000000000005</v>
      </c>
      <c r="C609">
        <f t="shared" si="115"/>
        <v>-54.809695398753675</v>
      </c>
      <c r="D609">
        <f t="shared" si="116"/>
        <v>0.58071344312429751</v>
      </c>
      <c r="E609">
        <f t="shared" si="117"/>
        <v>7.7700747286198871E-2</v>
      </c>
      <c r="F609">
        <f t="shared" si="118"/>
        <v>0.7537702279956926</v>
      </c>
      <c r="G609">
        <f t="shared" si="108"/>
        <v>-191.37867341215633</v>
      </c>
      <c r="H609">
        <f t="shared" si="109"/>
        <v>257.8823886335739</v>
      </c>
      <c r="I609">
        <f t="shared" si="110"/>
        <v>-0.15290861962610336</v>
      </c>
      <c r="J609">
        <f t="shared" si="119"/>
        <v>-66.350806601791462</v>
      </c>
      <c r="K609">
        <f t="shared" si="111"/>
        <v>-1.1359464092318514</v>
      </c>
      <c r="L609">
        <f t="shared" si="112"/>
        <v>2.9368825374975892E-2</v>
      </c>
      <c r="M609">
        <f t="shared" si="113"/>
        <v>-5.8094410088691539E-2</v>
      </c>
    </row>
    <row r="610" spans="1:13" x14ac:dyDescent="0.35">
      <c r="A610">
        <v>608</v>
      </c>
      <c r="B610">
        <f t="shared" si="114"/>
        <v>6.07</v>
      </c>
      <c r="C610">
        <f t="shared" si="115"/>
        <v>-55.473203464771586</v>
      </c>
      <c r="D610">
        <f t="shared" si="116"/>
        <v>0.56935397903197904</v>
      </c>
      <c r="E610">
        <f t="shared" si="117"/>
        <v>7.7994435539948628E-2</v>
      </c>
      <c r="F610">
        <f t="shared" si="118"/>
        <v>0.75318928389480566</v>
      </c>
      <c r="G610">
        <f t="shared" si="108"/>
        <v>-182.19400496781995</v>
      </c>
      <c r="H610">
        <f t="shared" si="109"/>
        <v>249.40114121261982</v>
      </c>
      <c r="I610">
        <f t="shared" si="110"/>
        <v>-0.35196103943147677</v>
      </c>
      <c r="J610">
        <f t="shared" si="119"/>
        <v>-66.855175205368397</v>
      </c>
      <c r="K610">
        <f t="shared" si="111"/>
        <v>-1.1613326893535945</v>
      </c>
      <c r="L610">
        <f t="shared" si="112"/>
        <v>3.1166372513846824E-2</v>
      </c>
      <c r="M610">
        <f t="shared" si="113"/>
        <v>-5.9477095802598745E-2</v>
      </c>
    </row>
    <row r="611" spans="1:13" x14ac:dyDescent="0.35">
      <c r="A611">
        <v>609</v>
      </c>
      <c r="B611">
        <f t="shared" si="114"/>
        <v>6.08</v>
      </c>
      <c r="C611">
        <f t="shared" si="115"/>
        <v>-56.141755216825267</v>
      </c>
      <c r="D611">
        <f t="shared" si="116"/>
        <v>0.55774065213844315</v>
      </c>
      <c r="E611">
        <f t="shared" si="117"/>
        <v>7.8306099265087095E-2</v>
      </c>
      <c r="F611">
        <f t="shared" si="118"/>
        <v>0.7525945129367797</v>
      </c>
      <c r="G611">
        <f t="shared" si="108"/>
        <v>-173.04537730472586</v>
      </c>
      <c r="H611">
        <f t="shared" si="109"/>
        <v>240.89315023291201</v>
      </c>
      <c r="I611">
        <f t="shared" si="110"/>
        <v>-0.55252656504758091</v>
      </c>
      <c r="J611">
        <f t="shared" si="119"/>
        <v>-67.29524636313856</v>
      </c>
      <c r="K611">
        <f t="shared" si="111"/>
        <v>-1.1864278310819916</v>
      </c>
      <c r="L611">
        <f t="shared" si="112"/>
        <v>3.299582282555695E-2</v>
      </c>
      <c r="M611">
        <f t="shared" si="113"/>
        <v>-6.0858610019178909E-2</v>
      </c>
    </row>
    <row r="612" spans="1:13" x14ac:dyDescent="0.35">
      <c r="A612">
        <v>610</v>
      </c>
      <c r="B612">
        <f t="shared" si="114"/>
        <v>6.09</v>
      </c>
      <c r="C612">
        <f t="shared" si="115"/>
        <v>-56.81470768045665</v>
      </c>
      <c r="D612">
        <f t="shared" si="116"/>
        <v>0.54587637382762322</v>
      </c>
      <c r="E612">
        <f t="shared" si="117"/>
        <v>7.8636057493342668E-2</v>
      </c>
      <c r="F612">
        <f t="shared" si="118"/>
        <v>0.75198592683658794</v>
      </c>
      <c r="G612">
        <f t="shared" si="108"/>
        <v>-163.95207883173074</v>
      </c>
      <c r="H612">
        <f t="shared" si="109"/>
        <v>232.36804060105041</v>
      </c>
      <c r="I612">
        <f t="shared" si="110"/>
        <v>-0.75441230413699567</v>
      </c>
      <c r="J612">
        <f t="shared" si="119"/>
        <v>-67.661549465182674</v>
      </c>
      <c r="K612">
        <f t="shared" si="111"/>
        <v>-1.2110851206793718</v>
      </c>
      <c r="L612">
        <f t="shared" si="112"/>
        <v>3.4858122550064922E-2</v>
      </c>
      <c r="M612">
        <f t="shared" si="113"/>
        <v>-6.2237290023321623E-2</v>
      </c>
    </row>
    <row r="613" spans="1:13" x14ac:dyDescent="0.35">
      <c r="A613">
        <v>611</v>
      </c>
      <c r="B613">
        <f t="shared" si="114"/>
        <v>6.1000000000000005</v>
      </c>
      <c r="C613">
        <f t="shared" si="115"/>
        <v>-57.491323175108477</v>
      </c>
      <c r="D613">
        <f t="shared" si="116"/>
        <v>0.53376552262082955</v>
      </c>
      <c r="E613">
        <f t="shared" si="117"/>
        <v>7.8984638718843314E-2</v>
      </c>
      <c r="F613">
        <f t="shared" si="118"/>
        <v>0.75136355393635468</v>
      </c>
      <c r="G613">
        <f t="shared" si="108"/>
        <v>-154.93475338865463</v>
      </c>
      <c r="H613">
        <f t="shared" si="109"/>
        <v>223.8364531946763</v>
      </c>
      <c r="I613">
        <f t="shared" si="110"/>
        <v>-0.95739695253254375</v>
      </c>
      <c r="J613">
        <f t="shared" si="119"/>
        <v>-67.94430285348912</v>
      </c>
      <c r="K613">
        <f t="shared" si="111"/>
        <v>-1.2351418857543737</v>
      </c>
      <c r="L613">
        <f t="shared" si="112"/>
        <v>3.675400270213406E-2</v>
      </c>
      <c r="M613">
        <f t="shared" si="113"/>
        <v>-6.3611319215770304E-2</v>
      </c>
    </row>
    <row r="614" spans="1:13" x14ac:dyDescent="0.35">
      <c r="A614">
        <v>612</v>
      </c>
      <c r="B614">
        <f t="shared" si="114"/>
        <v>6.11</v>
      </c>
      <c r="C614">
        <f t="shared" si="115"/>
        <v>-58.170766203643367</v>
      </c>
      <c r="D614">
        <f t="shared" si="116"/>
        <v>0.52141410376328579</v>
      </c>
      <c r="E614">
        <f t="shared" si="117"/>
        <v>7.9352178745864657E-2</v>
      </c>
      <c r="F614">
        <f t="shared" si="118"/>
        <v>0.75072744074419695</v>
      </c>
      <c r="G614">
        <f t="shared" si="108"/>
        <v>-146.01528829800395</v>
      </c>
      <c r="H614">
        <f t="shared" si="109"/>
        <v>215.31005457898402</v>
      </c>
      <c r="I614">
        <f t="shared" si="110"/>
        <v>-1.161229861093011</v>
      </c>
      <c r="J614">
        <f t="shared" si="119"/>
        <v>-68.133536419887065</v>
      </c>
      <c r="K614">
        <f t="shared" si="111"/>
        <v>-1.2584195158074478</v>
      </c>
      <c r="L614">
        <f t="shared" si="112"/>
        <v>3.8683926359421882E-2</v>
      </c>
      <c r="M614">
        <f t="shared" si="113"/>
        <v>-6.4978729960224607E-2</v>
      </c>
    </row>
    <row r="615" spans="1:13" x14ac:dyDescent="0.35">
      <c r="A615">
        <v>613</v>
      </c>
      <c r="B615">
        <f t="shared" si="114"/>
        <v>6.12</v>
      </c>
      <c r="C615">
        <f t="shared" si="115"/>
        <v>-58.85210156784224</v>
      </c>
      <c r="D615">
        <f t="shared" si="116"/>
        <v>0.50882990860521127</v>
      </c>
      <c r="E615">
        <f t="shared" si="117"/>
        <v>7.9739018009458873E-2</v>
      </c>
      <c r="F615">
        <f t="shared" si="118"/>
        <v>0.75007765344459465</v>
      </c>
      <c r="G615">
        <f t="shared" si="108"/>
        <v>-137.2166587155991</v>
      </c>
      <c r="H615">
        <f t="shared" si="109"/>
        <v>206.80153062045227</v>
      </c>
      <c r="I615">
        <f t="shared" si="110"/>
        <v>-1.3656304703526729</v>
      </c>
      <c r="J615">
        <f t="shared" si="119"/>
        <v>-68.219241434500503</v>
      </c>
      <c r="K615">
        <f t="shared" si="111"/>
        <v>-1.2807239013735916</v>
      </c>
      <c r="L615">
        <f t="shared" si="112"/>
        <v>4.064803178378034E-2</v>
      </c>
      <c r="M615">
        <f t="shared" si="113"/>
        <v>-6.6337408965024769E-2</v>
      </c>
    </row>
    <row r="616" spans="1:13" x14ac:dyDescent="0.35">
      <c r="A616">
        <v>614</v>
      </c>
      <c r="B616">
        <f t="shared" si="114"/>
        <v>6.13</v>
      </c>
      <c r="C616">
        <f t="shared" si="115"/>
        <v>-59.534293982187243</v>
      </c>
      <c r="D616">
        <f t="shared" si="116"/>
        <v>0.49602266959147534</v>
      </c>
      <c r="E616">
        <f t="shared" si="117"/>
        <v>8.0145498327296671E-2</v>
      </c>
      <c r="F616">
        <f t="shared" si="118"/>
        <v>0.74941427935494442</v>
      </c>
      <c r="G616">
        <f t="shared" si="108"/>
        <v>-128.56272499768008</v>
      </c>
      <c r="H616">
        <f t="shared" si="109"/>
        <v>198.32456125633044</v>
      </c>
      <c r="I616">
        <f t="shared" si="110"/>
        <v>-1.5702881946561738</v>
      </c>
      <c r="J616">
        <f t="shared" si="119"/>
        <v>-68.19154806399419</v>
      </c>
      <c r="K616">
        <f t="shared" si="111"/>
        <v>-1.3018463769439486</v>
      </c>
      <c r="L616">
        <f t="shared" si="112"/>
        <v>4.2646072475509778E-2</v>
      </c>
      <c r="M616">
        <f t="shared" si="113"/>
        <v>-6.7685105468452564E-2</v>
      </c>
    </row>
    <row r="617" spans="1:13" x14ac:dyDescent="0.35">
      <c r="A617">
        <v>615</v>
      </c>
      <c r="B617">
        <f t="shared" si="114"/>
        <v>6.1400000000000006</v>
      </c>
      <c r="C617">
        <f t="shared" si="115"/>
        <v>-60.216209462827187</v>
      </c>
      <c r="D617">
        <f t="shared" si="116"/>
        <v>0.48300420582203585</v>
      </c>
      <c r="E617">
        <f t="shared" si="117"/>
        <v>8.0571959052051764E-2</v>
      </c>
      <c r="F617">
        <f t="shared" si="118"/>
        <v>0.74873742830025991</v>
      </c>
      <c r="G617">
        <f t="shared" si="108"/>
        <v>-120.07798112479392</v>
      </c>
      <c r="H617">
        <f t="shared" si="109"/>
        <v>189.89377376130142</v>
      </c>
      <c r="I617">
        <f t="shared" si="110"/>
        <v>-1.7748628388481571</v>
      </c>
      <c r="J617">
        <f t="shared" si="119"/>
        <v>-68.040929797659345</v>
      </c>
      <c r="K617">
        <f t="shared" si="111"/>
        <v>-1.3215652510642883</v>
      </c>
      <c r="L617">
        <f t="shared" si="112"/>
        <v>4.4677355692936793E-2</v>
      </c>
      <c r="M617">
        <f t="shared" si="113"/>
        <v>-6.9019442467430775E-2</v>
      </c>
    </row>
    <row r="618" spans="1:13" x14ac:dyDescent="0.35">
      <c r="A618">
        <v>616</v>
      </c>
      <c r="B618">
        <f t="shared" si="114"/>
        <v>6.15</v>
      </c>
      <c r="C618">
        <f t="shared" si="115"/>
        <v>-60.896618760803783</v>
      </c>
      <c r="D618">
        <f t="shared" si="116"/>
        <v>0.46978855331139296</v>
      </c>
      <c r="E618">
        <f t="shared" si="117"/>
        <v>8.1018732608981125E-2</v>
      </c>
      <c r="F618">
        <f t="shared" si="118"/>
        <v>0.74804723387558558</v>
      </c>
      <c r="G618">
        <f t="shared" si="108"/>
        <v>-111.78725400209137</v>
      </c>
      <c r="H618">
        <f t="shared" si="109"/>
        <v>181.52467208476935</v>
      </c>
      <c r="I618">
        <f t="shared" si="110"/>
        <v>-1.9789856282411356</v>
      </c>
      <c r="J618">
        <f t="shared" si="119"/>
        <v>-67.758432454436843</v>
      </c>
      <c r="K618">
        <f t="shared" si="111"/>
        <v>-1.339647999102493</v>
      </c>
      <c r="L618">
        <f t="shared" si="112"/>
        <v>4.6740681431277561E-2</v>
      </c>
      <c r="M618">
        <f t="shared" si="113"/>
        <v>-7.0337931185444819E-2</v>
      </c>
    </row>
    <row r="619" spans="1:13" x14ac:dyDescent="0.35">
      <c r="A619">
        <v>617</v>
      </c>
      <c r="B619">
        <f t="shared" si="114"/>
        <v>6.16</v>
      </c>
      <c r="C619">
        <f t="shared" si="115"/>
        <v>-61.574203085348152</v>
      </c>
      <c r="D619">
        <f t="shared" si="116"/>
        <v>0.45639207332036802</v>
      </c>
      <c r="E619">
        <f t="shared" si="117"/>
        <v>8.1486139423293899E-2</v>
      </c>
      <c r="F619">
        <f t="shared" si="118"/>
        <v>0.74734385456373109</v>
      </c>
      <c r="G619">
        <f t="shared" si="108"/>
        <v>-103.71535569106108</v>
      </c>
      <c r="H619">
        <f t="shared" si="109"/>
        <v>173.23354024109636</v>
      </c>
      <c r="I619">
        <f t="shared" si="110"/>
        <v>-2.1822609256044463</v>
      </c>
      <c r="J619">
        <f t="shared" si="119"/>
        <v>-67.335923624430833</v>
      </c>
      <c r="K619">
        <f t="shared" si="111"/>
        <v>-1.3558541786872891</v>
      </c>
      <c r="L619">
        <f t="shared" si="112"/>
        <v>4.8834284318578142E-2</v>
      </c>
      <c r="M619">
        <f t="shared" si="113"/>
        <v>-7.1637988914978135E-2</v>
      </c>
    </row>
    <row r="620" spans="1:13" x14ac:dyDescent="0.35">
      <c r="A620">
        <v>618</v>
      </c>
      <c r="B620">
        <f t="shared" si="114"/>
        <v>6.17</v>
      </c>
      <c r="C620">
        <f t="shared" si="115"/>
        <v>-62.247562321592461</v>
      </c>
      <c r="D620">
        <f t="shared" si="116"/>
        <v>0.44283353153349514</v>
      </c>
      <c r="E620">
        <f t="shared" si="117"/>
        <v>8.1974482266479687E-2</v>
      </c>
      <c r="F620">
        <f t="shared" si="118"/>
        <v>0.74662747467458135</v>
      </c>
      <c r="G620">
        <f t="shared" si="108"/>
        <v>-95.886693274859127</v>
      </c>
      <c r="H620">
        <f t="shared" si="109"/>
        <v>165.03731834312822</v>
      </c>
      <c r="I620">
        <f t="shared" si="110"/>
        <v>-2.3842686964777391</v>
      </c>
      <c r="J620">
        <f t="shared" si="119"/>
        <v>-66.76635637179136</v>
      </c>
      <c r="K620">
        <f t="shared" si="111"/>
        <v>-1.369939103535629</v>
      </c>
      <c r="L620">
        <f t="shared" si="112"/>
        <v>5.0955781316248484E-2</v>
      </c>
      <c r="M620">
        <f t="shared" si="113"/>
        <v>-7.2916960291114427E-2</v>
      </c>
    </row>
    <row r="621" spans="1:13" x14ac:dyDescent="0.35">
      <c r="A621">
        <v>619</v>
      </c>
      <c r="B621">
        <f t="shared" si="114"/>
        <v>6.18</v>
      </c>
      <c r="C621">
        <f t="shared" si="115"/>
        <v>-62.915225885310377</v>
      </c>
      <c r="D621">
        <f t="shared" si="116"/>
        <v>0.42913414049813886</v>
      </c>
      <c r="E621">
        <f t="shared" si="117"/>
        <v>8.2484040079642176E-2</v>
      </c>
      <c r="F621">
        <f t="shared" si="118"/>
        <v>0.74589830507167021</v>
      </c>
      <c r="G621">
        <f t="shared" si="108"/>
        <v>-88.324844019304976</v>
      </c>
      <c r="H621">
        <f t="shared" si="109"/>
        <v>156.95345068911908</v>
      </c>
      <c r="I621">
        <f t="shared" si="110"/>
        <v>-2.5845677655931141</v>
      </c>
      <c r="J621">
        <f t="shared" si="119"/>
        <v>-66.044038904220997</v>
      </c>
      <c r="K621">
        <f t="shared" si="111"/>
        <v>-1.3816582776098145</v>
      </c>
      <c r="L621">
        <f t="shared" si="112"/>
        <v>5.3102128461963535E-2</v>
      </c>
      <c r="M621">
        <f t="shared" si="113"/>
        <v>-7.4172141955292231E-2</v>
      </c>
    </row>
    <row r="622" spans="1:13" x14ac:dyDescent="0.35">
      <c r="A622">
        <v>620</v>
      </c>
      <c r="B622">
        <f t="shared" si="114"/>
        <v>6.19</v>
      </c>
      <c r="C622">
        <f t="shared" si="115"/>
        <v>-63.575666274352585</v>
      </c>
      <c r="D622">
        <f t="shared" si="116"/>
        <v>0.41531755772204071</v>
      </c>
      <c r="E622">
        <f t="shared" si="117"/>
        <v>8.3015061364261816E-2</v>
      </c>
      <c r="F622">
        <f t="shared" si="118"/>
        <v>0.74515658365211723</v>
      </c>
      <c r="G622">
        <f t="shared" si="108"/>
        <v>-81.052106603768621</v>
      </c>
      <c r="H622">
        <f t="shared" si="109"/>
        <v>148.99970634305458</v>
      </c>
      <c r="I622">
        <f t="shared" si="110"/>
        <v>-2.7826998823057765</v>
      </c>
      <c r="J622">
        <f t="shared" si="119"/>
        <v>-65.164899856980185</v>
      </c>
      <c r="K622">
        <f t="shared" si="111"/>
        <v>-1.3907725483947853</v>
      </c>
      <c r="L622">
        <f t="shared" si="112"/>
        <v>5.5269590111259988E-2</v>
      </c>
      <c r="M622">
        <f t="shared" si="113"/>
        <v>-7.5400810451555639E-2</v>
      </c>
    </row>
    <row r="623" spans="1:13" x14ac:dyDescent="0.35">
      <c r="A623">
        <v>621</v>
      </c>
      <c r="B623">
        <f t="shared" si="114"/>
        <v>6.2</v>
      </c>
      <c r="C623">
        <f t="shared" si="115"/>
        <v>-64.227315272922382</v>
      </c>
      <c r="D623">
        <f t="shared" si="116"/>
        <v>0.40140983223809285</v>
      </c>
      <c r="E623">
        <f t="shared" si="117"/>
        <v>8.3567757265374409E-2</v>
      </c>
      <c r="F623">
        <f t="shared" si="118"/>
        <v>0.7444025755476017</v>
      </c>
      <c r="G623">
        <f t="shared" si="108"/>
        <v>-74.089042237727512</v>
      </c>
      <c r="H623">
        <f t="shared" si="109"/>
        <v>141.19397386792809</v>
      </c>
      <c r="I623">
        <f t="shared" si="110"/>
        <v>-2.9781945818767155</v>
      </c>
      <c r="J623">
        <f t="shared" si="119"/>
        <v>-64.126737048323861</v>
      </c>
      <c r="K623">
        <f t="shared" si="111"/>
        <v>-1.3970538867890756</v>
      </c>
      <c r="L623">
        <f t="shared" si="112"/>
        <v>5.7453724165949627E-2</v>
      </c>
      <c r="M623">
        <f t="shared" si="113"/>
        <v>-7.6600253063489263E-2</v>
      </c>
    </row>
    <row r="624" spans="1:13" x14ac:dyDescent="0.35">
      <c r="A624">
        <v>622</v>
      </c>
      <c r="B624">
        <f t="shared" si="114"/>
        <v>6.21</v>
      </c>
      <c r="C624">
        <f t="shared" si="115"/>
        <v>-64.868582643405617</v>
      </c>
      <c r="D624">
        <f t="shared" si="116"/>
        <v>0.38743929337020211</v>
      </c>
      <c r="E624">
        <f t="shared" si="117"/>
        <v>8.4142294507033907E-2</v>
      </c>
      <c r="F624">
        <f t="shared" si="118"/>
        <v>0.74363657301696684</v>
      </c>
      <c r="G624">
        <f t="shared" si="108"/>
        <v>-67.454022173098807</v>
      </c>
      <c r="H624">
        <f t="shared" si="109"/>
        <v>133.55403323783736</v>
      </c>
      <c r="I624">
        <f t="shared" si="110"/>
        <v>-3.1705747930216859</v>
      </c>
      <c r="J624">
        <f t="shared" si="119"/>
        <v>-62.929436271716867</v>
      </c>
      <c r="K624">
        <f t="shared" si="111"/>
        <v>-1.4002916442347042</v>
      </c>
      <c r="L624">
        <f t="shared" si="112"/>
        <v>5.96493865706655E-2</v>
      </c>
      <c r="M624">
        <f t="shared" si="113"/>
        <v>-7.776780115168308E-2</v>
      </c>
    </row>
    <row r="625" spans="1:13" x14ac:dyDescent="0.35">
      <c r="A625">
        <v>623</v>
      </c>
      <c r="B625">
        <f t="shared" si="114"/>
        <v>6.22</v>
      </c>
      <c r="C625">
        <f t="shared" si="115"/>
        <v>-65.497877006122792</v>
      </c>
      <c r="D625">
        <f t="shared" si="116"/>
        <v>0.37343637692785508</v>
      </c>
      <c r="E625">
        <f t="shared" si="117"/>
        <v>8.4738788372740556E-2</v>
      </c>
      <c r="F625">
        <f t="shared" si="118"/>
        <v>0.74285889500544999</v>
      </c>
      <c r="G625">
        <f t="shared" si="108"/>
        <v>-61.16280015880934</v>
      </c>
      <c r="H625">
        <f t="shared" si="109"/>
        <v>126.09730940041629</v>
      </c>
      <c r="I625">
        <f t="shared" si="110"/>
        <v>-3.3593631018368382</v>
      </c>
      <c r="J625">
        <f t="shared" si="119"/>
        <v>-61.575146139770105</v>
      </c>
      <c r="K625">
        <f t="shared" si="111"/>
        <v>-1.4002990792967838</v>
      </c>
      <c r="L625">
        <f t="shared" si="112"/>
        <v>6.1850757872650916E-2</v>
      </c>
      <c r="M625">
        <f t="shared" si="113"/>
        <v>-7.8900865394641889E-2</v>
      </c>
    </row>
    <row r="626" spans="1:13" x14ac:dyDescent="0.35">
      <c r="A626">
        <v>624</v>
      </c>
      <c r="B626">
        <f t="shared" si="114"/>
        <v>6.23</v>
      </c>
      <c r="C626">
        <f t="shared" si="115"/>
        <v>-66.113628467520499</v>
      </c>
      <c r="D626">
        <f t="shared" si="116"/>
        <v>0.35943338613488723</v>
      </c>
      <c r="E626">
        <f t="shared" si="117"/>
        <v>8.5357295951467071E-2</v>
      </c>
      <c r="F626">
        <f t="shared" si="118"/>
        <v>0.74206988635150362</v>
      </c>
      <c r="G626">
        <f t="shared" si="108"/>
        <v>-55.228129448926651</v>
      </c>
      <c r="H626">
        <f t="shared" si="109"/>
        <v>118.8406133949466</v>
      </c>
      <c r="I626">
        <f t="shared" si="110"/>
        <v>-3.5440885402561504</v>
      </c>
      <c r="J626">
        <f t="shared" si="119"/>
        <v>-60.068395405763802</v>
      </c>
      <c r="K626">
        <f t="shared" si="111"/>
        <v>-1.3969198913124068</v>
      </c>
      <c r="L626">
        <f t="shared" si="112"/>
        <v>6.4051393853335123E-2</v>
      </c>
      <c r="M626">
        <f t="shared" si="113"/>
        <v>-7.9996972178660627E-2</v>
      </c>
    </row>
    <row r="627" spans="1:13" x14ac:dyDescent="0.35">
      <c r="A627">
        <v>625</v>
      </c>
      <c r="B627">
        <f t="shared" si="114"/>
        <v>6.24</v>
      </c>
      <c r="C627">
        <f t="shared" si="115"/>
        <v>-66.714312421578143</v>
      </c>
      <c r="D627">
        <f t="shared" si="116"/>
        <v>0.34546418722176314</v>
      </c>
      <c r="E627">
        <f t="shared" si="117"/>
        <v>8.5997809890000429E-2</v>
      </c>
      <c r="F627">
        <f t="shared" si="118"/>
        <v>0.74126991662971697</v>
      </c>
      <c r="G627">
        <f t="shared" si="108"/>
        <v>-49.659443793957472</v>
      </c>
      <c r="H627">
        <f t="shared" si="109"/>
        <v>111.79987824274244</v>
      </c>
      <c r="I627">
        <f t="shared" si="110"/>
        <v>-3.7242937264734435</v>
      </c>
      <c r="J627">
        <f t="shared" si="119"/>
        <v>-58.416140722311525</v>
      </c>
      <c r="K627">
        <f t="shared" si="111"/>
        <v>-1.390034454301422</v>
      </c>
      <c r="L627">
        <f t="shared" si="112"/>
        <v>6.6244301160766808E-2</v>
      </c>
      <c r="M627">
        <f t="shared" si="113"/>
        <v>-8.1053800234946904E-2</v>
      </c>
    </row>
    <row r="628" spans="1:13" x14ac:dyDescent="0.35">
      <c r="A628">
        <v>626</v>
      </c>
      <c r="B628">
        <f t="shared" si="114"/>
        <v>6.25</v>
      </c>
      <c r="C628">
        <f t="shared" si="115"/>
        <v>-67.298473828801264</v>
      </c>
      <c r="D628">
        <f t="shared" si="116"/>
        <v>0.33156384267874894</v>
      </c>
      <c r="E628">
        <f t="shared" si="117"/>
        <v>8.6660252901608101E-2</v>
      </c>
      <c r="F628">
        <f t="shared" si="118"/>
        <v>0.74045937862736755</v>
      </c>
      <c r="G628">
        <f t="shared" si="108"/>
        <v>-44.462620226440926</v>
      </c>
      <c r="H628">
        <f t="shared" si="109"/>
        <v>104.98989789282399</v>
      </c>
      <c r="I628">
        <f t="shared" si="110"/>
        <v>-3.8995421486403798</v>
      </c>
      <c r="J628">
        <f t="shared" si="119"/>
        <v>-56.627735517742686</v>
      </c>
      <c r="K628">
        <f t="shared" si="111"/>
        <v>-1.3795654167197831</v>
      </c>
      <c r="L628">
        <f t="shared" si="112"/>
        <v>6.8422037542058015E-2</v>
      </c>
      <c r="M628">
        <f t="shared" si="113"/>
        <v>-8.2069216497853537E-2</v>
      </c>
    </row>
    <row r="629" spans="1:13" x14ac:dyDescent="0.35">
      <c r="A629">
        <v>627</v>
      </c>
      <c r="B629">
        <f t="shared" si="114"/>
        <v>6.26</v>
      </c>
      <c r="C629">
        <f t="shared" si="115"/>
        <v>-67.864751183978697</v>
      </c>
      <c r="D629">
        <f t="shared" si="116"/>
        <v>0.31776818851155109</v>
      </c>
      <c r="E629">
        <f t="shared" si="117"/>
        <v>8.7344473277028684E-2</v>
      </c>
      <c r="F629">
        <f t="shared" si="118"/>
        <v>0.73963868646238906</v>
      </c>
      <c r="G629">
        <f t="shared" si="108"/>
        <v>-39.639838335833375</v>
      </c>
      <c r="H629">
        <f t="shared" si="109"/>
        <v>98.42407820558762</v>
      </c>
      <c r="I629">
        <f t="shared" si="110"/>
        <v>-4.0694253551936095</v>
      </c>
      <c r="J629">
        <f t="shared" si="119"/>
        <v>-54.714814514560636</v>
      </c>
      <c r="K629">
        <f t="shared" si="111"/>
        <v>-1.3654823278890473</v>
      </c>
      <c r="L629">
        <f t="shared" si="112"/>
        <v>7.0576834774840502E-2</v>
      </c>
      <c r="M629">
        <f t="shared" si="113"/>
        <v>-8.3041310070271518E-2</v>
      </c>
    </row>
    <row r="630" spans="1:13" x14ac:dyDescent="0.35">
      <c r="A630">
        <v>628</v>
      </c>
      <c r="B630">
        <f t="shared" si="114"/>
        <v>6.2700000000000005</v>
      </c>
      <c r="C630">
        <f t="shared" si="115"/>
        <v>-68.41189932912431</v>
      </c>
      <c r="D630">
        <f t="shared" si="116"/>
        <v>0.30411336523266064</v>
      </c>
      <c r="E630">
        <f t="shared" si="117"/>
        <v>8.8050241624777092E-2</v>
      </c>
      <c r="F630">
        <f t="shared" si="118"/>
        <v>0.73880827336168631</v>
      </c>
      <c r="G630">
        <f t="shared" si="108"/>
        <v>-35.189546215562963</v>
      </c>
      <c r="H630">
        <f t="shared" si="109"/>
        <v>92.114209183223338</v>
      </c>
      <c r="I630">
        <f t="shared" si="110"/>
        <v>-4.2335697987372933</v>
      </c>
      <c r="J630">
        <f t="shared" si="119"/>
        <v>-52.691093168923082</v>
      </c>
      <c r="K630">
        <f t="shared" si="111"/>
        <v>-1.347804974454472</v>
      </c>
      <c r="L630">
        <f t="shared" si="112"/>
        <v>7.270074084152732E-2</v>
      </c>
      <c r="M630">
        <f t="shared" si="113"/>
        <v>-8.3968423144505186E-2</v>
      </c>
    </row>
    <row r="631" spans="1:13" x14ac:dyDescent="0.35">
      <c r="A631">
        <v>629</v>
      </c>
      <c r="B631">
        <f t="shared" si="114"/>
        <v>6.28</v>
      </c>
      <c r="C631">
        <f t="shared" si="115"/>
        <v>-68.93881026081354</v>
      </c>
      <c r="D631">
        <f t="shared" si="116"/>
        <v>0.29063531548811594</v>
      </c>
      <c r="E631">
        <f t="shared" si="117"/>
        <v>8.8777249033192368E-2</v>
      </c>
      <c r="F631">
        <f t="shared" si="118"/>
        <v>0.73796858913024121</v>
      </c>
      <c r="G631">
        <f t="shared" si="108"/>
        <v>-31.106537634276588</v>
      </c>
      <c r="H631">
        <f t="shared" si="109"/>
        <v>86.070267331633445</v>
      </c>
      <c r="I631">
        <f t="shared" si="110"/>
        <v>-4.391643078244063</v>
      </c>
      <c r="J631">
        <f t="shared" si="119"/>
        <v>-50.572086619112788</v>
      </c>
      <c r="K631">
        <f t="shared" si="111"/>
        <v>-1.3266051617563486</v>
      </c>
      <c r="L631">
        <f t="shared" si="112"/>
        <v>7.4785776420808692E-2</v>
      </c>
      <c r="M631">
        <f t="shared" si="113"/>
        <v>-8.4849177750675422E-2</v>
      </c>
    </row>
    <row r="632" spans="1:13" x14ac:dyDescent="0.35">
      <c r="A632">
        <v>630</v>
      </c>
      <c r="B632">
        <f t="shared" si="114"/>
        <v>6.29</v>
      </c>
      <c r="C632">
        <f t="shared" si="115"/>
        <v>-69.444531127004666</v>
      </c>
      <c r="D632">
        <f t="shared" si="116"/>
        <v>0.27736926387055244</v>
      </c>
      <c r="E632">
        <f t="shared" si="117"/>
        <v>8.9525106797400458E-2</v>
      </c>
      <c r="F632">
        <f t="shared" si="118"/>
        <v>0.73712009735273443</v>
      </c>
      <c r="G632">
        <f t="shared" si="108"/>
        <v>-27.382138672650832</v>
      </c>
      <c r="H632">
        <f t="shared" si="109"/>
        <v>80.30025613288106</v>
      </c>
      <c r="I632">
        <f t="shared" si="110"/>
        <v>-4.5433593381014008</v>
      </c>
      <c r="J632">
        <f t="shared" si="119"/>
        <v>-48.374758122128824</v>
      </c>
      <c r="K632">
        <f t="shared" si="111"/>
        <v>-1.3020067538948612</v>
      </c>
      <c r="L632">
        <f t="shared" si="112"/>
        <v>7.6824099538508217E-2</v>
      </c>
      <c r="M632">
        <f t="shared" si="113"/>
        <v>-8.5682497297180402E-2</v>
      </c>
    </row>
    <row r="633" spans="1:13" x14ac:dyDescent="0.35">
      <c r="A633">
        <v>631</v>
      </c>
      <c r="B633">
        <f t="shared" si="114"/>
        <v>6.3</v>
      </c>
      <c r="C633">
        <f t="shared" si="115"/>
        <v>-69.92827870822596</v>
      </c>
      <c r="D633">
        <f t="shared" si="116"/>
        <v>0.26434919633160381</v>
      </c>
      <c r="E633">
        <f t="shared" si="117"/>
        <v>9.0293347792785542E-2</v>
      </c>
      <c r="F633">
        <f t="shared" si="118"/>
        <v>0.73626327237976263</v>
      </c>
      <c r="G633">
        <f t="shared" si="108"/>
        <v>-24.004495634391986</v>
      </c>
      <c r="H633">
        <f t="shared" si="109"/>
        <v>74.810091142643344</v>
      </c>
      <c r="I633">
        <f t="shared" si="110"/>
        <v>-4.6884836124677891</v>
      </c>
      <c r="J633">
        <f t="shared" si="119"/>
        <v>-46.117111895783566</v>
      </c>
      <c r="K633">
        <f t="shared" si="111"/>
        <v>-1.2741838872087106</v>
      </c>
      <c r="L633">
        <f t="shared" si="112"/>
        <v>7.8808171366355109E-2</v>
      </c>
      <c r="M633">
        <f t="shared" si="113"/>
        <v>-8.6467622030494615E-2</v>
      </c>
    </row>
    <row r="634" spans="1:13" x14ac:dyDescent="0.35">
      <c r="A634">
        <v>632</v>
      </c>
      <c r="B634">
        <f t="shared" si="114"/>
        <v>6.3100000000000005</v>
      </c>
      <c r="C634">
        <f t="shared" si="115"/>
        <v>-70.389449827183796</v>
      </c>
      <c r="D634">
        <f t="shared" si="116"/>
        <v>0.25160735745951668</v>
      </c>
      <c r="E634">
        <f t="shared" si="117"/>
        <v>9.1081429506449096E-2</v>
      </c>
      <c r="F634">
        <f t="shared" si="118"/>
        <v>0.73539859615945768</v>
      </c>
      <c r="G634">
        <f t="shared" si="108"/>
        <v>-20.958950093854423</v>
      </c>
      <c r="H634">
        <f t="shared" si="109"/>
        <v>69.603534284597984</v>
      </c>
      <c r="I634">
        <f t="shared" si="110"/>
        <v>-4.8268349481551391</v>
      </c>
      <c r="J634">
        <f t="shared" si="119"/>
        <v>-43.81774924258842</v>
      </c>
      <c r="K634">
        <f t="shared" si="111"/>
        <v>-1.2433573862249077</v>
      </c>
      <c r="L634">
        <f t="shared" si="112"/>
        <v>8.0730915793344252E-2</v>
      </c>
      <c r="M634">
        <f t="shared" si="113"/>
        <v>-8.7204117769124553E-2</v>
      </c>
    </row>
    <row r="635" spans="1:13" x14ac:dyDescent="0.35">
      <c r="A635">
        <v>633</v>
      </c>
      <c r="B635">
        <f t="shared" si="114"/>
        <v>6.32</v>
      </c>
      <c r="C635">
        <f t="shared" si="115"/>
        <v>-70.827627319609675</v>
      </c>
      <c r="D635">
        <f t="shared" si="116"/>
        <v>0.2391737835972676</v>
      </c>
      <c r="E635">
        <f t="shared" si="117"/>
        <v>9.1888738664382533E-2</v>
      </c>
      <c r="F635">
        <f t="shared" si="118"/>
        <v>0.73452655498176644</v>
      </c>
      <c r="G635">
        <f t="shared" si="108"/>
        <v>-18.228482060228764</v>
      </c>
      <c r="H635">
        <f t="shared" si="109"/>
        <v>64.682179627166221</v>
      </c>
      <c r="I635">
        <f t="shared" si="110"/>
        <v>-4.9582881958829033</v>
      </c>
      <c r="J635">
        <f t="shared" si="119"/>
        <v>-41.495409371054556</v>
      </c>
      <c r="K635">
        <f t="shared" si="111"/>
        <v>-1.2097895278698094</v>
      </c>
      <c r="L635">
        <f t="shared" si="112"/>
        <v>8.2585865581809748E-2</v>
      </c>
      <c r="M635">
        <f t="shared" si="113"/>
        <v>-8.789187754614633E-2</v>
      </c>
    </row>
    <row r="636" spans="1:13" x14ac:dyDescent="0.35">
      <c r="A636">
        <v>634</v>
      </c>
      <c r="B636">
        <f t="shared" si="114"/>
        <v>6.33</v>
      </c>
      <c r="C636">
        <f t="shared" si="115"/>
        <v>-71.242581413320224</v>
      </c>
      <c r="D636">
        <f t="shared" si="116"/>
        <v>0.22707588831856951</v>
      </c>
      <c r="E636">
        <f t="shared" si="117"/>
        <v>9.2714597320200626E-2</v>
      </c>
      <c r="F636">
        <f t="shared" si="118"/>
        <v>0.73364763620630502</v>
      </c>
      <c r="G636">
        <f t="shared" si="108"/>
        <v>-15.794198882947811</v>
      </c>
      <c r="H636">
        <f t="shared" si="109"/>
        <v>60.045490471871808</v>
      </c>
      <c r="I636">
        <f t="shared" si="110"/>
        <v>-5.0827744239960682</v>
      </c>
      <c r="J636">
        <f t="shared" si="119"/>
        <v>-39.168517164927927</v>
      </c>
      <c r="K636">
        <f t="shared" si="111"/>
        <v>-1.1737774069832068</v>
      </c>
      <c r="L636">
        <f t="shared" si="112"/>
        <v>8.4367288659432743E-2</v>
      </c>
      <c r="M636">
        <f t="shared" si="113"/>
        <v>-8.8531116107298191E-2</v>
      </c>
    </row>
    <row r="637" spans="1:13" x14ac:dyDescent="0.35">
      <c r="A637">
        <v>635</v>
      </c>
      <c r="B637">
        <f t="shared" si="114"/>
        <v>6.34</v>
      </c>
      <c r="C637">
        <f t="shared" si="115"/>
        <v>-71.634266584969509</v>
      </c>
      <c r="D637">
        <f t="shared" si="116"/>
        <v>0.21533811424873744</v>
      </c>
      <c r="E637">
        <f t="shared" si="117"/>
        <v>9.3558270206794955E-2</v>
      </c>
      <c r="F637">
        <f t="shared" si="118"/>
        <v>0.73276232504523209</v>
      </c>
      <c r="G637">
        <f t="shared" si="108"/>
        <v>-13.635845978406266</v>
      </c>
      <c r="H637">
        <f t="shared" si="109"/>
        <v>55.690885151832092</v>
      </c>
      <c r="I637">
        <f t="shared" si="110"/>
        <v>-5.2002799754908535</v>
      </c>
      <c r="J637">
        <f t="shared" si="119"/>
        <v>-36.854759197934975</v>
      </c>
      <c r="K637">
        <f t="shared" si="111"/>
        <v>-1.1356452429222554</v>
      </c>
      <c r="L637">
        <f t="shared" si="112"/>
        <v>8.607028932543391E-2</v>
      </c>
      <c r="M637">
        <f t="shared" si="113"/>
        <v>-8.9122357533471752E-2</v>
      </c>
    </row>
    <row r="638" spans="1:13" x14ac:dyDescent="0.35">
      <c r="A638">
        <v>636</v>
      </c>
      <c r="B638">
        <f t="shared" si="114"/>
        <v>6.3500000000000005</v>
      </c>
      <c r="C638">
        <f t="shared" si="115"/>
        <v>-72.00281417694886</v>
      </c>
      <c r="D638">
        <f t="shared" si="116"/>
        <v>0.20398166181951488</v>
      </c>
      <c r="E638">
        <f t="shared" si="117"/>
        <v>9.4418973100049292E-2</v>
      </c>
      <c r="F638">
        <f t="shared" si="118"/>
        <v>0.73187110146989742</v>
      </c>
      <c r="G638">
        <f t="shared" si="108"/>
        <v>-11.7323157909914</v>
      </c>
      <c r="H638">
        <f t="shared" si="109"/>
        <v>51.613866726276143</v>
      </c>
      <c r="I638">
        <f t="shared" si="110"/>
        <v>-5.3108442530846585</v>
      </c>
      <c r="J638">
        <f t="shared" si="119"/>
        <v>-34.570706682200083</v>
      </c>
      <c r="K638">
        <f t="shared" si="111"/>
        <v>-1.0957360247406966</v>
      </c>
      <c r="L638">
        <f t="shared" si="112"/>
        <v>8.7690880744179064E-2</v>
      </c>
      <c r="M638">
        <f t="shared" si="113"/>
        <v>-8.9666416562270979E-2</v>
      </c>
    </row>
    <row r="639" spans="1:13" x14ac:dyDescent="0.35">
      <c r="A639">
        <v>637</v>
      </c>
      <c r="B639">
        <f t="shared" si="114"/>
        <v>6.36</v>
      </c>
      <c r="C639">
        <f t="shared" si="115"/>
        <v>-72.348521243770861</v>
      </c>
      <c r="D639">
        <f t="shared" si="116"/>
        <v>0.19302430157210793</v>
      </c>
      <c r="E639">
        <f t="shared" si="117"/>
        <v>9.5295881907491081E-2</v>
      </c>
      <c r="F639">
        <f t="shared" si="118"/>
        <v>0.73097443730427469</v>
      </c>
      <c r="G639">
        <f t="shared" si="108"/>
        <v>-10.062133460666386</v>
      </c>
      <c r="H639">
        <f t="shared" si="109"/>
        <v>47.808189929847195</v>
      </c>
      <c r="I639">
        <f t="shared" si="110"/>
        <v>-5.4145563731312594</v>
      </c>
      <c r="J639">
        <f t="shared" si="119"/>
        <v>-32.331500096049545</v>
      </c>
      <c r="K639">
        <f t="shared" si="111"/>
        <v>-1.0544029162452049</v>
      </c>
      <c r="L639">
        <f t="shared" si="112"/>
        <v>8.9226026902981342E-2</v>
      </c>
      <c r="M639">
        <f t="shared" si="113"/>
        <v>-9.0164374449072965E-2</v>
      </c>
    </row>
    <row r="640" spans="1:13" x14ac:dyDescent="0.35">
      <c r="A640">
        <v>638</v>
      </c>
      <c r="B640">
        <f t="shared" si="114"/>
        <v>6.37</v>
      </c>
      <c r="C640">
        <f t="shared" si="115"/>
        <v>-72.671836244731352</v>
      </c>
      <c r="D640">
        <f t="shared" si="116"/>
        <v>0.18248027240965586</v>
      </c>
      <c r="E640">
        <f t="shared" si="117"/>
        <v>9.6188142176520899E-2</v>
      </c>
      <c r="F640">
        <f t="shared" si="118"/>
        <v>0.73007279355978394</v>
      </c>
      <c r="G640">
        <f t="shared" si="108"/>
        <v>-8.6039011201219466</v>
      </c>
      <c r="H640">
        <f t="shared" si="109"/>
        <v>44.266057416843623</v>
      </c>
      <c r="I640">
        <f t="shared" si="110"/>
        <v>-5.5115508734194067</v>
      </c>
      <c r="J640">
        <f t="shared" si="119"/>
        <v>-30.15060542330227</v>
      </c>
      <c r="K640">
        <f t="shared" si="111"/>
        <v>-1.0120008315955358</v>
      </c>
      <c r="L640">
        <f t="shared" si="112"/>
        <v>9.0673654047103369E-2</v>
      </c>
      <c r="M640">
        <f t="shared" si="113"/>
        <v>-9.0617550414023362E-2</v>
      </c>
    </row>
    <row r="641" spans="1:13" x14ac:dyDescent="0.35">
      <c r="A641">
        <v>639</v>
      </c>
      <c r="B641">
        <f t="shared" si="114"/>
        <v>6.38</v>
      </c>
      <c r="C641">
        <f t="shared" si="115"/>
        <v>-72.973342298964369</v>
      </c>
      <c r="D641">
        <f t="shared" si="116"/>
        <v>0.1723602640937005</v>
      </c>
      <c r="E641">
        <f t="shared" si="117"/>
        <v>9.7094878716991934E-2</v>
      </c>
      <c r="F641">
        <f t="shared" si="118"/>
        <v>0.72916661805564376</v>
      </c>
      <c r="G641">
        <f t="shared" si="108"/>
        <v>-7.3366871289635389</v>
      </c>
      <c r="H641">
        <f t="shared" si="109"/>
        <v>40.978336597259457</v>
      </c>
      <c r="I641">
        <f t="shared" si="110"/>
        <v>-5.6020026896893116</v>
      </c>
      <c r="J641">
        <f t="shared" si="119"/>
        <v>-28.039646778606606</v>
      </c>
      <c r="K641">
        <f t="shared" si="111"/>
        <v>-0.96887855055060712</v>
      </c>
      <c r="L641">
        <f t="shared" si="112"/>
        <v>9.2032633305750774E-2</v>
      </c>
      <c r="M641">
        <f t="shared" si="113"/>
        <v>-9.1027469854482082E-2</v>
      </c>
    </row>
    <row r="642" spans="1:13" x14ac:dyDescent="0.35">
      <c r="A642">
        <v>640</v>
      </c>
      <c r="B642">
        <f t="shared" si="114"/>
        <v>6.3900000000000006</v>
      </c>
      <c r="C642">
        <f t="shared" si="115"/>
        <v>-73.25373876675043</v>
      </c>
      <c r="D642">
        <f t="shared" si="116"/>
        <v>0.16267147858819445</v>
      </c>
      <c r="E642">
        <f t="shared" si="117"/>
        <v>9.8015205050049445E-2</v>
      </c>
      <c r="F642">
        <f t="shared" si="118"/>
        <v>0.72825634335709899</v>
      </c>
      <c r="G642">
        <f t="shared" si="108"/>
        <v>-6.240351363455078</v>
      </c>
      <c r="H642">
        <f t="shared" si="109"/>
        <v>37.934788200591711</v>
      </c>
      <c r="I642">
        <f t="shared" si="110"/>
        <v>-5.6861216300251298</v>
      </c>
      <c r="J642">
        <f t="shared" si="119"/>
        <v>-26.008315207111504</v>
      </c>
      <c r="K642">
        <f t="shared" si="111"/>
        <v>-0.92537167675183629</v>
      </c>
      <c r="L642">
        <f t="shared" si="112"/>
        <v>9.330273764928218E-2</v>
      </c>
      <c r="M642">
        <f t="shared" si="113"/>
        <v>-9.1395830557233895E-2</v>
      </c>
    </row>
    <row r="643" spans="1:13" x14ac:dyDescent="0.35">
      <c r="A643">
        <v>641</v>
      </c>
      <c r="B643">
        <f t="shared" si="114"/>
        <v>6.4</v>
      </c>
      <c r="C643">
        <f t="shared" si="115"/>
        <v>-73.513821918821549</v>
      </c>
      <c r="D643">
        <f t="shared" si="116"/>
        <v>0.15341776182067607</v>
      </c>
      <c r="E643">
        <f t="shared" si="117"/>
        <v>9.8948232426542271E-2</v>
      </c>
      <c r="F643">
        <f t="shared" si="118"/>
        <v>0.7273423850515266</v>
      </c>
      <c r="G643">
        <f t="shared" ref="G643:G706" si="120">$P$14*D643^3*E643*(C643-$P$17)</f>
        <v>-5.2958024339244369</v>
      </c>
      <c r="H643">
        <f t="shared" ref="H643:H706" si="121">$P$15*F643^4*(C643-$P$18)</f>
        <v>35.124298077221511</v>
      </c>
      <c r="I643">
        <f t="shared" ref="I643:I706" si="122">$P$16*(C643-$P$19)</f>
        <v>-5.7641465756464649</v>
      </c>
      <c r="J643">
        <f t="shared" si="119"/>
        <v>-24.06434906765061</v>
      </c>
      <c r="K643">
        <f t="shared" ref="K643:K706" si="123">($P$24*(0.1*(C643+40))/(1-EXP(-(C643+40)/10)))*(1-D643) - ($P$24*4*EXP(-(C643+65)/18))*D643</f>
        <v>-0.88179666135290746</v>
      </c>
      <c r="L643">
        <f t="shared" ref="L643:L706" si="124">($P$24*0.07*EXP(-(C643+65)/20))*(1-E643) - ($P$24*1/(1+EXP(-(C643+35)/10)))*E643</f>
        <v>9.4484577375062495E-2</v>
      </c>
      <c r="M643">
        <f t="shared" ref="M643:M706" si="125">($P$24*(0.01*(C643+55))/(1-EXP(-(C643+55)/10)))*(1-F643) - ($P$24*0.125*EXP(-(C643+65)/80))*F643</f>
        <v>-9.1724468123741285E-2</v>
      </c>
    </row>
    <row r="644" spans="1:13" x14ac:dyDescent="0.35">
      <c r="A644">
        <v>642</v>
      </c>
      <c r="B644">
        <f t="shared" ref="B644:B707" si="126">$P$7*(A644-1)</f>
        <v>6.41</v>
      </c>
      <c r="C644">
        <f t="shared" ref="C644:C707" si="127">C643+J643*$P$7</f>
        <v>-73.754465409498053</v>
      </c>
      <c r="D644">
        <f t="shared" ref="D644:D707" si="128">D643+K643*$P$7</f>
        <v>0.144599795207147</v>
      </c>
      <c r="E644">
        <f t="shared" ref="E644:E707" si="129">E643+L643*$P$7</f>
        <v>9.989307820029289E-2</v>
      </c>
      <c r="F644">
        <f t="shared" ref="F644:F707" si="130">F643+M643*$P$7</f>
        <v>0.72642514037028916</v>
      </c>
      <c r="G644">
        <f t="shared" si="120"/>
        <v>-4.4851869951371981</v>
      </c>
      <c r="H644">
        <f t="shared" si="121"/>
        <v>32.535104565020156</v>
      </c>
      <c r="I644">
        <f t="shared" si="122"/>
        <v>-5.8363396228494162</v>
      </c>
      <c r="J644">
        <f t="shared" ref="J644:J707" si="131">IF(AND(B644&gt;=$P$5, B644&lt;=($P$5+$P$6)),(-(G644+H644+I644)+$P$3)/$P$9,(-(G644+H644+I644))*$P$9)</f>
        <v>-22.213577947033542</v>
      </c>
      <c r="K644">
        <f t="shared" si="123"/>
        <v>-0.83844602719566041</v>
      </c>
      <c r="L644">
        <f t="shared" si="124"/>
        <v>9.5579518962981433E-2</v>
      </c>
      <c r="M644">
        <f t="shared" si="125"/>
        <v>-9.2015321734061364E-2</v>
      </c>
    </row>
    <row r="645" spans="1:13" x14ac:dyDescent="0.35">
      <c r="A645">
        <v>643</v>
      </c>
      <c r="B645">
        <f t="shared" si="126"/>
        <v>6.42</v>
      </c>
      <c r="C645">
        <f t="shared" si="127"/>
        <v>-73.976601188968388</v>
      </c>
      <c r="D645">
        <f t="shared" si="128"/>
        <v>0.13621533493519039</v>
      </c>
      <c r="E645">
        <f t="shared" si="129"/>
        <v>0.10084887338992271</v>
      </c>
      <c r="F645">
        <f t="shared" si="130"/>
        <v>0.72550498715294853</v>
      </c>
      <c r="G645">
        <f t="shared" si="120"/>
        <v>-3.7920148623856513</v>
      </c>
      <c r="H645">
        <f t="shared" si="121"/>
        <v>30.15501489258321</v>
      </c>
      <c r="I645">
        <f t="shared" si="122"/>
        <v>-5.9029803566905175</v>
      </c>
      <c r="J645">
        <f t="shared" si="131"/>
        <v>-20.460019673507041</v>
      </c>
      <c r="K645">
        <f t="shared" si="123"/>
        <v>-0.79558484420835474</v>
      </c>
      <c r="L645">
        <f t="shared" si="124"/>
        <v>9.6589592375995847E-2</v>
      </c>
      <c r="M645">
        <f t="shared" si="125"/>
        <v>-9.2270401234927898E-2</v>
      </c>
    </row>
    <row r="646" spans="1:13" x14ac:dyDescent="0.35">
      <c r="A646">
        <v>644</v>
      </c>
      <c r="B646">
        <f t="shared" si="126"/>
        <v>6.43</v>
      </c>
      <c r="C646">
        <f t="shared" si="127"/>
        <v>-74.18120138570346</v>
      </c>
      <c r="D646">
        <f t="shared" si="128"/>
        <v>0.12825948649310684</v>
      </c>
      <c r="E646">
        <f t="shared" si="129"/>
        <v>0.10181476931368266</v>
      </c>
      <c r="F646">
        <f t="shared" si="130"/>
        <v>0.72458228314059925</v>
      </c>
      <c r="G646">
        <f t="shared" si="120"/>
        <v>-3.2012262923983568</v>
      </c>
      <c r="H646">
        <f t="shared" si="121"/>
        <v>27.97160543147908</v>
      </c>
      <c r="I646">
        <f t="shared" si="122"/>
        <v>-5.964360415711039</v>
      </c>
      <c r="J646">
        <f t="shared" si="131"/>
        <v>-18.806018723369686</v>
      </c>
      <c r="K646">
        <f t="shared" si="123"/>
        <v>-0.75344843167780184</v>
      </c>
      <c r="L646">
        <f t="shared" si="124"/>
        <v>9.751739175070942E-2</v>
      </c>
      <c r="M646">
        <f t="shared" si="125"/>
        <v>-9.2491756361782917E-2</v>
      </c>
    </row>
    <row r="647" spans="1:13" x14ac:dyDescent="0.35">
      <c r="A647">
        <v>645</v>
      </c>
      <c r="B647">
        <f t="shared" si="126"/>
        <v>6.44</v>
      </c>
      <c r="C647">
        <f t="shared" si="127"/>
        <v>-74.369261572937162</v>
      </c>
      <c r="D647">
        <f t="shared" si="128"/>
        <v>0.12072500217632882</v>
      </c>
      <c r="E647">
        <f t="shared" si="129"/>
        <v>0.10278994323118976</v>
      </c>
      <c r="F647">
        <f t="shared" si="130"/>
        <v>0.72365736557698146</v>
      </c>
      <c r="G647">
        <f t="shared" si="120"/>
        <v>-2.6992094997343044</v>
      </c>
      <c r="H647">
        <f t="shared" si="121"/>
        <v>25.972402024043738</v>
      </c>
      <c r="I647">
        <f t="shared" si="122"/>
        <v>-6.0207784718811492</v>
      </c>
      <c r="J647">
        <f t="shared" si="131"/>
        <v>-17.252414052428286</v>
      </c>
      <c r="K647">
        <f t="shared" si="123"/>
        <v>-0.71224120219455556</v>
      </c>
      <c r="L647">
        <f t="shared" si="124"/>
        <v>9.8365974000303558E-2</v>
      </c>
      <c r="M647">
        <f t="shared" si="125"/>
        <v>-9.2681448710584383E-2</v>
      </c>
    </row>
    <row r="648" spans="1:13" x14ac:dyDescent="0.35">
      <c r="A648">
        <v>646</v>
      </c>
      <c r="B648">
        <f t="shared" si="126"/>
        <v>6.45</v>
      </c>
      <c r="C648">
        <f t="shared" si="127"/>
        <v>-74.541785713461451</v>
      </c>
      <c r="D648">
        <f t="shared" si="128"/>
        <v>0.11360259015438327</v>
      </c>
      <c r="E648">
        <f t="shared" si="129"/>
        <v>0.10377360297119279</v>
      </c>
      <c r="F648">
        <f t="shared" si="130"/>
        <v>0.72273055108987561</v>
      </c>
      <c r="G648">
        <f t="shared" si="120"/>
        <v>-2.2737773206761531</v>
      </c>
      <c r="H648">
        <f t="shared" si="121"/>
        <v>24.145037992866033</v>
      </c>
      <c r="I648">
        <f t="shared" si="122"/>
        <v>-6.0725357140384357</v>
      </c>
      <c r="J648">
        <f t="shared" si="131"/>
        <v>-15.798724958151444</v>
      </c>
      <c r="K648">
        <f t="shared" si="123"/>
        <v>-0.67213651771792016</v>
      </c>
      <c r="L648">
        <f t="shared" si="124"/>
        <v>9.9138759223372036E-2</v>
      </c>
      <c r="M648">
        <f t="shared" si="125"/>
        <v>-9.2841526878987529E-2</v>
      </c>
    </row>
    <row r="649" spans="1:13" x14ac:dyDescent="0.35">
      <c r="A649">
        <v>647</v>
      </c>
      <c r="B649">
        <f t="shared" si="126"/>
        <v>6.46</v>
      </c>
      <c r="C649">
        <f t="shared" si="127"/>
        <v>-74.69977296304296</v>
      </c>
      <c r="D649">
        <f t="shared" si="128"/>
        <v>0.10688122497720406</v>
      </c>
      <c r="E649">
        <f t="shared" si="129"/>
        <v>0.1047649905634265</v>
      </c>
      <c r="F649">
        <f t="shared" si="130"/>
        <v>0.72180213582108577</v>
      </c>
      <c r="G649">
        <f t="shared" si="120"/>
        <v>-1.9141120398309852</v>
      </c>
      <c r="H649">
        <f t="shared" si="121"/>
        <v>22.477388699211573</v>
      </c>
      <c r="I649">
        <f t="shared" si="122"/>
        <v>-6.1199318889128884</v>
      </c>
      <c r="J649">
        <f t="shared" si="131"/>
        <v>-14.4433447704677</v>
      </c>
      <c r="K649">
        <f t="shared" si="123"/>
        <v>-0.63327740057760029</v>
      </c>
      <c r="L649">
        <f t="shared" si="124"/>
        <v>9.9839436065087078E-2</v>
      </c>
      <c r="M649">
        <f t="shared" si="125"/>
        <v>-9.2974005011231126E-2</v>
      </c>
    </row>
    <row r="650" spans="1:13" x14ac:dyDescent="0.35">
      <c r="A650">
        <v>648</v>
      </c>
      <c r="B650">
        <f t="shared" si="126"/>
        <v>6.47</v>
      </c>
      <c r="C650">
        <f t="shared" si="127"/>
        <v>-74.844206410747631</v>
      </c>
      <c r="D650">
        <f t="shared" si="128"/>
        <v>0.10054845097142806</v>
      </c>
      <c r="E650">
        <f t="shared" si="129"/>
        <v>0.10576338492407737</v>
      </c>
      <c r="F650">
        <f t="shared" si="130"/>
        <v>0.72087239577097351</v>
      </c>
      <c r="G650">
        <f t="shared" si="120"/>
        <v>-1.6106869274930318</v>
      </c>
      <c r="H650">
        <f t="shared" si="121"/>
        <v>20.957682602992005</v>
      </c>
      <c r="I650">
        <f t="shared" si="122"/>
        <v>-6.1632619232242902</v>
      </c>
      <c r="J650">
        <f t="shared" si="131"/>
        <v>-13.183733752274684</v>
      </c>
      <c r="K650">
        <f t="shared" si="123"/>
        <v>-0.59577792990569045</v>
      </c>
      <c r="L650">
        <f t="shared" si="124"/>
        <v>0.10047187439089705</v>
      </c>
      <c r="M650">
        <f t="shared" si="125"/>
        <v>-9.3080844816518168E-2</v>
      </c>
    </row>
    <row r="651" spans="1:13" x14ac:dyDescent="0.35">
      <c r="A651">
        <v>649</v>
      </c>
      <c r="B651">
        <f t="shared" si="126"/>
        <v>6.48</v>
      </c>
      <c r="C651">
        <f t="shared" si="127"/>
        <v>-74.976043748270385</v>
      </c>
      <c r="D651">
        <f t="shared" si="128"/>
        <v>9.459067167237116E-2</v>
      </c>
      <c r="E651">
        <f t="shared" si="129"/>
        <v>0.10676810366798634</v>
      </c>
      <c r="F651">
        <f t="shared" si="130"/>
        <v>0.71994158732280833</v>
      </c>
      <c r="G651">
        <f t="shared" si="120"/>
        <v>-1.3551721742738994</v>
      </c>
      <c r="H651">
        <f t="shared" si="121"/>
        <v>19.574589655276771</v>
      </c>
      <c r="I651">
        <f t="shared" si="122"/>
        <v>-6.202813124481116</v>
      </c>
      <c r="J651">
        <f t="shared" si="131"/>
        <v>-12.016604356521755</v>
      </c>
      <c r="K651">
        <f t="shared" si="123"/>
        <v>-0.55972515448359228</v>
      </c>
      <c r="L651">
        <f t="shared" si="124"/>
        <v>0.10104004687214344</v>
      </c>
      <c r="M651">
        <f t="shared" si="125"/>
        <v>-9.316394099298915E-2</v>
      </c>
    </row>
    <row r="652" spans="1:13" x14ac:dyDescent="0.35">
      <c r="A652">
        <v>650</v>
      </c>
      <c r="B652">
        <f t="shared" si="126"/>
        <v>6.49</v>
      </c>
      <c r="C652">
        <f t="shared" si="127"/>
        <v>-75.096209791835605</v>
      </c>
      <c r="D652">
        <f t="shared" si="128"/>
        <v>8.8993420127535236E-2</v>
      </c>
      <c r="E652">
        <f t="shared" si="129"/>
        <v>0.10777850413670777</v>
      </c>
      <c r="F652">
        <f t="shared" si="130"/>
        <v>0.71900994791287842</v>
      </c>
      <c r="G652">
        <f t="shared" si="120"/>
        <v>-1.1403318169274359</v>
      </c>
      <c r="H652">
        <f t="shared" si="121"/>
        <v>18.317288517178373</v>
      </c>
      <c r="I652">
        <f t="shared" si="122"/>
        <v>-6.2388629375506826</v>
      </c>
      <c r="J652">
        <f t="shared" si="131"/>
        <v>-10.938093762700255</v>
      </c>
      <c r="K652">
        <f t="shared" si="123"/>
        <v>-0.52518136327002252</v>
      </c>
      <c r="L652">
        <f t="shared" si="124"/>
        <v>0.10154796039447136</v>
      </c>
      <c r="M652">
        <f t="shared" si="125"/>
        <v>-9.3225109881302046E-2</v>
      </c>
    </row>
    <row r="653" spans="1:13" x14ac:dyDescent="0.35">
      <c r="A653">
        <v>651</v>
      </c>
      <c r="B653">
        <f t="shared" si="126"/>
        <v>6.5</v>
      </c>
      <c r="C653">
        <f t="shared" si="127"/>
        <v>-75.205590729462614</v>
      </c>
      <c r="D653">
        <f t="shared" si="128"/>
        <v>8.3741606494835016E-2</v>
      </c>
      <c r="E653">
        <f t="shared" si="129"/>
        <v>0.10879398374065248</v>
      </c>
      <c r="F653">
        <f t="shared" si="130"/>
        <v>0.71807769681406541</v>
      </c>
      <c r="G653">
        <f t="shared" si="120"/>
        <v>-0.95991706342237126</v>
      </c>
      <c r="H653">
        <f t="shared" si="121"/>
        <v>17.175514555383572</v>
      </c>
      <c r="I653">
        <f t="shared" si="122"/>
        <v>-6.2716772188387848</v>
      </c>
      <c r="J653">
        <f t="shared" si="131"/>
        <v>-9.9439202731224157</v>
      </c>
      <c r="K653">
        <f t="shared" si="123"/>
        <v>-0.49218657185241665</v>
      </c>
      <c r="L653">
        <f t="shared" si="124"/>
        <v>0.10199959761293409</v>
      </c>
      <c r="M653">
        <f t="shared" si="125"/>
        <v>-9.3266081093316272E-2</v>
      </c>
    </row>
    <row r="654" spans="1:13" x14ac:dyDescent="0.35">
      <c r="A654">
        <v>652</v>
      </c>
      <c r="B654">
        <f t="shared" si="126"/>
        <v>6.51</v>
      </c>
      <c r="C654">
        <f t="shared" si="127"/>
        <v>-75.305029932193833</v>
      </c>
      <c r="D654">
        <f t="shared" si="128"/>
        <v>7.8819740776310848E-2</v>
      </c>
      <c r="E654">
        <f t="shared" si="129"/>
        <v>0.10981397971678182</v>
      </c>
      <c r="F654">
        <f t="shared" si="130"/>
        <v>0.71714503600313229</v>
      </c>
      <c r="G654">
        <f t="shared" si="120"/>
        <v>-0.80856025222376082</v>
      </c>
      <c r="H654">
        <f t="shared" si="121"/>
        <v>16.139590836168729</v>
      </c>
      <c r="I654">
        <f t="shared" si="122"/>
        <v>-6.3015089796581503</v>
      </c>
      <c r="J654">
        <f t="shared" si="131"/>
        <v>-9.0295216042868187</v>
      </c>
      <c r="K654">
        <f t="shared" si="123"/>
        <v>-0.46076110389832986</v>
      </c>
      <c r="L654">
        <f t="shared" si="124"/>
        <v>0.10239886850584087</v>
      </c>
      <c r="M654">
        <f t="shared" si="125"/>
        <v>-9.3288491810300786E-2</v>
      </c>
    </row>
    <row r="655" spans="1:13" x14ac:dyDescent="0.35">
      <c r="A655">
        <v>653</v>
      </c>
      <c r="B655">
        <f t="shared" si="126"/>
        <v>6.5200000000000005</v>
      </c>
      <c r="C655">
        <f t="shared" si="127"/>
        <v>-75.395325148236694</v>
      </c>
      <c r="D655">
        <f t="shared" si="128"/>
        <v>7.4212129737327548E-2</v>
      </c>
      <c r="E655">
        <f t="shared" si="129"/>
        <v>0.11083796840184022</v>
      </c>
      <c r="F655">
        <f t="shared" si="130"/>
        <v>0.71621215108502922</v>
      </c>
      <c r="G655">
        <f t="shared" si="120"/>
        <v>-0.68167259434109428</v>
      </c>
      <c r="H655">
        <f t="shared" si="121"/>
        <v>15.200444455180161</v>
      </c>
      <c r="I655">
        <f t="shared" si="122"/>
        <v>-6.328597544471009</v>
      </c>
      <c r="J655">
        <f t="shared" si="131"/>
        <v>-8.1901743163680578</v>
      </c>
      <c r="K655">
        <f t="shared" si="123"/>
        <v>-0.43090816900114959</v>
      </c>
      <c r="L655">
        <f t="shared" si="124"/>
        <v>0.10274957142375037</v>
      </c>
      <c r="M655">
        <f t="shared" si="125"/>
        <v>-9.3293883417959633E-2</v>
      </c>
    </row>
    <row r="656" spans="1:13" x14ac:dyDescent="0.35">
      <c r="A656">
        <v>654</v>
      </c>
      <c r="B656">
        <f t="shared" si="126"/>
        <v>6.53</v>
      </c>
      <c r="C656">
        <f t="shared" si="127"/>
        <v>-75.477226891400377</v>
      </c>
      <c r="D656">
        <f t="shared" si="128"/>
        <v>6.9903048047316049E-2</v>
      </c>
      <c r="E656">
        <f t="shared" si="129"/>
        <v>0.11186546411607773</v>
      </c>
      <c r="F656">
        <f t="shared" si="130"/>
        <v>0.71527921225084967</v>
      </c>
      <c r="G656">
        <f t="shared" si="120"/>
        <v>-0.57534789192093883</v>
      </c>
      <c r="H656">
        <f t="shared" si="121"/>
        <v>14.349610531278316</v>
      </c>
      <c r="I656">
        <f t="shared" si="122"/>
        <v>-6.3531680674201141</v>
      </c>
      <c r="J656">
        <f t="shared" si="131"/>
        <v>-7.4210945719372621</v>
      </c>
      <c r="K656">
        <f t="shared" si="123"/>
        <v>-0.4026163602896175</v>
      </c>
      <c r="L656">
        <f t="shared" si="124"/>
        <v>0.10305536288263814</v>
      </c>
      <c r="M656">
        <f t="shared" si="125"/>
        <v>-9.3283700138184683E-2</v>
      </c>
    </row>
    <row r="657" spans="1:13" x14ac:dyDescent="0.35">
      <c r="A657">
        <v>655</v>
      </c>
      <c r="B657">
        <f t="shared" si="126"/>
        <v>6.54</v>
      </c>
      <c r="C657">
        <f t="shared" si="127"/>
        <v>-75.551437837119749</v>
      </c>
      <c r="D657">
        <f t="shared" si="128"/>
        <v>6.5876884444419873E-2</v>
      </c>
      <c r="E657">
        <f t="shared" si="129"/>
        <v>0.11289601774490411</v>
      </c>
      <c r="F657">
        <f t="shared" si="130"/>
        <v>0.71434637524946787</v>
      </c>
      <c r="G657">
        <f t="shared" si="120"/>
        <v>-0.48627362519019129</v>
      </c>
      <c r="H657">
        <f t="shared" si="121"/>
        <v>13.579226090620654</v>
      </c>
      <c r="I657">
        <f t="shared" si="122"/>
        <v>-6.3754313511359255</v>
      </c>
      <c r="J657">
        <f t="shared" si="131"/>
        <v>-6.717521114294537</v>
      </c>
      <c r="K657">
        <f t="shared" si="123"/>
        <v>-0.37586201552672238</v>
      </c>
      <c r="L657">
        <f t="shared" si="124"/>
        <v>0.10331973519761081</v>
      </c>
      <c r="M657">
        <f t="shared" si="125"/>
        <v>-9.3259289325424252E-2</v>
      </c>
    </row>
    <row r="658" spans="1:13" x14ac:dyDescent="0.35">
      <c r="A658">
        <v>656</v>
      </c>
      <c r="B658">
        <f t="shared" si="126"/>
        <v>6.55</v>
      </c>
      <c r="C658">
        <f t="shared" si="127"/>
        <v>-75.618613048262688</v>
      </c>
      <c r="D658">
        <f t="shared" si="128"/>
        <v>6.2118264289152646E-2</v>
      </c>
      <c r="E658">
        <f t="shared" si="129"/>
        <v>0.11392921509688023</v>
      </c>
      <c r="F658">
        <f t="shared" si="130"/>
        <v>0.71341378235621367</v>
      </c>
      <c r="G658">
        <f t="shared" si="120"/>
        <v>-0.41165015372960628</v>
      </c>
      <c r="H658">
        <f t="shared" si="121"/>
        <v>12.882015900542607</v>
      </c>
      <c r="I658">
        <f t="shared" si="122"/>
        <v>-6.3955839144788067</v>
      </c>
      <c r="J658">
        <f t="shared" si="131"/>
        <v>-6.0747818323341933</v>
      </c>
      <c r="K658">
        <f t="shared" si="123"/>
        <v>-0.35061140337553298</v>
      </c>
      <c r="L658">
        <f t="shared" si="124"/>
        <v>0.1035460009792431</v>
      </c>
      <c r="M658">
        <f t="shared" si="125"/>
        <v>-9.3221903114711582E-2</v>
      </c>
    </row>
    <row r="659" spans="1:13" x14ac:dyDescent="0.35">
      <c r="A659">
        <v>657</v>
      </c>
      <c r="B659">
        <f t="shared" si="126"/>
        <v>6.5600000000000005</v>
      </c>
      <c r="C659">
        <f t="shared" si="127"/>
        <v>-75.679360866586023</v>
      </c>
      <c r="D659">
        <f t="shared" si="128"/>
        <v>5.8612150255397316E-2</v>
      </c>
      <c r="E659">
        <f t="shared" si="129"/>
        <v>0.11496467510667266</v>
      </c>
      <c r="F659">
        <f t="shared" si="130"/>
        <v>0.71248156332506651</v>
      </c>
      <c r="G659">
        <f t="shared" si="120"/>
        <v>-0.34911827951001129</v>
      </c>
      <c r="H659">
        <f t="shared" si="121"/>
        <v>12.251272106345068</v>
      </c>
      <c r="I659">
        <f t="shared" si="122"/>
        <v>-6.4138082599758075</v>
      </c>
      <c r="J659">
        <f t="shared" si="131"/>
        <v>-5.48834556685925</v>
      </c>
      <c r="K659">
        <f t="shared" si="123"/>
        <v>-0.32682271167657112</v>
      </c>
      <c r="L659">
        <f t="shared" si="124"/>
        <v>0.10373728350172445</v>
      </c>
      <c r="M659">
        <f t="shared" si="125"/>
        <v>-9.3172701135002339E-2</v>
      </c>
    </row>
    <row r="660" spans="1:13" x14ac:dyDescent="0.35">
      <c r="A660">
        <v>658</v>
      </c>
      <c r="B660">
        <f t="shared" si="126"/>
        <v>6.57</v>
      </c>
      <c r="C660">
        <f t="shared" si="127"/>
        <v>-75.734244322254611</v>
      </c>
      <c r="D660">
        <f t="shared" si="128"/>
        <v>5.5343923138631602E-2</v>
      </c>
      <c r="E660">
        <f t="shared" si="129"/>
        <v>0.1160020479416899</v>
      </c>
      <c r="F660">
        <f t="shared" si="130"/>
        <v>0.71154983631371649</v>
      </c>
      <c r="G660">
        <f t="shared" si="120"/>
        <v>-0.2966950516285643</v>
      </c>
      <c r="H660">
        <f t="shared" si="121"/>
        <v>11.680829297913805</v>
      </c>
      <c r="I660">
        <f t="shared" si="122"/>
        <v>-6.4302732966763836</v>
      </c>
      <c r="J660">
        <f t="shared" si="131"/>
        <v>-4.953860949608857</v>
      </c>
      <c r="K660">
        <f t="shared" si="123"/>
        <v>-0.30444782688858313</v>
      </c>
      <c r="L660">
        <f t="shared" si="124"/>
        <v>0.10389651198450242</v>
      </c>
      <c r="M660">
        <f t="shared" si="125"/>
        <v>-9.3112754032383019E-2</v>
      </c>
    </row>
    <row r="661" spans="1:13" x14ac:dyDescent="0.35">
      <c r="A661">
        <v>659</v>
      </c>
      <c r="B661">
        <f t="shared" si="126"/>
        <v>6.58</v>
      </c>
      <c r="C661">
        <f t="shared" si="127"/>
        <v>-75.783782931750693</v>
      </c>
      <c r="D661">
        <f t="shared" si="128"/>
        <v>5.2299444869745769E-2</v>
      </c>
      <c r="E661">
        <f t="shared" si="129"/>
        <v>0.11704101306153493</v>
      </c>
      <c r="F661">
        <f t="shared" si="130"/>
        <v>0.71061870877339262</v>
      </c>
      <c r="G661">
        <f t="shared" si="120"/>
        <v>-0.2527174364604538</v>
      </c>
      <c r="H661">
        <f t="shared" si="121"/>
        <v>11.165036402726193</v>
      </c>
      <c r="I661">
        <f t="shared" si="122"/>
        <v>-6.4451348795252086</v>
      </c>
      <c r="J661">
        <f t="shared" si="131"/>
        <v>-4.4671840867405299</v>
      </c>
      <c r="K661">
        <f t="shared" si="123"/>
        <v>-0.2834339034302884</v>
      </c>
      <c r="L661">
        <f t="shared" si="124"/>
        <v>0.104026420892834</v>
      </c>
      <c r="M661">
        <f t="shared" si="125"/>
        <v>-9.3043047580420188E-2</v>
      </c>
    </row>
    <row r="662" spans="1:13" x14ac:dyDescent="0.35">
      <c r="A662">
        <v>660</v>
      </c>
      <c r="B662">
        <f t="shared" si="126"/>
        <v>6.59</v>
      </c>
      <c r="C662">
        <f t="shared" si="127"/>
        <v>-75.828454772618102</v>
      </c>
      <c r="D662">
        <f t="shared" si="128"/>
        <v>4.9465105835442884E-2</v>
      </c>
      <c r="E662">
        <f t="shared" si="129"/>
        <v>0.11808127727046328</v>
      </c>
      <c r="F662">
        <f t="shared" si="130"/>
        <v>0.7096882782975884</v>
      </c>
      <c r="G662">
        <f t="shared" si="120"/>
        <v>-0.21579331142034286</v>
      </c>
      <c r="H662">
        <f t="shared" si="121"/>
        <v>10.698726578578924</v>
      </c>
      <c r="I662">
        <f t="shared" si="122"/>
        <v>-6.458536431785431</v>
      </c>
      <c r="J662">
        <f t="shared" si="131"/>
        <v>-4.0243968353731496</v>
      </c>
      <c r="K662">
        <f t="shared" si="123"/>
        <v>-0.26372472879573894</v>
      </c>
      <c r="L662">
        <f t="shared" si="124"/>
        <v>0.10412955244575928</v>
      </c>
      <c r="M662">
        <f t="shared" si="125"/>
        <v>-9.296448718751861E-2</v>
      </c>
    </row>
    <row r="663" spans="1:13" x14ac:dyDescent="0.35">
      <c r="A663">
        <v>661</v>
      </c>
      <c r="B663">
        <f t="shared" si="126"/>
        <v>6.6000000000000005</v>
      </c>
      <c r="C663">
        <f t="shared" si="127"/>
        <v>-75.868698740971837</v>
      </c>
      <c r="D663">
        <f t="shared" si="128"/>
        <v>4.6827858547485494E-2</v>
      </c>
      <c r="E663">
        <f t="shared" si="129"/>
        <v>0.11912257279492086</v>
      </c>
      <c r="F663">
        <f t="shared" si="130"/>
        <v>0.70875863342571321</v>
      </c>
      <c r="G663">
        <f t="shared" si="120"/>
        <v>-0.18475914616759023</v>
      </c>
      <c r="H663">
        <f t="shared" si="121"/>
        <v>10.277186070987772</v>
      </c>
      <c r="I663">
        <f t="shared" si="122"/>
        <v>-6.4706096222915521</v>
      </c>
      <c r="J663">
        <f t="shared" si="131"/>
        <v>-3.6218173025286307</v>
      </c>
      <c r="K663">
        <f t="shared" si="123"/>
        <v>-0.24526189533988835</v>
      </c>
      <c r="L663">
        <f t="shared" si="124"/>
        <v>0.10420826161306282</v>
      </c>
      <c r="M663">
        <f t="shared" si="125"/>
        <v>-9.2877902642285126E-2</v>
      </c>
    </row>
    <row r="664" spans="1:13" x14ac:dyDescent="0.35">
      <c r="A664">
        <v>662</v>
      </c>
      <c r="B664">
        <f t="shared" si="126"/>
        <v>6.61</v>
      </c>
      <c r="C664">
        <f t="shared" si="127"/>
        <v>-75.904916913997127</v>
      </c>
      <c r="D664">
        <f t="shared" si="128"/>
        <v>4.437523959408661E-2</v>
      </c>
      <c r="E664">
        <f t="shared" si="129"/>
        <v>0.12016465541105149</v>
      </c>
      <c r="F664">
        <f t="shared" si="130"/>
        <v>0.70782985439929036</v>
      </c>
      <c r="G664">
        <f t="shared" si="120"/>
        <v>-0.15864369444922682</v>
      </c>
      <c r="H664">
        <f t="shared" si="121"/>
        <v>9.8961228113635968</v>
      </c>
      <c r="I664">
        <f t="shared" si="122"/>
        <v>-6.4814750741991389</v>
      </c>
      <c r="J664">
        <f t="shared" si="131"/>
        <v>-3.2560040427152313</v>
      </c>
      <c r="K664">
        <f t="shared" si="123"/>
        <v>-0.22798579290477478</v>
      </c>
      <c r="L664">
        <f t="shared" si="124"/>
        <v>0.10426472297864178</v>
      </c>
      <c r="M664">
        <f t="shared" si="125"/>
        <v>-9.2784052966659508E-2</v>
      </c>
    </row>
    <row r="665" spans="1:13" x14ac:dyDescent="0.35">
      <c r="A665">
        <v>663</v>
      </c>
      <c r="B665">
        <f t="shared" si="126"/>
        <v>6.62</v>
      </c>
      <c r="C665">
        <f t="shared" si="127"/>
        <v>-75.937476954424284</v>
      </c>
      <c r="D665">
        <f t="shared" si="128"/>
        <v>4.2095381665038865E-2</v>
      </c>
      <c r="E665">
        <f t="shared" si="129"/>
        <v>0.12120730264083791</v>
      </c>
      <c r="F665">
        <f t="shared" si="130"/>
        <v>0.70690201386962381</v>
      </c>
      <c r="G665">
        <f t="shared" si="120"/>
        <v>-0.1366370180129487</v>
      </c>
      <c r="H665">
        <f t="shared" si="121"/>
        <v>9.5516353651188037</v>
      </c>
      <c r="I665">
        <f t="shared" si="122"/>
        <v>-6.4912430863272856</v>
      </c>
      <c r="J665">
        <f t="shared" si="131"/>
        <v>-2.9237552607785702</v>
      </c>
      <c r="K665">
        <f t="shared" si="123"/>
        <v>-0.21183643833034643</v>
      </c>
      <c r="L665">
        <f t="shared" si="124"/>
        <v>0.10430093894122693</v>
      </c>
      <c r="M665">
        <f t="shared" si="125"/>
        <v>-9.2683631272451716E-2</v>
      </c>
    </row>
    <row r="666" spans="1:13" x14ac:dyDescent="0.35">
      <c r="A666">
        <v>664</v>
      </c>
      <c r="B666">
        <f t="shared" si="126"/>
        <v>6.63</v>
      </c>
      <c r="C666">
        <f t="shared" si="127"/>
        <v>-75.966714507032066</v>
      </c>
      <c r="D666">
        <f t="shared" si="128"/>
        <v>3.9977017281735402E-2</v>
      </c>
      <c r="E666">
        <f t="shared" si="129"/>
        <v>0.12225031203025018</v>
      </c>
      <c r="F666">
        <f t="shared" si="130"/>
        <v>0.70597517755689931</v>
      </c>
      <c r="G666">
        <f t="shared" si="120"/>
        <v>-0.11806418900041478</v>
      </c>
      <c r="H666">
        <f t="shared" si="121"/>
        <v>9.2401826944076983</v>
      </c>
      <c r="I666">
        <f t="shared" si="122"/>
        <v>-6.5000143521096208</v>
      </c>
      <c r="J666">
        <f t="shared" si="131"/>
        <v>-2.6221041532976637</v>
      </c>
      <c r="K666">
        <f t="shared" si="123"/>
        <v>-0.1967541586865518</v>
      </c>
      <c r="L666">
        <f t="shared" si="124"/>
        <v>0.10431874881116943</v>
      </c>
      <c r="M666">
        <f t="shared" si="125"/>
        <v>-9.2577269539684121E-2</v>
      </c>
    </row>
    <row r="667" spans="1:13" x14ac:dyDescent="0.35">
      <c r="A667">
        <v>665</v>
      </c>
      <c r="B667">
        <f t="shared" si="126"/>
        <v>6.6400000000000006</v>
      </c>
      <c r="C667">
        <f t="shared" si="127"/>
        <v>-75.992935548565043</v>
      </c>
      <c r="D667">
        <f t="shared" si="128"/>
        <v>3.8009475694869885E-2</v>
      </c>
      <c r="E667">
        <f t="shared" si="129"/>
        <v>0.12329349951836187</v>
      </c>
      <c r="F667">
        <f t="shared" si="130"/>
        <v>0.70504940486150247</v>
      </c>
      <c r="G667">
        <f t="shared" si="120"/>
        <v>-0.10236305936811924</v>
      </c>
      <c r="H667">
        <f t="shared" si="121"/>
        <v>8.9585550776345908</v>
      </c>
      <c r="I667">
        <f t="shared" si="122"/>
        <v>-6.5078806645695133</v>
      </c>
      <c r="J667">
        <f t="shared" si="131"/>
        <v>-2.3483113536969578</v>
      </c>
      <c r="K667">
        <f t="shared" si="123"/>
        <v>-0.18268014505265118</v>
      </c>
      <c r="L667">
        <f t="shared" si="124"/>
        <v>0.10431983844192279</v>
      </c>
      <c r="M667">
        <f t="shared" si="125"/>
        <v>-9.2465543254758642E-2</v>
      </c>
    </row>
    <row r="668" spans="1:13" x14ac:dyDescent="0.35">
      <c r="A668">
        <v>666</v>
      </c>
      <c r="B668">
        <f t="shared" si="126"/>
        <v>6.65</v>
      </c>
      <c r="C668">
        <f t="shared" si="127"/>
        <v>-76.016418662102012</v>
      </c>
      <c r="D668">
        <f t="shared" si="128"/>
        <v>3.618267424434337E-2</v>
      </c>
      <c r="E668">
        <f t="shared" si="129"/>
        <v>0.1243366979027811</v>
      </c>
      <c r="F668">
        <f t="shared" si="130"/>
        <v>0.70412474942895487</v>
      </c>
      <c r="G668">
        <f t="shared" si="120"/>
        <v>-8.9065537870728323E-2</v>
      </c>
      <c r="H668">
        <f t="shared" si="121"/>
        <v>8.7038464257439134</v>
      </c>
      <c r="I668">
        <f t="shared" si="122"/>
        <v>-6.5149255986306045</v>
      </c>
      <c r="J668">
        <f t="shared" si="131"/>
        <v>-2.0998552892425799</v>
      </c>
      <c r="K668">
        <f t="shared" si="123"/>
        <v>-0.1695568930886657</v>
      </c>
      <c r="L668">
        <f t="shared" si="124"/>
        <v>0.10430575010586343</v>
      </c>
      <c r="M668">
        <f t="shared" si="125"/>
        <v>-9.2348975863076554E-2</v>
      </c>
    </row>
    <row r="669" spans="1:13" x14ac:dyDescent="0.35">
      <c r="A669">
        <v>667</v>
      </c>
      <c r="B669">
        <f t="shared" si="126"/>
        <v>6.66</v>
      </c>
      <c r="C669">
        <f t="shared" si="127"/>
        <v>-76.037417214994434</v>
      </c>
      <c r="D669">
        <f t="shared" si="128"/>
        <v>3.4487105313456716E-2</v>
      </c>
      <c r="E669">
        <f t="shared" si="129"/>
        <v>0.12537975540383972</v>
      </c>
      <c r="F669">
        <f t="shared" si="130"/>
        <v>0.7032012596703241</v>
      </c>
      <c r="G669">
        <f t="shared" si="120"/>
        <v>-7.7781871598264204E-2</v>
      </c>
      <c r="H669">
        <f t="shared" si="121"/>
        <v>8.4734281517224197</v>
      </c>
      <c r="I669">
        <f t="shared" si="122"/>
        <v>-6.5212251644983308</v>
      </c>
      <c r="J669">
        <f t="shared" si="131"/>
        <v>-1.8744211156258253</v>
      </c>
      <c r="K669">
        <f t="shared" si="123"/>
        <v>-0.15732854568130566</v>
      </c>
      <c r="L669">
        <f t="shared" si="124"/>
        <v>0.10427789238590941</v>
      </c>
      <c r="M669">
        <f t="shared" si="125"/>
        <v>-9.2228043004557947E-2</v>
      </c>
    </row>
    <row r="670" spans="1:13" x14ac:dyDescent="0.35">
      <c r="A670">
        <v>668</v>
      </c>
      <c r="B670">
        <f t="shared" si="126"/>
        <v>6.67</v>
      </c>
      <c r="C670">
        <f t="shared" si="127"/>
        <v>-76.056161426150695</v>
      </c>
      <c r="D670">
        <f t="shared" si="128"/>
        <v>3.2913819856643656E-2</v>
      </c>
      <c r="E670">
        <f t="shared" si="129"/>
        <v>0.12642253432769882</v>
      </c>
      <c r="F670">
        <f t="shared" si="130"/>
        <v>0.70227897924027849</v>
      </c>
      <c r="G670">
        <f t="shared" si="120"/>
        <v>-6.8187486174301828E-2</v>
      </c>
      <c r="H670">
        <f t="shared" si="121"/>
        <v>8.2649246825649012</v>
      </c>
      <c r="I670">
        <f t="shared" si="122"/>
        <v>-6.5268484278452092</v>
      </c>
      <c r="J670">
        <f t="shared" si="131"/>
        <v>-1.6698887685453894</v>
      </c>
      <c r="K670">
        <f t="shared" si="123"/>
        <v>-0.14594115175107197</v>
      </c>
      <c r="L670">
        <f t="shared" si="124"/>
        <v>0.10423754990723692</v>
      </c>
      <c r="M670">
        <f t="shared" si="125"/>
        <v>-9.2103176511808743E-2</v>
      </c>
    </row>
    <row r="671" spans="1:13" x14ac:dyDescent="0.35">
      <c r="A671">
        <v>669</v>
      </c>
      <c r="B671">
        <f t="shared" si="126"/>
        <v>6.68</v>
      </c>
      <c r="C671">
        <f t="shared" si="127"/>
        <v>-76.072860313836145</v>
      </c>
      <c r="D671">
        <f t="shared" si="128"/>
        <v>3.1454408339132933E-2</v>
      </c>
      <c r="E671">
        <f t="shared" si="129"/>
        <v>0.12746490982677119</v>
      </c>
      <c r="F671">
        <f t="shared" si="130"/>
        <v>0.70135794747516045</v>
      </c>
      <c r="G671">
        <f t="shared" si="120"/>
        <v>-6.0011993929061903E-2</v>
      </c>
      <c r="H671">
        <f t="shared" si="121"/>
        <v>8.0761906499870104</v>
      </c>
      <c r="I671">
        <f t="shared" si="122"/>
        <v>-6.5318580941508442</v>
      </c>
      <c r="J671">
        <f t="shared" si="131"/>
        <v>-1.4843205619071052</v>
      </c>
      <c r="K671">
        <f t="shared" si="123"/>
        <v>-0.1353428539917039</v>
      </c>
      <c r="L671">
        <f t="shared" si="124"/>
        <v>0.10418589277782782</v>
      </c>
      <c r="M671">
        <f t="shared" si="125"/>
        <v>-9.1974768159768405E-2</v>
      </c>
    </row>
    <row r="672" spans="1:13" x14ac:dyDescent="0.35">
      <c r="A672">
        <v>670</v>
      </c>
      <c r="B672">
        <f t="shared" si="126"/>
        <v>6.69</v>
      </c>
      <c r="C672">
        <f t="shared" si="127"/>
        <v>-76.087703519455218</v>
      </c>
      <c r="D672">
        <f t="shared" si="128"/>
        <v>3.0100979799215895E-2</v>
      </c>
      <c r="E672">
        <f t="shared" si="129"/>
        <v>0.12850676875454947</v>
      </c>
      <c r="F672">
        <f t="shared" si="130"/>
        <v>0.70043819979356281</v>
      </c>
      <c r="G672">
        <f t="shared" si="120"/>
        <v>-5.3030031040684926E-2</v>
      </c>
      <c r="H672">
        <f t="shared" si="121"/>
        <v>7.905289755297769</v>
      </c>
      <c r="I672">
        <f t="shared" si="122"/>
        <v>-6.536311055836566</v>
      </c>
      <c r="J672">
        <f t="shared" si="131"/>
        <v>-1.3159486684205177</v>
      </c>
      <c r="K672">
        <f t="shared" si="123"/>
        <v>-0.12548401696120387</v>
      </c>
      <c r="L672">
        <f t="shared" si="124"/>
        <v>0.10412398564337309</v>
      </c>
      <c r="M672">
        <f t="shared" si="125"/>
        <v>-9.1843173162836717E-2</v>
      </c>
    </row>
    <row r="673" spans="1:13" x14ac:dyDescent="0.35">
      <c r="A673">
        <v>671</v>
      </c>
      <c r="B673">
        <f t="shared" si="126"/>
        <v>6.7</v>
      </c>
      <c r="C673">
        <f t="shared" si="127"/>
        <v>-76.10086300613942</v>
      </c>
      <c r="D673">
        <f t="shared" si="128"/>
        <v>2.8846139629603855E-2</v>
      </c>
      <c r="E673">
        <f t="shared" si="129"/>
        <v>0.1295480086109832</v>
      </c>
      <c r="F673">
        <f t="shared" si="130"/>
        <v>0.69951976806193439</v>
      </c>
      <c r="G673">
        <f t="shared" si="120"/>
        <v>-4.7053631877151919E-2</v>
      </c>
      <c r="H673">
        <f t="shared" si="121"/>
        <v>7.7504752731069662</v>
      </c>
      <c r="I673">
        <f t="shared" si="122"/>
        <v>-6.5402589018418267</v>
      </c>
      <c r="J673">
        <f t="shared" si="131"/>
        <v>-1.163162739387988</v>
      </c>
      <c r="K673">
        <f t="shared" si="123"/>
        <v>-0.11631730561450289</v>
      </c>
      <c r="L673">
        <f t="shared" si="124"/>
        <v>0.10405279629206228</v>
      </c>
      <c r="M673">
        <f t="shared" si="125"/>
        <v>-9.1708713421013333E-2</v>
      </c>
    </row>
    <row r="674" spans="1:13" x14ac:dyDescent="0.35">
      <c r="A674">
        <v>672</v>
      </c>
      <c r="B674">
        <f t="shared" si="126"/>
        <v>6.71</v>
      </c>
      <c r="C674">
        <f t="shared" si="127"/>
        <v>-76.112494633533302</v>
      </c>
      <c r="D674">
        <f t="shared" si="128"/>
        <v>2.7682966573458825E-2</v>
      </c>
      <c r="E674">
        <f t="shared" si="129"/>
        <v>0.13058853657390382</v>
      </c>
      <c r="F674">
        <f t="shared" si="130"/>
        <v>0.69860268092772426</v>
      </c>
      <c r="G674">
        <f t="shared" si="120"/>
        <v>-4.1925891164040045E-2</v>
      </c>
      <c r="H674">
        <f t="shared" si="121"/>
        <v>7.6101721361531034</v>
      </c>
      <c r="I674">
        <f t="shared" si="122"/>
        <v>-6.5437483900599913</v>
      </c>
      <c r="J674">
        <f t="shared" si="131"/>
        <v>-1.0244978549290717</v>
      </c>
      <c r="K674">
        <f t="shared" si="123"/>
        <v>-0.10779772310139286</v>
      </c>
      <c r="L674">
        <f t="shared" si="124"/>
        <v>0.10397320376889316</v>
      </c>
      <c r="M674">
        <f t="shared" si="125"/>
        <v>-9.1571680520752194E-2</v>
      </c>
    </row>
    <row r="675" spans="1:13" x14ac:dyDescent="0.35">
      <c r="A675">
        <v>673</v>
      </c>
      <c r="B675">
        <f t="shared" si="126"/>
        <v>6.72</v>
      </c>
      <c r="C675">
        <f t="shared" si="127"/>
        <v>-76.122739612082597</v>
      </c>
      <c r="D675">
        <f t="shared" si="128"/>
        <v>2.6604989342444898E-2</v>
      </c>
      <c r="E675">
        <f t="shared" si="129"/>
        <v>0.13162826861159274</v>
      </c>
      <c r="F675">
        <f t="shared" si="130"/>
        <v>0.69768696412251674</v>
      </c>
      <c r="G675">
        <f t="shared" si="120"/>
        <v>-3.7515702093689068E-2</v>
      </c>
      <c r="H675">
        <f t="shared" si="121"/>
        <v>7.4829605279417652</v>
      </c>
      <c r="I675">
        <f t="shared" si="122"/>
        <v>-6.54682188362478</v>
      </c>
      <c r="J675">
        <f t="shared" si="131"/>
        <v>-0.89862294222329631</v>
      </c>
      <c r="K675">
        <f t="shared" si="123"/>
        <v>-9.9882615474696776E-2</v>
      </c>
      <c r="L675">
        <f t="shared" si="124"/>
        <v>0.10388600597818395</v>
      </c>
      <c r="M675">
        <f t="shared" si="125"/>
        <v>-9.1432338499271862E-2</v>
      </c>
    </row>
    <row r="676" spans="1:13" x14ac:dyDescent="0.35">
      <c r="A676">
        <v>674</v>
      </c>
      <c r="B676">
        <f t="shared" si="126"/>
        <v>6.73</v>
      </c>
      <c r="C676">
        <f t="shared" si="127"/>
        <v>-76.131725841504831</v>
      </c>
      <c r="D676">
        <f t="shared" si="128"/>
        <v>2.5606163187697931E-2</v>
      </c>
      <c r="E676">
        <f t="shared" si="129"/>
        <v>0.13266712867137459</v>
      </c>
      <c r="F676">
        <f t="shared" si="130"/>
        <v>0.69677264073752398</v>
      </c>
      <c r="G676">
        <f t="shared" si="120"/>
        <v>-3.3713391254270184E-2</v>
      </c>
      <c r="H676">
        <f t="shared" si="121"/>
        <v>7.3675608997157322</v>
      </c>
      <c r="I676">
        <f t="shared" si="122"/>
        <v>-6.5495177524514503</v>
      </c>
      <c r="J676">
        <f t="shared" si="131"/>
        <v>-0.78432975601001154</v>
      </c>
      <c r="K676">
        <f t="shared" si="123"/>
        <v>-9.2531649876673547E-2</v>
      </c>
      <c r="L676">
        <f t="shared" si="124"/>
        <v>0.10379192676776115</v>
      </c>
      <c r="M676">
        <f t="shared" si="125"/>
        <v>-9.1290926383187587E-2</v>
      </c>
    </row>
    <row r="677" spans="1:13" x14ac:dyDescent="0.35">
      <c r="A677">
        <v>675</v>
      </c>
      <c r="B677">
        <f t="shared" si="126"/>
        <v>6.74</v>
      </c>
      <c r="C677">
        <f t="shared" si="127"/>
        <v>-76.139569139064932</v>
      </c>
      <c r="D677">
        <f t="shared" si="128"/>
        <v>2.4680846688931196E-2</v>
      </c>
      <c r="E677">
        <f t="shared" si="129"/>
        <v>0.13370504793905219</v>
      </c>
      <c r="F677">
        <f t="shared" si="130"/>
        <v>0.69585973147369207</v>
      </c>
      <c r="G677">
        <f t="shared" si="120"/>
        <v>-3.0427099609205036E-2</v>
      </c>
      <c r="H677">
        <f t="shared" si="121"/>
        <v>7.2628203223945862</v>
      </c>
      <c r="I677">
        <f t="shared" si="122"/>
        <v>-6.5518707417194806</v>
      </c>
      <c r="J677">
        <f t="shared" si="131"/>
        <v>-0.68052248106590074</v>
      </c>
      <c r="K677">
        <f t="shared" si="123"/>
        <v>-8.5706771802045195E-2</v>
      </c>
      <c r="L677">
        <f t="shared" si="124"/>
        <v>0.10369162249954045</v>
      </c>
      <c r="M677">
        <f t="shared" si="125"/>
        <v>-9.1147660513713646E-2</v>
      </c>
    </row>
    <row r="678" spans="1:13" x14ac:dyDescent="0.35">
      <c r="A678">
        <v>676</v>
      </c>
      <c r="B678">
        <f t="shared" si="126"/>
        <v>6.75</v>
      </c>
      <c r="C678">
        <f t="shared" si="127"/>
        <v>-76.146374363875594</v>
      </c>
      <c r="D678">
        <f t="shared" si="128"/>
        <v>2.3823778970910744E-2</v>
      </c>
      <c r="E678">
        <f t="shared" si="129"/>
        <v>0.1347419641640476</v>
      </c>
      <c r="F678">
        <f t="shared" si="130"/>
        <v>0.69494825486855494</v>
      </c>
      <c r="G678">
        <f t="shared" si="120"/>
        <v>-2.7579783092076517E-2</v>
      </c>
      <c r="H678">
        <f t="shared" si="121"/>
        <v>7.1677000815512528</v>
      </c>
      <c r="I678">
        <f t="shared" si="122"/>
        <v>-6.553912309162679</v>
      </c>
      <c r="J678">
        <f t="shared" si="131"/>
        <v>-0.58620798929649709</v>
      </c>
      <c r="K678">
        <f t="shared" si="123"/>
        <v>-7.9372146173746327E-2</v>
      </c>
      <c r="L678">
        <f t="shared" si="124"/>
        <v>0.10358568811955356</v>
      </c>
      <c r="M678">
        <f t="shared" si="125"/>
        <v>-9.1002736671488726E-2</v>
      </c>
    </row>
    <row r="679" spans="1:13" x14ac:dyDescent="0.35">
      <c r="A679">
        <v>677</v>
      </c>
      <c r="B679">
        <f t="shared" si="126"/>
        <v>6.76</v>
      </c>
      <c r="C679">
        <f t="shared" si="127"/>
        <v>-76.152236443768558</v>
      </c>
      <c r="D679">
        <f t="shared" si="128"/>
        <v>2.303005750917328E-2</v>
      </c>
      <c r="E679">
        <f t="shared" si="129"/>
        <v>0.13577782104524314</v>
      </c>
      <c r="F679">
        <f t="shared" si="130"/>
        <v>0.69403822750184008</v>
      </c>
      <c r="G679">
        <f t="shared" si="120"/>
        <v>-2.5106727125243422E-2</v>
      </c>
      <c r="H679">
        <f t="shared" si="121"/>
        <v>7.0812644234397206</v>
      </c>
      <c r="I679">
        <f t="shared" si="122"/>
        <v>-6.5556709331305685</v>
      </c>
      <c r="J679">
        <f t="shared" si="131"/>
        <v>-0.5004867631839085</v>
      </c>
      <c r="K679">
        <f t="shared" si="123"/>
        <v>-7.3494086208559767E-2</v>
      </c>
      <c r="L679">
        <f t="shared" si="124"/>
        <v>0.10347466274644682</v>
      </c>
      <c r="M679">
        <f t="shared" si="125"/>
        <v>-9.0856332014426819E-2</v>
      </c>
    </row>
    <row r="680" spans="1:13" x14ac:dyDescent="0.35">
      <c r="A680">
        <v>678</v>
      </c>
      <c r="B680">
        <f t="shared" si="126"/>
        <v>6.7700000000000005</v>
      </c>
      <c r="C680">
        <f t="shared" si="127"/>
        <v>-76.157241311400398</v>
      </c>
      <c r="D680">
        <f t="shared" si="128"/>
        <v>2.2295116647087682E-2</v>
      </c>
      <c r="E680">
        <f t="shared" si="129"/>
        <v>0.13681256767270761</v>
      </c>
      <c r="F680">
        <f t="shared" si="130"/>
        <v>0.69312966418169586</v>
      </c>
      <c r="G680">
        <f t="shared" si="120"/>
        <v>-2.2953486948878086E-2</v>
      </c>
      <c r="H680">
        <f t="shared" si="121"/>
        <v>7.0026703618991792</v>
      </c>
      <c r="I680">
        <f t="shared" si="122"/>
        <v>-6.55717239342012</v>
      </c>
      <c r="J680">
        <f t="shared" si="131"/>
        <v>-0.42254448153018132</v>
      </c>
      <c r="K680">
        <f t="shared" si="123"/>
        <v>-6.8040973387794745E-2</v>
      </c>
      <c r="L680">
        <f t="shared" si="124"/>
        <v>0.10335903480156113</v>
      </c>
      <c r="M680">
        <f t="shared" si="125"/>
        <v>-9.0708606842000342E-2</v>
      </c>
    </row>
    <row r="681" spans="1:13" x14ac:dyDescent="0.35">
      <c r="A681">
        <v>679</v>
      </c>
      <c r="B681">
        <f t="shared" si="126"/>
        <v>6.78</v>
      </c>
      <c r="C681">
        <f t="shared" si="127"/>
        <v>-76.161466756215702</v>
      </c>
      <c r="D681">
        <f t="shared" si="128"/>
        <v>2.1614706913209734E-2</v>
      </c>
      <c r="E681">
        <f t="shared" si="129"/>
        <v>0.13784615802072323</v>
      </c>
      <c r="F681">
        <f t="shared" si="130"/>
        <v>0.69222257811327581</v>
      </c>
      <c r="G681">
        <f t="shared" si="120"/>
        <v>-2.1074180469978082E-2</v>
      </c>
      <c r="H681">
        <f t="shared" si="121"/>
        <v>6.9311584591113711</v>
      </c>
      <c r="I681">
        <f t="shared" si="122"/>
        <v>-6.5584400268647114</v>
      </c>
      <c r="J681">
        <f t="shared" si="131"/>
        <v>-0.35164425177668157</v>
      </c>
      <c r="K681">
        <f t="shared" si="123"/>
        <v>-6.2983171275223959E-2</v>
      </c>
      <c r="L681">
        <f t="shared" si="124"/>
        <v>0.10323924670628669</v>
      </c>
      <c r="M681">
        <f t="shared" si="125"/>
        <v>-9.0559706199108497E-2</v>
      </c>
    </row>
    <row r="682" spans="1:13" x14ac:dyDescent="0.35">
      <c r="A682">
        <v>680</v>
      </c>
      <c r="B682">
        <f t="shared" si="126"/>
        <v>6.79</v>
      </c>
      <c r="C682">
        <f t="shared" si="127"/>
        <v>-76.164983198733466</v>
      </c>
      <c r="D682">
        <f t="shared" si="128"/>
        <v>2.0984875200457494E-2</v>
      </c>
      <c r="E682">
        <f t="shared" si="129"/>
        <v>0.13887855048778608</v>
      </c>
      <c r="F682">
        <f t="shared" si="130"/>
        <v>0.6913169810512847</v>
      </c>
      <c r="G682">
        <f t="shared" si="120"/>
        <v>-1.943007278715532E-2</v>
      </c>
      <c r="H682">
        <f t="shared" si="121"/>
        <v>6.8660444972567589</v>
      </c>
      <c r="I682">
        <f t="shared" si="122"/>
        <v>-6.5594949596200403</v>
      </c>
      <c r="J682">
        <f t="shared" si="131"/>
        <v>-0.28711946484956297</v>
      </c>
      <c r="K682">
        <f t="shared" si="123"/>
        <v>-5.8292935432141299E-2</v>
      </c>
      <c r="L682">
        <f t="shared" si="124"/>
        <v>0.10311569917380939</v>
      </c>
      <c r="M682">
        <f t="shared" si="125"/>
        <v>-9.0409761332245153E-2</v>
      </c>
    </row>
    <row r="683" spans="1:13" x14ac:dyDescent="0.35">
      <c r="A683">
        <v>681</v>
      </c>
      <c r="B683">
        <f t="shared" si="126"/>
        <v>6.8</v>
      </c>
      <c r="C683">
        <f t="shared" si="127"/>
        <v>-76.167854393381958</v>
      </c>
      <c r="D683">
        <f t="shared" si="128"/>
        <v>2.0401945846136083E-2</v>
      </c>
      <c r="E683">
        <f t="shared" si="129"/>
        <v>0.13990970747952416</v>
      </c>
      <c r="F683">
        <f t="shared" si="130"/>
        <v>0.69041288343796225</v>
      </c>
      <c r="G683">
        <f t="shared" si="120"/>
        <v>-1.7988401959967891E-2</v>
      </c>
      <c r="H683">
        <f t="shared" si="121"/>
        <v>6.8067119627766184</v>
      </c>
      <c r="I683">
        <f t="shared" si="122"/>
        <v>-6.5603563180145885</v>
      </c>
      <c r="J683">
        <f t="shared" si="131"/>
        <v>-0.22836724280206155</v>
      </c>
      <c r="K683">
        <f t="shared" si="123"/>
        <v>-5.3944321258995037E-2</v>
      </c>
      <c r="L683">
        <f t="shared" si="124"/>
        <v>0.10298875512288962</v>
      </c>
      <c r="M683">
        <f t="shared" si="125"/>
        <v>-9.0258891010110948E-2</v>
      </c>
    </row>
    <row r="684" spans="1:13" x14ac:dyDescent="0.35">
      <c r="A684">
        <v>682</v>
      </c>
      <c r="B684">
        <f t="shared" si="126"/>
        <v>6.8100000000000005</v>
      </c>
      <c r="C684">
        <f t="shared" si="127"/>
        <v>-76.170138065809979</v>
      </c>
      <c r="D684">
        <f t="shared" si="128"/>
        <v>1.9862502633546133E-2</v>
      </c>
      <c r="E684">
        <f t="shared" si="129"/>
        <v>0.14093959503075307</v>
      </c>
      <c r="F684">
        <f t="shared" si="130"/>
        <v>0.68951029452786117</v>
      </c>
      <c r="G684">
        <f t="shared" si="120"/>
        <v>-1.6721404276578866E-2</v>
      </c>
      <c r="H684">
        <f t="shared" si="121"/>
        <v>6.7526052699448673</v>
      </c>
      <c r="I684">
        <f t="shared" si="122"/>
        <v>-6.5610414197429945</v>
      </c>
      <c r="J684">
        <f t="shared" si="131"/>
        <v>-0.17484244592529397</v>
      </c>
      <c r="K684">
        <f t="shared" si="123"/>
        <v>-4.9913091236234525E-2</v>
      </c>
      <c r="L684">
        <f t="shared" si="124"/>
        <v>0.10285874324116868</v>
      </c>
      <c r="M684">
        <f t="shared" si="125"/>
        <v>-9.0107202720160456E-2</v>
      </c>
    </row>
    <row r="685" spans="1:13" x14ac:dyDescent="0.35">
      <c r="A685">
        <v>683</v>
      </c>
      <c r="B685">
        <f t="shared" si="126"/>
        <v>6.82</v>
      </c>
      <c r="C685">
        <f t="shared" si="127"/>
        <v>-76.17188649026923</v>
      </c>
      <c r="D685">
        <f t="shared" si="128"/>
        <v>1.9363371721183787E-2</v>
      </c>
      <c r="E685">
        <f t="shared" si="129"/>
        <v>0.14196818246316475</v>
      </c>
      <c r="F685">
        <f t="shared" si="130"/>
        <v>0.68860922250065959</v>
      </c>
      <c r="G685">
        <f t="shared" si="120"/>
        <v>-1.5605504498388153E-2</v>
      </c>
      <c r="H685">
        <f t="shared" si="121"/>
        <v>6.7032236555901195</v>
      </c>
      <c r="I685">
        <f t="shared" si="122"/>
        <v>-6.5615659470807701</v>
      </c>
      <c r="J685">
        <f t="shared" si="131"/>
        <v>-0.12605220401096151</v>
      </c>
      <c r="K685">
        <f t="shared" si="123"/>
        <v>-4.6176622735882661E-2</v>
      </c>
      <c r="L685">
        <f t="shared" si="124"/>
        <v>0.10272596122485621</v>
      </c>
      <c r="M685">
        <f t="shared" si="125"/>
        <v>-8.9954793751873888E-2</v>
      </c>
    </row>
    <row r="686" spans="1:13" x14ac:dyDescent="0.35">
      <c r="A686">
        <v>684</v>
      </c>
      <c r="B686">
        <f t="shared" si="126"/>
        <v>6.83</v>
      </c>
      <c r="C686">
        <f t="shared" si="127"/>
        <v>-76.173147012309343</v>
      </c>
      <c r="D686">
        <f t="shared" si="128"/>
        <v>1.8901605493824962E-2</v>
      </c>
      <c r="E686">
        <f t="shared" si="129"/>
        <v>0.14299544207541331</v>
      </c>
      <c r="F686">
        <f t="shared" si="130"/>
        <v>0.6877096745631408</v>
      </c>
      <c r="G686">
        <f t="shared" si="120"/>
        <v>-1.4620642557192615E-2</v>
      </c>
      <c r="H686">
        <f t="shared" si="121"/>
        <v>6.6581156819408234</v>
      </c>
      <c r="I686">
        <f t="shared" si="122"/>
        <v>-6.5619441036928032</v>
      </c>
      <c r="J686">
        <f t="shared" si="131"/>
        <v>-8.1550935690827941E-2</v>
      </c>
      <c r="K686">
        <f t="shared" si="123"/>
        <v>-4.2713817322618017E-2</v>
      </c>
      <c r="L686">
        <f t="shared" si="124"/>
        <v>0.10259067872066051</v>
      </c>
      <c r="M686">
        <f t="shared" si="125"/>
        <v>-8.9801752176816546E-2</v>
      </c>
    </row>
    <row r="687" spans="1:13" x14ac:dyDescent="0.35">
      <c r="A687">
        <v>685</v>
      </c>
      <c r="B687">
        <f t="shared" si="126"/>
        <v>6.84</v>
      </c>
      <c r="C687">
        <f t="shared" si="127"/>
        <v>-76.173962521666255</v>
      </c>
      <c r="D687">
        <f t="shared" si="128"/>
        <v>1.8474467320598782E-2</v>
      </c>
      <c r="E687">
        <f t="shared" si="129"/>
        <v>0.14402134886261991</v>
      </c>
      <c r="F687">
        <f t="shared" si="130"/>
        <v>0.68681165704137259</v>
      </c>
      <c r="G687">
        <f t="shared" si="120"/>
        <v>-1.3749713148875135E-2</v>
      </c>
      <c r="H687">
        <f t="shared" si="121"/>
        <v>6.6168742895896333</v>
      </c>
      <c r="I687">
        <f t="shared" si="122"/>
        <v>-6.5621887564998769</v>
      </c>
      <c r="J687">
        <f t="shared" si="131"/>
        <v>-4.0935819940881579E-2</v>
      </c>
      <c r="K687">
        <f t="shared" si="123"/>
        <v>-3.9505012252209246E-2</v>
      </c>
      <c r="L687">
        <f t="shared" si="124"/>
        <v>0.10245313999459002</v>
      </c>
      <c r="M687">
        <f t="shared" si="125"/>
        <v>-8.9648157734822334E-2</v>
      </c>
    </row>
    <row r="688" spans="1:13" x14ac:dyDescent="0.35">
      <c r="A688">
        <v>686</v>
      </c>
      <c r="B688">
        <f t="shared" si="126"/>
        <v>6.8500000000000005</v>
      </c>
      <c r="C688">
        <f t="shared" si="127"/>
        <v>-76.17437187986566</v>
      </c>
      <c r="D688">
        <f t="shared" si="128"/>
        <v>1.8079417198076687E-2</v>
      </c>
      <c r="E688">
        <f t="shared" si="129"/>
        <v>0.14504588026256582</v>
      </c>
      <c r="F688">
        <f t="shared" si="130"/>
        <v>0.68591517546402436</v>
      </c>
      <c r="G688">
        <f t="shared" si="120"/>
        <v>-1.2978098777678063E-2</v>
      </c>
      <c r="H688">
        <f t="shared" si="121"/>
        <v>6.5791323474074757</v>
      </c>
      <c r="I688">
        <f t="shared" si="122"/>
        <v>-6.5623115639596987</v>
      </c>
      <c r="J688">
        <f t="shared" si="131"/>
        <v>-3.8426846700989614E-3</v>
      </c>
      <c r="K688">
        <f t="shared" si="123"/>
        <v>-3.6531894700078435E-2</v>
      </c>
      <c r="L688">
        <f t="shared" si="124"/>
        <v>0.10231356635087462</v>
      </c>
      <c r="M688">
        <f t="shared" si="125"/>
        <v>-8.9494082634924782E-2</v>
      </c>
    </row>
    <row r="689" spans="1:13" x14ac:dyDescent="0.35">
      <c r="A689">
        <v>687</v>
      </c>
      <c r="B689">
        <f t="shared" si="126"/>
        <v>6.86</v>
      </c>
      <c r="C689">
        <f t="shared" si="127"/>
        <v>-76.17441030671236</v>
      </c>
      <c r="D689">
        <f t="shared" si="128"/>
        <v>1.7714098251075904E-2</v>
      </c>
      <c r="E689">
        <f t="shared" si="129"/>
        <v>0.14606901592607457</v>
      </c>
      <c r="F689">
        <f t="shared" si="130"/>
        <v>0.68502023463767514</v>
      </c>
      <c r="G689">
        <f t="shared" si="120"/>
        <v>-1.2293280200846191E-2</v>
      </c>
      <c r="H689">
        <f t="shared" si="121"/>
        <v>6.5445586508389546</v>
      </c>
      <c r="I689">
        <f t="shared" si="122"/>
        <v>-6.5623230920137088</v>
      </c>
      <c r="J689">
        <f t="shared" si="131"/>
        <v>3.0057721375600366E-2</v>
      </c>
      <c r="K689">
        <f t="shared" si="123"/>
        <v>-3.3777419108314943E-2</v>
      </c>
      <c r="L689">
        <f t="shared" si="124"/>
        <v>0.10217215832278764</v>
      </c>
      <c r="M689">
        <f t="shared" si="125"/>
        <v>-8.9339592278966956E-2</v>
      </c>
    </row>
    <row r="690" spans="1:13" x14ac:dyDescent="0.35">
      <c r="A690">
        <v>688</v>
      </c>
      <c r="B690">
        <f t="shared" si="126"/>
        <v>6.87</v>
      </c>
      <c r="C690">
        <f t="shared" si="127"/>
        <v>-76.17410972949861</v>
      </c>
      <c r="D690">
        <f t="shared" si="128"/>
        <v>1.7376324059992756E-2</v>
      </c>
      <c r="E690">
        <f t="shared" si="129"/>
        <v>0.14709073750930246</v>
      </c>
      <c r="F690">
        <f t="shared" si="130"/>
        <v>0.68412683871488544</v>
      </c>
      <c r="G690">
        <f t="shared" si="120"/>
        <v>-1.168451102620551E-2</v>
      </c>
      <c r="H690">
        <f t="shared" si="121"/>
        <v>6.5128543243424826</v>
      </c>
      <c r="I690">
        <f t="shared" si="122"/>
        <v>-6.5622329188495838</v>
      </c>
      <c r="J690">
        <f t="shared" si="131"/>
        <v>6.1063105533306405E-2</v>
      </c>
      <c r="K690">
        <f t="shared" si="123"/>
        <v>-3.1225727921026625E-2</v>
      </c>
      <c r="L690">
        <f t="shared" si="124"/>
        <v>0.10202909765565395</v>
      </c>
      <c r="M690">
        <f t="shared" si="125"/>
        <v>-8.9184745915164135E-2</v>
      </c>
    </row>
    <row r="691" spans="1:13" x14ac:dyDescent="0.35">
      <c r="A691">
        <v>689</v>
      </c>
      <c r="B691">
        <f t="shared" si="126"/>
        <v>6.88</v>
      </c>
      <c r="C691">
        <f t="shared" si="127"/>
        <v>-76.173499098443273</v>
      </c>
      <c r="D691">
        <f t="shared" si="128"/>
        <v>1.706406678078249E-2</v>
      </c>
      <c r="E691">
        <f t="shared" si="129"/>
        <v>0.148111028485859</v>
      </c>
      <c r="F691">
        <f t="shared" si="130"/>
        <v>0.68323499125573384</v>
      </c>
      <c r="G691">
        <f t="shared" si="120"/>
        <v>-1.1142545526870419E-2</v>
      </c>
      <c r="H691">
        <f t="shared" si="121"/>
        <v>6.4837495877848381</v>
      </c>
      <c r="I691">
        <f t="shared" si="122"/>
        <v>-6.5620497295329825</v>
      </c>
      <c r="J691">
        <f t="shared" si="131"/>
        <v>8.9442687275014698E-2</v>
      </c>
      <c r="K691">
        <f t="shared" si="123"/>
        <v>-2.8862075881487897E-2</v>
      </c>
      <c r="L691">
        <f t="shared" si="124"/>
        <v>0.1018845491008394</v>
      </c>
      <c r="M691">
        <f t="shared" si="125"/>
        <v>-8.902959722826892E-2</v>
      </c>
    </row>
    <row r="692" spans="1:13" x14ac:dyDescent="0.35">
      <c r="A692">
        <v>690</v>
      </c>
      <c r="B692">
        <f t="shared" si="126"/>
        <v>6.8900000000000006</v>
      </c>
      <c r="C692">
        <f t="shared" si="127"/>
        <v>-76.172604671570525</v>
      </c>
      <c r="D692">
        <f t="shared" si="128"/>
        <v>1.6775446021967611E-2</v>
      </c>
      <c r="E692">
        <f t="shared" si="129"/>
        <v>0.14912987397686739</v>
      </c>
      <c r="F692">
        <f t="shared" si="130"/>
        <v>0.6823446952834511</v>
      </c>
      <c r="G692">
        <f t="shared" si="120"/>
        <v>-1.0659410642780641E-2</v>
      </c>
      <c r="H692">
        <f t="shared" si="121"/>
        <v>6.4570008503549143</v>
      </c>
      <c r="I692">
        <f t="shared" si="122"/>
        <v>-6.5617814014711584</v>
      </c>
      <c r="J692">
        <f t="shared" si="131"/>
        <v>0.11543996175902471</v>
      </c>
      <c r="K692">
        <f t="shared" si="123"/>
        <v>-2.6672757986643841E-2</v>
      </c>
      <c r="L692">
        <f t="shared" si="124"/>
        <v>0.10173866203806227</v>
      </c>
      <c r="M692">
        <f t="shared" si="125"/>
        <v>-8.8874194872404264E-2</v>
      </c>
    </row>
    <row r="693" spans="1:13" x14ac:dyDescent="0.35">
      <c r="A693">
        <v>691</v>
      </c>
      <c r="B693">
        <f t="shared" si="126"/>
        <v>6.9</v>
      </c>
      <c r="C693">
        <f t="shared" si="127"/>
        <v>-76.171450271952935</v>
      </c>
      <c r="D693">
        <f t="shared" si="128"/>
        <v>1.6508718442101174E-2</v>
      </c>
      <c r="E693">
        <f t="shared" si="129"/>
        <v>0.15014726059724801</v>
      </c>
      <c r="F693">
        <f t="shared" si="130"/>
        <v>0.68145595333472708</v>
      </c>
      <c r="G693">
        <f t="shared" si="120"/>
        <v>-1.0228214708965898E-2</v>
      </c>
      <c r="H693">
        <f t="shared" si="121"/>
        <v>6.4323880990295415</v>
      </c>
      <c r="I693">
        <f t="shared" si="122"/>
        <v>-6.5614350815858815</v>
      </c>
      <c r="J693">
        <f t="shared" si="131"/>
        <v>0.13927519726530591</v>
      </c>
      <c r="K693">
        <f t="shared" si="123"/>
        <v>-2.4645041132165188E-2</v>
      </c>
      <c r="L693">
        <f t="shared" si="124"/>
        <v>0.1015915719419658</v>
      </c>
      <c r="M693">
        <f t="shared" si="125"/>
        <v>-8.8718582952084818E-2</v>
      </c>
    </row>
    <row r="694" spans="1:13" x14ac:dyDescent="0.35">
      <c r="A694">
        <v>692</v>
      </c>
      <c r="B694">
        <f t="shared" si="126"/>
        <v>6.91</v>
      </c>
      <c r="C694">
        <f t="shared" si="127"/>
        <v>-76.170057519980276</v>
      </c>
      <c r="D694">
        <f t="shared" si="128"/>
        <v>1.6262268030779521E-2</v>
      </c>
      <c r="E694">
        <f t="shared" si="129"/>
        <v>0.15116317631666767</v>
      </c>
      <c r="F694">
        <f t="shared" si="130"/>
        <v>0.68056876750520623</v>
      </c>
      <c r="G694">
        <f t="shared" si="120"/>
        <v>-9.8429867441113799E-3</v>
      </c>
      <c r="H694">
        <f t="shared" si="121"/>
        <v>6.4097125518043754</v>
      </c>
      <c r="I694">
        <f t="shared" si="122"/>
        <v>-6.5610172559940834</v>
      </c>
      <c r="J694">
        <f t="shared" si="131"/>
        <v>0.1611476909338192</v>
      </c>
      <c r="K694">
        <f t="shared" si="123"/>
        <v>-2.2767099431877297E-2</v>
      </c>
      <c r="L694">
        <f t="shared" si="124"/>
        <v>0.1014434017075596</v>
      </c>
      <c r="M694">
        <f t="shared" si="125"/>
        <v>-8.8562801456442714E-2</v>
      </c>
    </row>
    <row r="695" spans="1:13" x14ac:dyDescent="0.35">
      <c r="A695">
        <v>693</v>
      </c>
      <c r="B695">
        <f t="shared" si="126"/>
        <v>6.92</v>
      </c>
      <c r="C695">
        <f t="shared" si="127"/>
        <v>-76.168446043070944</v>
      </c>
      <c r="D695">
        <f t="shared" si="128"/>
        <v>1.6034597036460749E-2</v>
      </c>
      <c r="E695">
        <f t="shared" si="129"/>
        <v>0.15217761033374327</v>
      </c>
      <c r="F695">
        <f t="shared" si="130"/>
        <v>0.67968313949064185</v>
      </c>
      <c r="G695">
        <f t="shared" si="120"/>
        <v>-9.4985411988459962E-3</v>
      </c>
      <c r="H695">
        <f t="shared" si="121"/>
        <v>6.388794548818824</v>
      </c>
      <c r="I695">
        <f t="shared" si="122"/>
        <v>-6.5605338129212836</v>
      </c>
      <c r="J695">
        <f t="shared" si="131"/>
        <v>0.18123780530130595</v>
      </c>
      <c r="K695">
        <f t="shared" si="123"/>
        <v>-2.1027953156793303E-2</v>
      </c>
      <c r="L695">
        <f t="shared" si="124"/>
        <v>0.10129426284788029</v>
      </c>
      <c r="M695">
        <f t="shared" si="125"/>
        <v>-8.84068866512078E-2</v>
      </c>
    </row>
    <row r="696" spans="1:13" x14ac:dyDescent="0.35">
      <c r="A696">
        <v>694</v>
      </c>
      <c r="B696">
        <f t="shared" si="126"/>
        <v>6.93</v>
      </c>
      <c r="C696">
        <f t="shared" si="127"/>
        <v>-76.166633665017926</v>
      </c>
      <c r="D696">
        <f t="shared" si="128"/>
        <v>1.5824317504892816E-2</v>
      </c>
      <c r="E696">
        <f t="shared" si="129"/>
        <v>0.15319055296222209</v>
      </c>
      <c r="F696">
        <f t="shared" si="130"/>
        <v>0.67879907062412981</v>
      </c>
      <c r="G696">
        <f t="shared" si="120"/>
        <v>-9.1903639414546556E-3</v>
      </c>
      <c r="H696">
        <f t="shared" si="121"/>
        <v>6.3694716571597354</v>
      </c>
      <c r="I696">
        <f t="shared" si="122"/>
        <v>-6.5599900995053781</v>
      </c>
      <c r="J696">
        <f t="shared" si="131"/>
        <v>0.19970880628709775</v>
      </c>
      <c r="K696">
        <f t="shared" si="123"/>
        <v>-1.9417411209339611E-2</v>
      </c>
      <c r="L696">
        <f t="shared" si="124"/>
        <v>0.10114425657604545</v>
      </c>
      <c r="M696">
        <f t="shared" si="125"/>
        <v>-8.8250871432564354E-2</v>
      </c>
    </row>
    <row r="697" spans="1:13" x14ac:dyDescent="0.35">
      <c r="A697">
        <v>695</v>
      </c>
      <c r="B697">
        <f t="shared" si="126"/>
        <v>6.94</v>
      </c>
      <c r="C697">
        <f t="shared" si="127"/>
        <v>-76.164636576955061</v>
      </c>
      <c r="D697">
        <f t="shared" si="128"/>
        <v>1.5630143392799421E-2</v>
      </c>
      <c r="E697">
        <f t="shared" si="129"/>
        <v>0.15420199552798255</v>
      </c>
      <c r="F697">
        <f t="shared" si="130"/>
        <v>0.67791656190980421</v>
      </c>
      <c r="G697">
        <f t="shared" si="120"/>
        <v>-8.9145159826468021E-3</v>
      </c>
      <c r="H697">
        <f t="shared" si="121"/>
        <v>6.3515969675421049</v>
      </c>
      <c r="I697">
        <f t="shared" si="122"/>
        <v>-6.5593909730865194</v>
      </c>
      <c r="J697">
        <f t="shared" si="131"/>
        <v>0.21670852152706122</v>
      </c>
      <c r="K697">
        <f t="shared" si="123"/>
        <v>-1.7926017026085192E-2</v>
      </c>
      <c r="L697">
        <f t="shared" si="124"/>
        <v>0.10099347478278173</v>
      </c>
      <c r="M697">
        <f t="shared" si="125"/>
        <v>-8.8094785646615228E-2</v>
      </c>
    </row>
    <row r="698" spans="1:13" x14ac:dyDescent="0.35">
      <c r="A698">
        <v>696</v>
      </c>
      <c r="B698">
        <f t="shared" si="126"/>
        <v>6.95</v>
      </c>
      <c r="C698">
        <f t="shared" si="127"/>
        <v>-76.162469491739785</v>
      </c>
      <c r="D698">
        <f t="shared" si="128"/>
        <v>1.5450883222538569E-2</v>
      </c>
      <c r="E698">
        <f t="shared" si="129"/>
        <v>0.15521193027581037</v>
      </c>
      <c r="F698">
        <f t="shared" si="130"/>
        <v>0.67703561405333801</v>
      </c>
      <c r="G698">
        <f t="shared" si="120"/>
        <v>-8.66755203797504E-3</v>
      </c>
      <c r="H698">
        <f t="shared" si="121"/>
        <v>6.3350375632605713</v>
      </c>
      <c r="I698">
        <f t="shared" si="122"/>
        <v>-6.5587408475219364</v>
      </c>
      <c r="J698">
        <f t="shared" si="131"/>
        <v>0.23237083629934041</v>
      </c>
      <c r="K698">
        <f t="shared" si="123"/>
        <v>-1.6544997786046692E-2</v>
      </c>
      <c r="L698">
        <f t="shared" si="124"/>
        <v>0.10084200091949415</v>
      </c>
      <c r="M698">
        <f t="shared" si="125"/>
        <v>-8.79386563778254E-2</v>
      </c>
    </row>
    <row r="699" spans="1:13" x14ac:dyDescent="0.35">
      <c r="A699">
        <v>697</v>
      </c>
      <c r="B699">
        <f t="shared" si="126"/>
        <v>6.96</v>
      </c>
      <c r="C699">
        <f t="shared" si="127"/>
        <v>-76.160145783376791</v>
      </c>
      <c r="D699">
        <f t="shared" si="128"/>
        <v>1.5285433244678102E-2</v>
      </c>
      <c r="E699">
        <f t="shared" si="129"/>
        <v>0.1562203502850053</v>
      </c>
      <c r="F699">
        <f t="shared" si="130"/>
        <v>0.67615622748955972</v>
      </c>
      <c r="G699">
        <f t="shared" si="120"/>
        <v>-8.4464515190284962E-3</v>
      </c>
      <c r="H699">
        <f t="shared" si="121"/>
        <v>6.3196731437838531</v>
      </c>
      <c r="I699">
        <f t="shared" si="122"/>
        <v>-6.5580437350130376</v>
      </c>
      <c r="J699">
        <f t="shared" si="131"/>
        <v>0.24681704274821303</v>
      </c>
      <c r="K699">
        <f t="shared" si="123"/>
        <v>-1.5266216790346773E-2</v>
      </c>
      <c r="L699">
        <f t="shared" si="124"/>
        <v>0.10068991079601169</v>
      </c>
      <c r="M699">
        <f t="shared" si="125"/>
        <v>-8.7782508209491808E-2</v>
      </c>
    </row>
    <row r="700" spans="1:13" x14ac:dyDescent="0.35">
      <c r="A700">
        <v>698</v>
      </c>
      <c r="B700">
        <f t="shared" si="126"/>
        <v>6.97</v>
      </c>
      <c r="C700">
        <f t="shared" si="127"/>
        <v>-76.157677612949314</v>
      </c>
      <c r="D700">
        <f t="shared" si="128"/>
        <v>1.5132771076774633E-2</v>
      </c>
      <c r="E700">
        <f t="shared" si="129"/>
        <v>0.15722724939296542</v>
      </c>
      <c r="F700">
        <f t="shared" si="130"/>
        <v>0.67527840240746484</v>
      </c>
      <c r="G700">
        <f t="shared" si="120"/>
        <v>-8.2485599511625506E-3</v>
      </c>
      <c r="H700">
        <f t="shared" si="121"/>
        <v>6.3053947871617817</v>
      </c>
      <c r="I700">
        <f t="shared" si="122"/>
        <v>-6.5573032838847949</v>
      </c>
      <c r="J700">
        <f t="shared" si="131"/>
        <v>0.26015705667417599</v>
      </c>
      <c r="K700">
        <f t="shared" si="123"/>
        <v>-1.4082128871685307E-2</v>
      </c>
      <c r="L700">
        <f t="shared" si="124"/>
        <v>0.10053727330128637</v>
      </c>
      <c r="M700">
        <f t="shared" si="125"/>
        <v>-8.7626363458989581E-2</v>
      </c>
    </row>
    <row r="701" spans="1:13" x14ac:dyDescent="0.35">
      <c r="A701">
        <v>699</v>
      </c>
      <c r="B701">
        <f t="shared" si="126"/>
        <v>6.98</v>
      </c>
      <c r="C701">
        <f t="shared" si="127"/>
        <v>-76.155076042382575</v>
      </c>
      <c r="D701">
        <f t="shared" si="128"/>
        <v>1.499194978805778E-2</v>
      </c>
      <c r="E701">
        <f t="shared" si="129"/>
        <v>0.1582326221259783</v>
      </c>
      <c r="F701">
        <f t="shared" si="130"/>
        <v>0.67440213877287492</v>
      </c>
      <c r="G701">
        <f t="shared" si="120"/>
        <v>-8.0715391515057688E-3</v>
      </c>
      <c r="H701">
        <f t="shared" si="121"/>
        <v>6.2921038370276188</v>
      </c>
      <c r="I701">
        <f t="shared" si="122"/>
        <v>-6.556522812714773</v>
      </c>
      <c r="J701">
        <f t="shared" si="131"/>
        <v>0.27249051483866005</v>
      </c>
      <c r="K701">
        <f t="shared" si="123"/>
        <v>-1.2985738688000098E-2</v>
      </c>
      <c r="L701">
        <f t="shared" si="124"/>
        <v>0.10038415105453967</v>
      </c>
      <c r="M701">
        <f t="shared" si="125"/>
        <v>-8.7470242390275663E-2</v>
      </c>
    </row>
    <row r="702" spans="1:13" x14ac:dyDescent="0.35">
      <c r="A702">
        <v>700</v>
      </c>
      <c r="B702">
        <f t="shared" si="126"/>
        <v>6.99</v>
      </c>
      <c r="C702">
        <f t="shared" si="127"/>
        <v>-76.152351137234191</v>
      </c>
      <c r="D702">
        <f t="shared" si="128"/>
        <v>1.4862092401177779E-2</v>
      </c>
      <c r="E702">
        <f t="shared" si="129"/>
        <v>0.15923646363652369</v>
      </c>
      <c r="F702">
        <f t="shared" si="130"/>
        <v>0.67352743634897216</v>
      </c>
      <c r="G702">
        <f t="shared" si="120"/>
        <v>-7.913324778822662E-3</v>
      </c>
      <c r="H702">
        <f t="shared" si="121"/>
        <v>6.2797109014375625</v>
      </c>
      <c r="I702">
        <f t="shared" si="122"/>
        <v>-6.5557053411702579</v>
      </c>
      <c r="J702">
        <f t="shared" si="131"/>
        <v>0.28390776451151822</v>
      </c>
      <c r="K702">
        <f t="shared" si="123"/>
        <v>-1.1970561753165437E-2</v>
      </c>
      <c r="L702">
        <f t="shared" si="124"/>
        <v>0.10023060099363409</v>
      </c>
      <c r="M702">
        <f t="shared" si="125"/>
        <v>-8.7314163405887726E-2</v>
      </c>
    </row>
    <row r="703" spans="1:13" x14ac:dyDescent="0.35">
      <c r="A703">
        <v>701</v>
      </c>
      <c r="B703">
        <f t="shared" si="126"/>
        <v>7</v>
      </c>
      <c r="C703">
        <f t="shared" si="127"/>
        <v>-76.149512059589071</v>
      </c>
      <c r="D703">
        <f t="shared" si="128"/>
        <v>1.4742386783646125E-2</v>
      </c>
      <c r="E703">
        <f t="shared" si="129"/>
        <v>0.16023876964646003</v>
      </c>
      <c r="F703">
        <f t="shared" si="130"/>
        <v>0.67265429471491334</v>
      </c>
      <c r="G703">
        <f t="shared" si="120"/>
        <v>-7.7720900967869003E-3</v>
      </c>
      <c r="H703">
        <f t="shared" si="121"/>
        <v>6.2681349521005529</v>
      </c>
      <c r="I703">
        <f t="shared" si="122"/>
        <v>-6.5548536178767218</v>
      </c>
      <c r="J703">
        <f t="shared" si="131"/>
        <v>0.29449075587295592</v>
      </c>
      <c r="K703">
        <f t="shared" si="123"/>
        <v>-1.1030588058078522E-2</v>
      </c>
      <c r="L703">
        <f t="shared" si="124"/>
        <v>0.1000766749067943</v>
      </c>
      <c r="M703">
        <f t="shared" si="125"/>
        <v>-8.7158143220454551E-2</v>
      </c>
    </row>
    <row r="704" spans="1:13" x14ac:dyDescent="0.35">
      <c r="A704">
        <v>702</v>
      </c>
      <c r="B704">
        <f t="shared" si="126"/>
        <v>7.01</v>
      </c>
      <c r="C704">
        <f t="shared" si="127"/>
        <v>-76.146567152030343</v>
      </c>
      <c r="D704">
        <f t="shared" si="128"/>
        <v>1.463208090306534E-2</v>
      </c>
      <c r="E704">
        <f t="shared" si="129"/>
        <v>0.16123953639552796</v>
      </c>
      <c r="F704">
        <f t="shared" si="130"/>
        <v>0.67178271328270878</v>
      </c>
      <c r="G704">
        <f t="shared" si="120"/>
        <v>-7.646214982774578E-3</v>
      </c>
      <c r="H704">
        <f t="shared" si="121"/>
        <v>6.2573025137295781</v>
      </c>
      <c r="I704">
        <f t="shared" si="122"/>
        <v>-6.553970145609104</v>
      </c>
      <c r="J704">
        <f t="shared" si="131"/>
        <v>0.30431384686230079</v>
      </c>
      <c r="K704">
        <f t="shared" si="123"/>
        <v>-1.016024813757048E-2</v>
      </c>
      <c r="L704">
        <f t="shared" si="124"/>
        <v>9.9922419913211172E-2</v>
      </c>
      <c r="M704">
        <f t="shared" si="125"/>
        <v>-8.7002197017536267E-2</v>
      </c>
    </row>
    <row r="705" spans="1:13" x14ac:dyDescent="0.35">
      <c r="A705">
        <v>703</v>
      </c>
      <c r="B705">
        <f t="shared" si="126"/>
        <v>7.0200000000000005</v>
      </c>
      <c r="C705">
        <f t="shared" si="127"/>
        <v>-76.143524013561716</v>
      </c>
      <c r="D705">
        <f t="shared" si="128"/>
        <v>1.4530478421689636E-2</v>
      </c>
      <c r="E705">
        <f t="shared" si="129"/>
        <v>0.16223876059466008</v>
      </c>
      <c r="F705">
        <f t="shared" si="130"/>
        <v>0.67091269131253339</v>
      </c>
      <c r="G705">
        <f t="shared" si="120"/>
        <v>-7.5342593723528159E-3</v>
      </c>
      <c r="H705">
        <f t="shared" si="121"/>
        <v>6.2471469343068602</v>
      </c>
      <c r="I705">
        <f t="shared" si="122"/>
        <v>-6.5530572040685158</v>
      </c>
      <c r="J705">
        <f t="shared" si="131"/>
        <v>0.31344452913400822</v>
      </c>
      <c r="K705">
        <f t="shared" si="123"/>
        <v>-9.3543814418702992E-3</v>
      </c>
      <c r="L705">
        <f t="shared" si="124"/>
        <v>9.9767878897522422E-2</v>
      </c>
      <c r="M705">
        <f t="shared" si="125"/>
        <v>-8.6846338591431288E-2</v>
      </c>
    </row>
    <row r="706" spans="1:13" x14ac:dyDescent="0.35">
      <c r="A706">
        <v>704</v>
      </c>
      <c r="B706">
        <f t="shared" si="126"/>
        <v>7.03</v>
      </c>
      <c r="C706">
        <f t="shared" si="127"/>
        <v>-76.140389568270379</v>
      </c>
      <c r="D706">
        <f t="shared" si="128"/>
        <v>1.4436934607270933E-2</v>
      </c>
      <c r="E706">
        <f t="shared" si="129"/>
        <v>0.1632364393836353</v>
      </c>
      <c r="F706">
        <f t="shared" si="130"/>
        <v>0.67004422792661911</v>
      </c>
      <c r="G706">
        <f t="shared" si="120"/>
        <v>-7.4349404609078277E-3</v>
      </c>
      <c r="H706">
        <f t="shared" si="121"/>
        <v>6.2376077280038897</v>
      </c>
      <c r="I706">
        <f t="shared" si="122"/>
        <v>-6.5521168704811146</v>
      </c>
      <c r="J706">
        <f t="shared" si="131"/>
        <v>0.32194408293813304</v>
      </c>
      <c r="K706">
        <f t="shared" si="123"/>
        <v>-8.6082068755621438E-3</v>
      </c>
      <c r="L706">
        <f t="shared" si="124"/>
        <v>9.9613090902676477E-2</v>
      </c>
      <c r="M706">
        <f t="shared" si="125"/>
        <v>-8.6690580475425064E-2</v>
      </c>
    </row>
    <row r="707" spans="1:13" x14ac:dyDescent="0.35">
      <c r="A707">
        <v>705</v>
      </c>
      <c r="B707">
        <f t="shared" si="126"/>
        <v>7.04</v>
      </c>
      <c r="C707">
        <f t="shared" si="127"/>
        <v>-76.137170127440996</v>
      </c>
      <c r="D707">
        <f t="shared" si="128"/>
        <v>1.4350852538515311E-2</v>
      </c>
      <c r="E707">
        <f t="shared" si="129"/>
        <v>0.16423257029266206</v>
      </c>
      <c r="F707">
        <f t="shared" si="130"/>
        <v>0.66917732212186487</v>
      </c>
      <c r="G707">
        <f t="shared" ref="G707:G770" si="132">$P$14*D707^3*E707*(C707-$P$17)</f>
        <v>-7.3471130930054902E-3</v>
      </c>
      <c r="H707">
        <f t="shared" ref="H707:H770" si="133">$P$15*F707^4*(C707-$P$18)</f>
        <v>6.2286299833536773</v>
      </c>
      <c r="I707">
        <f t="shared" ref="I707:I770" si="134">$P$16*(C707-$P$19)</f>
        <v>-6.5511510382322991</v>
      </c>
      <c r="J707">
        <f t="shared" si="131"/>
        <v>0.3298681679716271</v>
      </c>
      <c r="K707">
        <f t="shared" ref="K707:K770" si="135">($P$24*(0.1*(C707+40))/(1-EXP(-(C707+40)/10)))*(1-D707) - ($P$24*4*EXP(-(C707+65)/18))*D707</f>
        <v>-7.9172953718412153E-3</v>
      </c>
      <c r="L707">
        <f t="shared" ref="L707:L770" si="136">($P$24*0.07*EXP(-(C707+65)/20))*(1-E707) - ($P$24*1/(1+EXP(-(C707+35)/10)))*E707</f>
        <v>9.9458091485244454E-2</v>
      </c>
      <c r="M707">
        <f t="shared" ref="M707:M770" si="137">($P$24*(0.01*(C707+55))/(1-EXP(-(C707+55)/10)))*(1-F707) - ($P$24*0.125*EXP(-(C707+65)/80))*F707</f>
        <v>-8.6534934057809543E-2</v>
      </c>
    </row>
    <row r="708" spans="1:13" x14ac:dyDescent="0.35">
      <c r="A708">
        <v>706</v>
      </c>
      <c r="B708">
        <f t="shared" ref="B708:B771" si="138">$P$7*(A708-1)</f>
        <v>7.05</v>
      </c>
      <c r="C708">
        <f t="shared" ref="C708:C771" si="139">C707+J707*$P$7</f>
        <v>-76.133871445761272</v>
      </c>
      <c r="D708">
        <f t="shared" ref="D708:D771" si="140">D707+K707*$P$7</f>
        <v>1.4271679584796899E-2</v>
      </c>
      <c r="E708">
        <f t="shared" ref="E708:E771" si="141">E707+L707*$P$7</f>
        <v>0.16522715120751449</v>
      </c>
      <c r="F708">
        <f t="shared" ref="F708:F771" si="142">F707+M707*$P$7</f>
        <v>0.66831197278128673</v>
      </c>
      <c r="G708">
        <f t="shared" si="132"/>
        <v>-7.2697528609500959E-3</v>
      </c>
      <c r="H708">
        <f t="shared" si="133"/>
        <v>6.2201638300351547</v>
      </c>
      <c r="I708">
        <f t="shared" si="134"/>
        <v>-6.5501614337283822</v>
      </c>
      <c r="J708">
        <f t="shared" ref="J708:J771" si="143">IF(AND(B708&gt;=$P$5, B708&lt;=($P$5+$P$6)),(-(G708+H708+I708)+$P$3)/$P$9,(-(G708+H708+I708))*$P$9)</f>
        <v>0.33726735655417794</v>
      </c>
      <c r="K708">
        <f t="shared" si="135"/>
        <v>-7.2775443752122471E-3</v>
      </c>
      <c r="L708">
        <f t="shared" si="136"/>
        <v>9.9302913036846019E-2</v>
      </c>
      <c r="M708">
        <f t="shared" si="137"/>
        <v>-8.6379409686869302E-2</v>
      </c>
    </row>
    <row r="709" spans="1:13" x14ac:dyDescent="0.35">
      <c r="A709">
        <v>707</v>
      </c>
      <c r="B709">
        <f t="shared" si="138"/>
        <v>7.0600000000000005</v>
      </c>
      <c r="C709">
        <f t="shared" si="139"/>
        <v>-76.130498772195736</v>
      </c>
      <c r="D709">
        <f t="shared" si="140"/>
        <v>1.4198904141044777E-2</v>
      </c>
      <c r="E709">
        <f t="shared" si="141"/>
        <v>0.16622018033788297</v>
      </c>
      <c r="F709">
        <f t="shared" si="142"/>
        <v>0.66744817868441808</v>
      </c>
      <c r="G709">
        <f t="shared" si="132"/>
        <v>-7.2019415097636817E-3</v>
      </c>
      <c r="H709">
        <f t="shared" si="133"/>
        <v>6.2121639583180999</v>
      </c>
      <c r="I709">
        <f t="shared" si="134"/>
        <v>-6.5491496316587217</v>
      </c>
      <c r="J709">
        <f t="shared" si="143"/>
        <v>0.34418761485038551</v>
      </c>
      <c r="K709">
        <f t="shared" si="135"/>
        <v>-6.6851541114020252E-3</v>
      </c>
      <c r="L709">
        <f t="shared" si="136"/>
        <v>9.9147585074993744E-2</v>
      </c>
      <c r="M709">
        <f t="shared" si="137"/>
        <v>-8.6224016765912348E-2</v>
      </c>
    </row>
    <row r="710" spans="1:13" x14ac:dyDescent="0.35">
      <c r="A710">
        <v>708</v>
      </c>
      <c r="B710">
        <f t="shared" si="138"/>
        <v>7.07</v>
      </c>
      <c r="C710">
        <f t="shared" si="139"/>
        <v>-76.127056896047236</v>
      </c>
      <c r="D710">
        <f t="shared" si="140"/>
        <v>1.4132052599930757E-2</v>
      </c>
      <c r="E710">
        <f t="shared" si="141"/>
        <v>0.1672116561886329</v>
      </c>
      <c r="F710">
        <f t="shared" si="142"/>
        <v>0.66658593851675896</v>
      </c>
      <c r="G710">
        <f t="shared" si="132"/>
        <v>-7.1428543090501411E-3</v>
      </c>
      <c r="H710">
        <f t="shared" si="133"/>
        <v>6.2045891858312823</v>
      </c>
      <c r="I710">
        <f t="shared" si="134"/>
        <v>-6.5481170688141717</v>
      </c>
      <c r="J710">
        <f t="shared" si="143"/>
        <v>0.35067073729193954</v>
      </c>
      <c r="K710">
        <f t="shared" si="135"/>
        <v>-6.1366055290653643E-3</v>
      </c>
      <c r="L710">
        <f t="shared" si="136"/>
        <v>9.8992134506334997E-2</v>
      </c>
      <c r="M710">
        <f t="shared" si="137"/>
        <v>-8.6068763839315415E-2</v>
      </c>
    </row>
    <row r="711" spans="1:13" x14ac:dyDescent="0.35">
      <c r="A711">
        <v>709</v>
      </c>
      <c r="B711">
        <f t="shared" si="138"/>
        <v>7.08</v>
      </c>
      <c r="C711">
        <f t="shared" si="139"/>
        <v>-76.123550188674315</v>
      </c>
      <c r="D711">
        <f t="shared" si="140"/>
        <v>1.4070686544640103E-2</v>
      </c>
      <c r="E711">
        <f t="shared" si="141"/>
        <v>0.16820157753369624</v>
      </c>
      <c r="F711">
        <f t="shared" si="142"/>
        <v>0.66572525087836576</v>
      </c>
      <c r="G711">
        <f t="shared" si="132"/>
        <v>-7.0917491050759901E-3</v>
      </c>
      <c r="H711">
        <f t="shared" si="133"/>
        <v>6.1974020668665313</v>
      </c>
      <c r="I711">
        <f t="shared" si="134"/>
        <v>-6.5470650566022952</v>
      </c>
      <c r="J711">
        <f t="shared" si="143"/>
        <v>0.35675473884083964</v>
      </c>
      <c r="K711">
        <f t="shared" si="135"/>
        <v>-5.6286398037295182E-3</v>
      </c>
      <c r="L711">
        <f t="shared" si="136"/>
        <v>9.8836585864976956E-2</v>
      </c>
      <c r="M711">
        <f t="shared" si="137"/>
        <v>-8.5913658670458651E-2</v>
      </c>
    </row>
    <row r="712" spans="1:13" x14ac:dyDescent="0.35">
      <c r="A712">
        <v>710</v>
      </c>
      <c r="B712">
        <f t="shared" si="138"/>
        <v>7.09</v>
      </c>
      <c r="C712">
        <f t="shared" si="139"/>
        <v>-76.119982641285901</v>
      </c>
      <c r="D712">
        <f t="shared" si="140"/>
        <v>1.4014400146602808E-2</v>
      </c>
      <c r="E712">
        <f t="shared" si="141"/>
        <v>0.16918994339234603</v>
      </c>
      <c r="F712">
        <f t="shared" si="142"/>
        <v>0.6648661142916612</v>
      </c>
      <c r="G712">
        <f t="shared" si="132"/>
        <v>-7.0479568106583106E-3</v>
      </c>
      <c r="H712">
        <f t="shared" si="133"/>
        <v>6.1905685399271455</v>
      </c>
      <c r="I712">
        <f t="shared" si="134"/>
        <v>-6.5459947923857706</v>
      </c>
      <c r="J712">
        <f t="shared" si="143"/>
        <v>0.36247420926928342</v>
      </c>
      <c r="K712">
        <f t="shared" si="135"/>
        <v>-5.1582393002753968E-3</v>
      </c>
      <c r="L712">
        <f t="shared" si="136"/>
        <v>9.8680961528314667E-2</v>
      </c>
      <c r="M712">
        <f t="shared" si="137"/>
        <v>-8.5758708312336215E-2</v>
      </c>
    </row>
    <row r="713" spans="1:13" x14ac:dyDescent="0.35">
      <c r="A713">
        <v>711</v>
      </c>
      <c r="B713">
        <f t="shared" si="138"/>
        <v>7.1000000000000005</v>
      </c>
      <c r="C713">
        <f t="shared" si="139"/>
        <v>-76.116357899193204</v>
      </c>
      <c r="D713">
        <f t="shared" si="140"/>
        <v>1.3962817753600055E-2</v>
      </c>
      <c r="E713">
        <f t="shared" si="141"/>
        <v>0.17017675300762916</v>
      </c>
      <c r="F713">
        <f t="shared" si="142"/>
        <v>0.66400852720853787</v>
      </c>
      <c r="G713">
        <f t="shared" si="132"/>
        <v>-7.0108731275552475E-3</v>
      </c>
      <c r="H713">
        <f t="shared" si="133"/>
        <v>6.1840576096699857</v>
      </c>
      <c r="I713">
        <f t="shared" si="134"/>
        <v>-6.5449073697579623</v>
      </c>
      <c r="J713">
        <f t="shared" si="143"/>
        <v>0.36786063321553186</v>
      </c>
      <c r="K713">
        <f t="shared" si="135"/>
        <v>-4.7226098960243407E-3</v>
      </c>
      <c r="L713">
        <f t="shared" si="136"/>
        <v>9.8525281912543491E-2</v>
      </c>
      <c r="M713">
        <f t="shared" si="137"/>
        <v>-8.5603919171552148E-2</v>
      </c>
    </row>
    <row r="714" spans="1:13" x14ac:dyDescent="0.35">
      <c r="A714">
        <v>712</v>
      </c>
      <c r="B714">
        <f t="shared" si="138"/>
        <v>7.11</v>
      </c>
      <c r="C714">
        <f t="shared" si="139"/>
        <v>-76.112679292861046</v>
      </c>
      <c r="D714">
        <f t="shared" si="140"/>
        <v>1.3915591654639811E-2</v>
      </c>
      <c r="E714">
        <f t="shared" si="141"/>
        <v>0.17116200582675459</v>
      </c>
      <c r="F714">
        <f t="shared" si="142"/>
        <v>0.66315248801682236</v>
      </c>
      <c r="G714">
        <f t="shared" si="132"/>
        <v>-6.9799513272074364E-3</v>
      </c>
      <c r="H714">
        <f t="shared" si="133"/>
        <v>6.1778410597873306</v>
      </c>
      <c r="I714">
        <f t="shared" si="134"/>
        <v>-6.5438037878583142</v>
      </c>
      <c r="J714">
        <f t="shared" si="143"/>
        <v>0.37294267939819115</v>
      </c>
      <c r="K714">
        <f t="shared" si="135"/>
        <v>-4.3191645721427918E-3</v>
      </c>
      <c r="L714">
        <f t="shared" si="136"/>
        <v>9.8369565649821508E-2</v>
      </c>
      <c r="M714">
        <f t="shared" si="137"/>
        <v>-8.5449297066340746E-2</v>
      </c>
    </row>
    <row r="715" spans="1:13" x14ac:dyDescent="0.35">
      <c r="A715">
        <v>713</v>
      </c>
      <c r="B715">
        <f t="shared" si="138"/>
        <v>7.12</v>
      </c>
      <c r="C715">
        <f t="shared" si="139"/>
        <v>-76.108949866067064</v>
      </c>
      <c r="D715">
        <f t="shared" si="140"/>
        <v>1.3872400008918383E-2</v>
      </c>
      <c r="E715">
        <f t="shared" si="141"/>
        <v>0.17214570148325281</v>
      </c>
      <c r="F715">
        <f t="shared" si="142"/>
        <v>0.66229799504615894</v>
      </c>
      <c r="G715">
        <f t="shared" si="132"/>
        <v>-6.9546959418729706E-3</v>
      </c>
      <c r="H715">
        <f t="shared" si="133"/>
        <v>6.1718931937289865</v>
      </c>
      <c r="I715">
        <f t="shared" si="134"/>
        <v>-6.5426849598201198</v>
      </c>
      <c r="J715">
        <f t="shared" si="143"/>
        <v>0.37774646203300666</v>
      </c>
      <c r="K715">
        <f t="shared" si="135"/>
        <v>-3.9455081865531622E-3</v>
      </c>
      <c r="L715">
        <f t="shared" si="136"/>
        <v>9.8213829748854731E-2</v>
      </c>
      <c r="M715">
        <f t="shared" si="137"/>
        <v>-8.5294847279186847E-2</v>
      </c>
    </row>
    <row r="716" spans="1:13" x14ac:dyDescent="0.35">
      <c r="A716">
        <v>714</v>
      </c>
      <c r="B716">
        <f t="shared" si="138"/>
        <v>7.13</v>
      </c>
      <c r="C716">
        <f t="shared" si="139"/>
        <v>-76.105172401446737</v>
      </c>
      <c r="D716">
        <f t="shared" si="140"/>
        <v>1.3832944927052851E-2</v>
      </c>
      <c r="E716">
        <f t="shared" si="141"/>
        <v>0.17312783978074137</v>
      </c>
      <c r="F716">
        <f t="shared" si="142"/>
        <v>0.66144504657336711</v>
      </c>
      <c r="G716">
        <f t="shared" si="132"/>
        <v>-6.9346572402559144E-3</v>
      </c>
      <c r="H716">
        <f t="shared" si="133"/>
        <v>6.1661906004835849</v>
      </c>
      <c r="I716">
        <f t="shared" si="134"/>
        <v>-6.5415517204340219</v>
      </c>
      <c r="J716">
        <f t="shared" si="143"/>
        <v>0.38229577719069319</v>
      </c>
      <c r="K716">
        <f t="shared" si="135"/>
        <v>-3.5994233468215897E-3</v>
      </c>
      <c r="L716">
        <f t="shared" si="136"/>
        <v>9.8058089740501855E-2</v>
      </c>
      <c r="M716">
        <f t="shared" si="137"/>
        <v>-8.5140574604564909E-2</v>
      </c>
    </row>
    <row r="717" spans="1:13" x14ac:dyDescent="0.35">
      <c r="A717">
        <v>715</v>
      </c>
      <c r="B717">
        <f t="shared" si="138"/>
        <v>7.1400000000000006</v>
      </c>
      <c r="C717">
        <f t="shared" si="139"/>
        <v>-76.101349443674835</v>
      </c>
      <c r="D717">
        <f t="shared" si="140"/>
        <v>1.3796950693584635E-2</v>
      </c>
      <c r="E717">
        <f t="shared" si="141"/>
        <v>0.17410842067814639</v>
      </c>
      <c r="F717">
        <f t="shared" si="142"/>
        <v>0.66059364082732142</v>
      </c>
      <c r="G717">
        <f t="shared" si="132"/>
        <v>-6.9194263803299223E-3</v>
      </c>
      <c r="H717">
        <f t="shared" si="133"/>
        <v>6.1607119429221706</v>
      </c>
      <c r="I717">
        <f t="shared" si="134"/>
        <v>-6.5404048331024507</v>
      </c>
      <c r="J717">
        <f t="shared" si="143"/>
        <v>0.38661231656061013</v>
      </c>
      <c r="K717">
        <f t="shared" si="135"/>
        <v>-3.2788573065646032E-3</v>
      </c>
      <c r="L717">
        <f t="shared" si="136"/>
        <v>9.7902359809838815E-2</v>
      </c>
      <c r="M717">
        <f t="shared" si="137"/>
        <v>-8.4986483392265E-2</v>
      </c>
    </row>
    <row r="718" spans="1:13" x14ac:dyDescent="0.35">
      <c r="A718">
        <v>716</v>
      </c>
      <c r="B718">
        <f t="shared" si="138"/>
        <v>7.15</v>
      </c>
      <c r="C718">
        <f t="shared" si="139"/>
        <v>-76.097483320509227</v>
      </c>
      <c r="D718">
        <f t="shared" si="140"/>
        <v>1.3764162120518989E-2</v>
      </c>
      <c r="E718">
        <f t="shared" si="141"/>
        <v>0.17508744427624479</v>
      </c>
      <c r="F718">
        <f t="shared" si="142"/>
        <v>0.65974377599339873</v>
      </c>
      <c r="G718">
        <f t="shared" si="132"/>
        <v>-6.90863114776861E-3</v>
      </c>
      <c r="H718">
        <f t="shared" si="133"/>
        <v>6.15543776646272</v>
      </c>
      <c r="I718">
        <f t="shared" si="134"/>
        <v>-6.5392449961527683</v>
      </c>
      <c r="J718">
        <f t="shared" si="143"/>
        <v>0.39071586083781717</v>
      </c>
      <c r="K718">
        <f t="shared" si="135"/>
        <v>-2.9819098137638528E-3</v>
      </c>
      <c r="L718">
        <f t="shared" si="136"/>
        <v>9.7746652915981558E-2</v>
      </c>
      <c r="M718">
        <f t="shared" si="137"/>
        <v>-8.4832577586726882E-2</v>
      </c>
    </row>
    <row r="719" spans="1:13" x14ac:dyDescent="0.35">
      <c r="A719">
        <v>717</v>
      </c>
      <c r="B719">
        <f t="shared" si="138"/>
        <v>7.16</v>
      </c>
      <c r="C719">
        <f t="shared" si="139"/>
        <v>-76.093576161900842</v>
      </c>
      <c r="D719">
        <f t="shared" si="140"/>
        <v>1.373434302238135E-2</v>
      </c>
      <c r="E719">
        <f t="shared" si="141"/>
        <v>0.1760649108054046</v>
      </c>
      <c r="F719">
        <f t="shared" si="142"/>
        <v>0.65889545021753149</v>
      </c>
      <c r="G719">
        <f t="shared" si="132"/>
        <v>-6.9019322016823327E-3</v>
      </c>
      <c r="H719">
        <f t="shared" si="133"/>
        <v>6.150350326042143</v>
      </c>
      <c r="I719">
        <f t="shared" si="134"/>
        <v>-6.5380728485702528</v>
      </c>
      <c r="J719">
        <f t="shared" si="143"/>
        <v>0.39462445472979191</v>
      </c>
      <c r="K719">
        <f t="shared" si="135"/>
        <v>-2.7068218439950109E-3</v>
      </c>
      <c r="L719">
        <f t="shared" si="136"/>
        <v>9.7590980900838412E-2</v>
      </c>
      <c r="M719">
        <f t="shared" si="137"/>
        <v>-8.4678860762762972E-2</v>
      </c>
    </row>
    <row r="720" spans="1:13" x14ac:dyDescent="0.35">
      <c r="A720">
        <v>718</v>
      </c>
      <c r="B720">
        <f t="shared" si="138"/>
        <v>7.17</v>
      </c>
      <c r="C720">
        <f t="shared" si="139"/>
        <v>-76.089629917353548</v>
      </c>
      <c r="D720">
        <f t="shared" si="140"/>
        <v>1.37072748039414E-2</v>
      </c>
      <c r="E720">
        <f t="shared" si="141"/>
        <v>0.17704082061441298</v>
      </c>
      <c r="F720">
        <f t="shared" si="142"/>
        <v>0.65804866160990383</v>
      </c>
      <c r="G720">
        <f t="shared" si="132"/>
        <v>-6.8990197606166054E-3</v>
      </c>
      <c r="H720">
        <f t="shared" si="133"/>
        <v>6.1454334295877864</v>
      </c>
      <c r="I720">
        <f t="shared" si="134"/>
        <v>-6.5368889752060655</v>
      </c>
      <c r="J720">
        <f t="shared" si="143"/>
        <v>0.39835456537889602</v>
      </c>
      <c r="K720">
        <f t="shared" si="135"/>
        <v>-2.4519651559577332E-3</v>
      </c>
      <c r="L720">
        <f t="shared" si="136"/>
        <v>9.7435354587847439E-2</v>
      </c>
      <c r="M720">
        <f t="shared" si="137"/>
        <v>-8.4525336158012845E-2</v>
      </c>
    </row>
    <row r="721" spans="1:13" x14ac:dyDescent="0.35">
      <c r="A721">
        <v>719</v>
      </c>
      <c r="B721">
        <f t="shared" si="138"/>
        <v>7.18</v>
      </c>
      <c r="C721">
        <f t="shared" si="139"/>
        <v>-76.085646371699752</v>
      </c>
      <c r="D721">
        <f t="shared" si="140"/>
        <v>1.3682755152381822E-2</v>
      </c>
      <c r="E721">
        <f t="shared" si="141"/>
        <v>0.17801517416029145</v>
      </c>
      <c r="F721">
        <f t="shared" si="142"/>
        <v>0.65720340824832368</v>
      </c>
      <c r="G721">
        <f t="shared" si="132"/>
        <v>-6.8996106713156025E-3</v>
      </c>
      <c r="H721">
        <f t="shared" si="133"/>
        <v>6.1406722963638956</v>
      </c>
      <c r="I721">
        <f t="shared" si="134"/>
        <v>-6.5356939115099264</v>
      </c>
      <c r="J721">
        <f t="shared" si="143"/>
        <v>0.40192122581734679</v>
      </c>
      <c r="K721">
        <f t="shared" si="135"/>
        <v>-2.2158326108428633E-3</v>
      </c>
      <c r="L721">
        <f t="shared" si="136"/>
        <v>9.7279783871651787E-2</v>
      </c>
      <c r="M721">
        <f t="shared" si="137"/>
        <v>-8.4372006702439009E-2</v>
      </c>
    </row>
    <row r="722" spans="1:13" x14ac:dyDescent="0.35">
      <c r="A722">
        <v>720</v>
      </c>
      <c r="B722">
        <f t="shared" si="138"/>
        <v>7.19</v>
      </c>
      <c r="C722">
        <f t="shared" si="139"/>
        <v>-76.081627159441581</v>
      </c>
      <c r="D722">
        <f t="shared" si="140"/>
        <v>1.3660596826273394E-2</v>
      </c>
      <c r="E722">
        <f t="shared" si="141"/>
        <v>0.17898797199900796</v>
      </c>
      <c r="F722">
        <f t="shared" si="142"/>
        <v>0.65635968818129931</v>
      </c>
      <c r="G722">
        <f t="shared" si="132"/>
        <v>-6.9034458108656197E-3</v>
      </c>
      <c r="H722">
        <f t="shared" si="133"/>
        <v>6.1360534287313033</v>
      </c>
      <c r="I722">
        <f t="shared" si="134"/>
        <v>-6.5344881478324748</v>
      </c>
      <c r="J722">
        <f t="shared" si="143"/>
        <v>0.40533816491203734</v>
      </c>
      <c r="K722">
        <f t="shared" si="135"/>
        <v>-1.9970292009952456E-3</v>
      </c>
      <c r="L722">
        <f t="shared" si="136"/>
        <v>9.7124277799573555E-2</v>
      </c>
      <c r="M722">
        <f t="shared" si="137"/>
        <v>-8.4218875045143485E-2</v>
      </c>
    </row>
    <row r="723" spans="1:13" x14ac:dyDescent="0.35">
      <c r="A723">
        <v>721</v>
      </c>
      <c r="B723">
        <f t="shared" si="138"/>
        <v>7.2</v>
      </c>
      <c r="C723">
        <f t="shared" si="139"/>
        <v>-76.077573777792466</v>
      </c>
      <c r="D723">
        <f t="shared" si="140"/>
        <v>1.3640626534263442E-2</v>
      </c>
      <c r="E723">
        <f t="shared" si="141"/>
        <v>0.17995921477700369</v>
      </c>
      <c r="F723">
        <f t="shared" si="142"/>
        <v>0.65551749943084792</v>
      </c>
      <c r="G723">
        <f t="shared" si="132"/>
        <v>-6.9102877797341793E-3</v>
      </c>
      <c r="H723">
        <f t="shared" si="133"/>
        <v>6.1315644960094868</v>
      </c>
      <c r="I723">
        <f t="shared" si="134"/>
        <v>-6.5332721333377402</v>
      </c>
      <c r="J723">
        <f t="shared" si="143"/>
        <v>0.40861792510798711</v>
      </c>
      <c r="K723">
        <f t="shared" si="135"/>
        <v>-1.7942637370176318E-3</v>
      </c>
      <c r="L723">
        <f t="shared" si="136"/>
        <v>9.6968844645660607E-2</v>
      </c>
      <c r="M723">
        <f t="shared" si="137"/>
        <v>-8.4065943578756755E-2</v>
      </c>
    </row>
    <row r="724" spans="1:13" x14ac:dyDescent="0.35">
      <c r="A724">
        <v>722</v>
      </c>
      <c r="B724">
        <f t="shared" si="138"/>
        <v>7.21</v>
      </c>
      <c r="C724">
        <f t="shared" si="139"/>
        <v>-76.073487598541391</v>
      </c>
      <c r="D724">
        <f t="shared" si="140"/>
        <v>1.3622683896893266E-2</v>
      </c>
      <c r="E724">
        <f t="shared" si="141"/>
        <v>0.18092890322346031</v>
      </c>
      <c r="F724">
        <f t="shared" si="142"/>
        <v>0.65467683999506032</v>
      </c>
      <c r="G724">
        <f t="shared" si="132"/>
        <v>-6.9199188490999507E-3</v>
      </c>
      <c r="H724">
        <f t="shared" si="133"/>
        <v>6.1271942292585342</v>
      </c>
      <c r="I724">
        <f t="shared" si="134"/>
        <v>-6.5320462795624179</v>
      </c>
      <c r="J724">
        <f t="shared" si="143"/>
        <v>0.41177196915298353</v>
      </c>
      <c r="K724">
        <f t="shared" si="135"/>
        <v>-1.6063411459440596E-3</v>
      </c>
      <c r="L724">
        <f t="shared" si="136"/>
        <v>9.6813491978007982E-2</v>
      </c>
      <c r="M724">
        <f t="shared" si="137"/>
        <v>-8.3913214461627667E-2</v>
      </c>
    </row>
    <row r="725" spans="1:13" x14ac:dyDescent="0.35">
      <c r="A725">
        <v>723</v>
      </c>
      <c r="B725">
        <f t="shared" si="138"/>
        <v>7.22</v>
      </c>
      <c r="C725">
        <f t="shared" si="139"/>
        <v>-76.069369878849855</v>
      </c>
      <c r="D725">
        <f t="shared" si="140"/>
        <v>1.3606620485433825E-2</v>
      </c>
      <c r="E725">
        <f t="shared" si="141"/>
        <v>0.18189703814324037</v>
      </c>
      <c r="F725">
        <f t="shared" si="142"/>
        <v>0.65383770785044404</v>
      </c>
      <c r="G725">
        <f t="shared" si="132"/>
        <v>-6.9321391308847166E-3</v>
      </c>
      <c r="H725">
        <f t="shared" si="133"/>
        <v>6.1229323259198711</v>
      </c>
      <c r="I725">
        <f t="shared" si="134"/>
        <v>-6.5308109636549574</v>
      </c>
      <c r="J725">
        <f t="shared" si="143"/>
        <v>0.41481077686597079</v>
      </c>
      <c r="K725">
        <f t="shared" si="135"/>
        <v>-1.4321553363690759E-3</v>
      </c>
      <c r="L725">
        <f t="shared" si="136"/>
        <v>9.665822671998589E-2</v>
      </c>
      <c r="M725">
        <f t="shared" si="137"/>
        <v>-8.3760689638019109E-2</v>
      </c>
    </row>
    <row r="726" spans="1:13" x14ac:dyDescent="0.35">
      <c r="A726">
        <v>724</v>
      </c>
      <c r="B726">
        <f t="shared" si="138"/>
        <v>7.23</v>
      </c>
      <c r="C726">
        <f t="shared" si="139"/>
        <v>-76.065221771081198</v>
      </c>
      <c r="D726">
        <f t="shared" si="140"/>
        <v>1.3592298932070134E-2</v>
      </c>
      <c r="E726">
        <f t="shared" si="141"/>
        <v>0.18286362041044024</v>
      </c>
      <c r="F726">
        <f t="shared" si="142"/>
        <v>0.6530001009540638</v>
      </c>
      <c r="G726">
        <f t="shared" si="132"/>
        <v>-6.9467649431845298E-3</v>
      </c>
      <c r="H726">
        <f t="shared" si="133"/>
        <v>6.1187693633594895</v>
      </c>
      <c r="I726">
        <f t="shared" si="134"/>
        <v>-6.5295665313243605</v>
      </c>
      <c r="J726">
        <f t="shared" si="143"/>
        <v>0.41774393290805545</v>
      </c>
      <c r="K726">
        <f t="shared" si="135"/>
        <v>-1.2706825894862189E-3</v>
      </c>
      <c r="L726">
        <f t="shared" si="136"/>
        <v>9.6503055205945404E-2</v>
      </c>
      <c r="M726">
        <f t="shared" si="137"/>
        <v>-8.3608370856495931E-2</v>
      </c>
    </row>
    <row r="727" spans="1:13" x14ac:dyDescent="0.35">
      <c r="A727">
        <v>725</v>
      </c>
      <c r="B727">
        <f t="shared" si="138"/>
        <v>7.24</v>
      </c>
      <c r="C727">
        <f t="shared" si="139"/>
        <v>-76.061044331752115</v>
      </c>
      <c r="D727">
        <f t="shared" si="140"/>
        <v>1.3579592106175271E-2</v>
      </c>
      <c r="E727">
        <f t="shared" si="141"/>
        <v>0.1838286509624997</v>
      </c>
      <c r="F727">
        <f t="shared" si="142"/>
        <v>0.65216401724549888</v>
      </c>
      <c r="G727">
        <f t="shared" si="132"/>
        <v>-6.96362734746395E-3</v>
      </c>
      <c r="H727">
        <f t="shared" si="133"/>
        <v>6.1146967204543712</v>
      </c>
      <c r="I727">
        <f t="shared" si="134"/>
        <v>-6.5283132995256352</v>
      </c>
      <c r="J727">
        <f t="shared" si="143"/>
        <v>0.42058020641872762</v>
      </c>
      <c r="K727">
        <f t="shared" si="135"/>
        <v>-1.1209754378515846E-3</v>
      </c>
      <c r="L727">
        <f t="shared" si="136"/>
        <v>9.6347983231917969E-2</v>
      </c>
      <c r="M727">
        <f t="shared" si="137"/>
        <v>-8.3456259686672668E-2</v>
      </c>
    </row>
    <row r="728" spans="1:13" x14ac:dyDescent="0.35">
      <c r="A728">
        <v>726</v>
      </c>
      <c r="B728">
        <f t="shared" si="138"/>
        <v>7.25</v>
      </c>
      <c r="C728">
        <f t="shared" si="139"/>
        <v>-76.056838529687923</v>
      </c>
      <c r="D728">
        <f t="shared" si="140"/>
        <v>1.3568382351796755E-2</v>
      </c>
      <c r="E728">
        <f t="shared" si="141"/>
        <v>0.18479213079481888</v>
      </c>
      <c r="F728">
        <f t="shared" si="142"/>
        <v>0.65132945464863212</v>
      </c>
      <c r="G728">
        <f t="shared" si="132"/>
        <v>-6.9825708370191151E-3</v>
      </c>
      <c r="H728">
        <f t="shared" si="133"/>
        <v>6.1107065064460544</v>
      </c>
      <c r="I728">
        <f t="shared" si="134"/>
        <v>-6.5270515589063773</v>
      </c>
      <c r="J728">
        <f t="shared" si="143"/>
        <v>0.42332762329734219</v>
      </c>
      <c r="K728">
        <f t="shared" si="135"/>
        <v>-9.8215699637892173E-4</v>
      </c>
      <c r="L728">
        <f t="shared" si="136"/>
        <v>9.6193016101775414E-2</v>
      </c>
      <c r="M728">
        <f t="shared" si="137"/>
        <v>-8.3304357534473239E-2</v>
      </c>
    </row>
    <row r="729" spans="1:13" x14ac:dyDescent="0.35">
      <c r="A729">
        <v>727</v>
      </c>
      <c r="B729">
        <f t="shared" si="138"/>
        <v>7.26</v>
      </c>
      <c r="C729">
        <f t="shared" si="139"/>
        <v>-76.052605253454956</v>
      </c>
      <c r="D729">
        <f t="shared" si="140"/>
        <v>1.3558560781832965E-2</v>
      </c>
      <c r="E729">
        <f t="shared" si="141"/>
        <v>0.18575406095583663</v>
      </c>
      <c r="F729">
        <f t="shared" si="142"/>
        <v>0.65049641107328737</v>
      </c>
      <c r="G729">
        <f t="shared" si="132"/>
        <v>-7.0034521589107989E-3</v>
      </c>
      <c r="H729">
        <f t="shared" si="133"/>
        <v>6.1067914963649779</v>
      </c>
      <c r="I729">
        <f t="shared" si="134"/>
        <v>-6.5257815760364872</v>
      </c>
      <c r="J729">
        <f t="shared" si="143"/>
        <v>0.42599353183041977</v>
      </c>
      <c r="K729">
        <f t="shared" si="135"/>
        <v>-8.5341571257510629E-4</v>
      </c>
      <c r="L729">
        <f t="shared" si="136"/>
        <v>9.6038158669271428E-2</v>
      </c>
      <c r="M729">
        <f t="shared" si="137"/>
        <v>-8.3152665656039695E-2</v>
      </c>
    </row>
    <row r="730" spans="1:13" x14ac:dyDescent="0.35">
      <c r="A730">
        <v>728</v>
      </c>
      <c r="B730">
        <f t="shared" si="138"/>
        <v>7.2700000000000005</v>
      </c>
      <c r="C730">
        <f t="shared" si="139"/>
        <v>-76.048345318136654</v>
      </c>
      <c r="D730">
        <f t="shared" si="140"/>
        <v>1.3550026624707215E-2</v>
      </c>
      <c r="E730">
        <f t="shared" si="141"/>
        <v>0.18671444254252934</v>
      </c>
      <c r="F730">
        <f t="shared" si="142"/>
        <v>0.64966488441672698</v>
      </c>
      <c r="G730">
        <f t="shared" si="132"/>
        <v>-7.0261392538845209E-3</v>
      </c>
      <c r="H730">
        <f t="shared" si="133"/>
        <v>6.1029450723966567</v>
      </c>
      <c r="I730">
        <f t="shared" si="134"/>
        <v>-6.5245035954409971</v>
      </c>
      <c r="J730">
        <f t="shared" si="143"/>
        <v>0.42858466229822501</v>
      </c>
      <c r="K730">
        <f t="shared" si="135"/>
        <v>-7.3400050537099359E-4</v>
      </c>
      <c r="L730">
        <f t="shared" si="136"/>
        <v>9.5883415376345871E-2</v>
      </c>
      <c r="M730">
        <f t="shared" si="137"/>
        <v>-8.3001185170414257E-2</v>
      </c>
    </row>
    <row r="731" spans="1:13" x14ac:dyDescent="0.35">
      <c r="A731">
        <v>729</v>
      </c>
      <c r="B731">
        <f t="shared" si="138"/>
        <v>7.28</v>
      </c>
      <c r="C731">
        <f t="shared" si="139"/>
        <v>-76.044059471513677</v>
      </c>
      <c r="D731">
        <f t="shared" si="140"/>
        <v>1.3542686619653504E-2</v>
      </c>
      <c r="E731">
        <f t="shared" si="141"/>
        <v>0.1876732766962928</v>
      </c>
      <c r="F731">
        <f t="shared" si="142"/>
        <v>0.64883487256502281</v>
      </c>
      <c r="G731">
        <f t="shared" si="132"/>
        <v>-7.0505103007873077E-3</v>
      </c>
      <c r="H731">
        <f t="shared" si="133"/>
        <v>6.0991611706224758</v>
      </c>
      <c r="I731">
        <f t="shared" si="134"/>
        <v>-6.5232178414541035</v>
      </c>
      <c r="J731">
        <f t="shared" si="143"/>
        <v>0.43110718113241475</v>
      </c>
      <c r="K731">
        <f t="shared" si="135"/>
        <v>-6.2321626408845532E-4</v>
      </c>
      <c r="L731">
        <f t="shared" si="136"/>
        <v>9.572879028803738E-2</v>
      </c>
      <c r="M731">
        <f t="shared" si="137"/>
        <v>-8.284991707110724E-2</v>
      </c>
    </row>
    <row r="732" spans="1:13" x14ac:dyDescent="0.35">
      <c r="A732">
        <v>730</v>
      </c>
      <c r="B732">
        <f t="shared" si="138"/>
        <v>7.29</v>
      </c>
      <c r="C732">
        <f t="shared" si="139"/>
        <v>-76.039748399702347</v>
      </c>
      <c r="D732">
        <f t="shared" si="140"/>
        <v>1.3536454457012619E-2</v>
      </c>
      <c r="E732">
        <f t="shared" si="141"/>
        <v>0.18863056459917318</v>
      </c>
      <c r="F732">
        <f t="shared" si="142"/>
        <v>0.64800637339431177</v>
      </c>
      <c r="G732">
        <f t="shared" si="132"/>
        <v>-7.0764528537072095E-3</v>
      </c>
      <c r="H732">
        <f t="shared" si="133"/>
        <v>6.0954342326255606</v>
      </c>
      <c r="I732">
        <f t="shared" si="134"/>
        <v>-6.521924519910705</v>
      </c>
      <c r="J732">
        <f t="shared" si="143"/>
        <v>0.43356674013885144</v>
      </c>
      <c r="K732">
        <f t="shared" si="135"/>
        <v>-5.2041968112047365E-4</v>
      </c>
      <c r="L732">
        <f t="shared" si="136"/>
        <v>9.5574287124314553E-2</v>
      </c>
      <c r="M732">
        <f t="shared" si="137"/>
        <v>-8.2698862236652529E-2</v>
      </c>
    </row>
    <row r="733" spans="1:13" x14ac:dyDescent="0.35">
      <c r="A733">
        <v>731</v>
      </c>
      <c r="B733">
        <f t="shared" si="138"/>
        <v>7.3</v>
      </c>
      <c r="C733">
        <f t="shared" si="139"/>
        <v>-76.035412732300955</v>
      </c>
      <c r="D733">
        <f t="shared" si="140"/>
        <v>1.3531250260201414E-2</v>
      </c>
      <c r="E733">
        <f t="shared" si="141"/>
        <v>0.18958630747041633</v>
      </c>
      <c r="F733">
        <f t="shared" si="142"/>
        <v>0.64717938477194525</v>
      </c>
      <c r="G733">
        <f t="shared" si="132"/>
        <v>-7.1038630615427598E-3</v>
      </c>
      <c r="H733">
        <f t="shared" si="133"/>
        <v>6.0917591614997901</v>
      </c>
      <c r="I733">
        <f t="shared" si="134"/>
        <v>-6.5206238196902868</v>
      </c>
      <c r="J733">
        <f t="shared" si="143"/>
        <v>0.43596852125203966</v>
      </c>
      <c r="K733">
        <f t="shared" si="135"/>
        <v>-4.2501539380439268E-4</v>
      </c>
      <c r="L733">
        <f t="shared" si="136"/>
        <v>9.5419909289109955E-2</v>
      </c>
      <c r="M733">
        <f t="shared" si="137"/>
        <v>-8.2548021440242564E-2</v>
      </c>
    </row>
    <row r="734" spans="1:13" x14ac:dyDescent="0.35">
      <c r="A734">
        <v>732</v>
      </c>
      <c r="B734">
        <f t="shared" si="138"/>
        <v>7.3100000000000005</v>
      </c>
      <c r="C734">
        <f t="shared" si="139"/>
        <v>-76.031053047088434</v>
      </c>
      <c r="D734">
        <f t="shared" si="140"/>
        <v>1.352700010626337E-2</v>
      </c>
      <c r="E734">
        <f t="shared" si="141"/>
        <v>0.19054050656330743</v>
      </c>
      <c r="F734">
        <f t="shared" si="142"/>
        <v>0.64635390455754282</v>
      </c>
      <c r="G734">
        <f t="shared" si="132"/>
        <v>-7.1326449609889564E-3</v>
      </c>
      <c r="H734">
        <f t="shared" si="133"/>
        <v>6.0881312818475415</v>
      </c>
      <c r="I734">
        <f t="shared" si="134"/>
        <v>-6.5193159141265307</v>
      </c>
      <c r="J734">
        <f t="shared" si="143"/>
        <v>0.43831727723997815</v>
      </c>
      <c r="K734">
        <f t="shared" si="135"/>
        <v>-3.3645241273137783E-4</v>
      </c>
      <c r="L734">
        <f t="shared" si="136"/>
        <v>9.5265659896810559E-2</v>
      </c>
      <c r="M734">
        <f t="shared" si="137"/>
        <v>-8.2397395358526679E-2</v>
      </c>
    </row>
    <row r="735" spans="1:13" x14ac:dyDescent="0.35">
      <c r="A735">
        <v>733</v>
      </c>
      <c r="B735">
        <f t="shared" si="138"/>
        <v>7.32</v>
      </c>
      <c r="C735">
        <f t="shared" si="139"/>
        <v>-76.026669874316028</v>
      </c>
      <c r="D735">
        <f t="shared" si="140"/>
        <v>1.3523635582136057E-2</v>
      </c>
      <c r="E735">
        <f t="shared" si="141"/>
        <v>0.19149316316227552</v>
      </c>
      <c r="F735">
        <f t="shared" si="142"/>
        <v>0.64552993060395758</v>
      </c>
      <c r="G735">
        <f t="shared" si="132"/>
        <v>-7.1627098350333816E-3</v>
      </c>
      <c r="H735">
        <f t="shared" si="133"/>
        <v>6.0845463033902893</v>
      </c>
      <c r="I735">
        <f t="shared" si="134"/>
        <v>-6.518000962294809</v>
      </c>
      <c r="J735">
        <f t="shared" si="143"/>
        <v>0.44061736873955315</v>
      </c>
      <c r="K735">
        <f t="shared" si="135"/>
        <v>-2.5422081538675756E-4</v>
      </c>
      <c r="L735">
        <f t="shared" si="136"/>
        <v>9.5111541796437507E-2</v>
      </c>
      <c r="M735">
        <f t="shared" si="137"/>
        <v>-8.2246984579647964E-2</v>
      </c>
    </row>
    <row r="736" spans="1:13" x14ac:dyDescent="0.35">
      <c r="A736">
        <v>734</v>
      </c>
      <c r="B736">
        <f t="shared" si="138"/>
        <v>7.33</v>
      </c>
      <c r="C736">
        <f t="shared" si="139"/>
        <v>-76.022263700628628</v>
      </c>
      <c r="D736">
        <f t="shared" si="140"/>
        <v>1.352109337398219E-2</v>
      </c>
      <c r="E736">
        <f t="shared" si="141"/>
        <v>0.19244427858023991</v>
      </c>
      <c r="F736">
        <f t="shared" si="142"/>
        <v>0.6447074607581611</v>
      </c>
      <c r="G736">
        <f t="shared" si="132"/>
        <v>-7.1939756300150766E-3</v>
      </c>
      <c r="H736">
        <f t="shared" si="133"/>
        <v>6.0810002878534526</v>
      </c>
      <c r="I736">
        <f t="shared" si="134"/>
        <v>-6.5166791101885888</v>
      </c>
      <c r="J736">
        <f t="shared" si="143"/>
        <v>0.44287279796515122</v>
      </c>
      <c r="K736">
        <f t="shared" si="135"/>
        <v>-1.7784868554426847E-4</v>
      </c>
      <c r="L736">
        <f t="shared" si="136"/>
        <v>9.4957557593723999E-2</v>
      </c>
      <c r="M736">
        <f t="shared" si="137"/>
        <v>-8.2096789610587736E-2</v>
      </c>
    </row>
    <row r="737" spans="1:13" x14ac:dyDescent="0.35">
      <c r="A737">
        <v>735</v>
      </c>
      <c r="B737">
        <f t="shared" si="138"/>
        <v>7.34</v>
      </c>
      <c r="C737">
        <f t="shared" si="139"/>
        <v>-76.01783497264897</v>
      </c>
      <c r="D737">
        <f t="shared" si="140"/>
        <v>1.3519314887126748E-2</v>
      </c>
      <c r="E737">
        <f t="shared" si="141"/>
        <v>0.19339385415617716</v>
      </c>
      <c r="F737">
        <f t="shared" si="142"/>
        <v>0.64388649286205524</v>
      </c>
      <c r="G737">
        <f t="shared" si="132"/>
        <v>-7.2263664251308321E-3</v>
      </c>
      <c r="H737">
        <f t="shared" si="133"/>
        <v>6.0774896188203691</v>
      </c>
      <c r="I737">
        <f t="shared" si="134"/>
        <v>-6.5153504917946918</v>
      </c>
      <c r="J737">
        <f t="shared" si="143"/>
        <v>0.44508723939945316</v>
      </c>
      <c r="K737">
        <f t="shared" si="135"/>
        <v>-1.0689928026064166E-4</v>
      </c>
      <c r="L737">
        <f t="shared" si="136"/>
        <v>9.4803709671281627E-2</v>
      </c>
      <c r="M737">
        <f t="shared" si="137"/>
        <v>-8.1946810883879076E-2</v>
      </c>
    </row>
    <row r="738" spans="1:13" x14ac:dyDescent="0.35">
      <c r="A738">
        <v>736</v>
      </c>
      <c r="B738">
        <f t="shared" si="138"/>
        <v>7.3500000000000005</v>
      </c>
      <c r="C738">
        <f t="shared" si="139"/>
        <v>-76.013384100254981</v>
      </c>
      <c r="D738">
        <f t="shared" si="140"/>
        <v>1.3518245894324142E-2</v>
      </c>
      <c r="E738">
        <f t="shared" si="141"/>
        <v>0.19434189125288998</v>
      </c>
      <c r="F738">
        <f t="shared" si="142"/>
        <v>0.64306702475321642</v>
      </c>
      <c r="G738">
        <f t="shared" si="132"/>
        <v>-7.2598119489965989E-3</v>
      </c>
      <c r="H738">
        <f t="shared" si="133"/>
        <v>6.0740109742781945</v>
      </c>
      <c r="I738">
        <f t="shared" si="134"/>
        <v>-6.5140152300764953</v>
      </c>
      <c r="J738">
        <f t="shared" si="143"/>
        <v>0.44726406774729721</v>
      </c>
      <c r="K738">
        <f t="shared" si="135"/>
        <v>-4.0968407642047455E-5</v>
      </c>
      <c r="L738">
        <f t="shared" si="136"/>
        <v>9.4650000207026977E-2</v>
      </c>
      <c r="M738">
        <f t="shared" si="137"/>
        <v>-8.1797048763746646E-2</v>
      </c>
    </row>
    <row r="739" spans="1:13" x14ac:dyDescent="0.35">
      <c r="A739">
        <v>737</v>
      </c>
      <c r="B739">
        <f t="shared" si="138"/>
        <v>7.36</v>
      </c>
      <c r="C739">
        <f t="shared" si="139"/>
        <v>-76.008911459577504</v>
      </c>
      <c r="D739">
        <f t="shared" si="140"/>
        <v>1.3517836210247722E-2</v>
      </c>
      <c r="E739">
        <f t="shared" si="141"/>
        <v>0.19528839125496025</v>
      </c>
      <c r="F739">
        <f t="shared" si="142"/>
        <v>0.64224905426557899</v>
      </c>
      <c r="G739">
        <f t="shared" si="132"/>
        <v>-7.2942471385007337E-3</v>
      </c>
      <c r="H739">
        <f t="shared" si="133"/>
        <v>6.0705613016070918</v>
      </c>
      <c r="I739">
        <f t="shared" si="134"/>
        <v>-6.5126734378732518</v>
      </c>
      <c r="J739">
        <f t="shared" si="143"/>
        <v>0.44940638340466066</v>
      </c>
      <c r="K739">
        <f t="shared" si="135"/>
        <v>2.0318000219496368E-5</v>
      </c>
      <c r="L739">
        <f t="shared" si="136"/>
        <v>9.4496431191024785E-2</v>
      </c>
      <c r="M739">
        <f t="shared" si="137"/>
        <v>-8.1647503551723011E-2</v>
      </c>
    </row>
    <row r="740" spans="1:13" x14ac:dyDescent="0.35">
      <c r="A740">
        <v>738</v>
      </c>
      <c r="B740">
        <f t="shared" si="138"/>
        <v>7.37</v>
      </c>
      <c r="C740">
        <f t="shared" si="139"/>
        <v>-76.004417395743459</v>
      </c>
      <c r="D740">
        <f t="shared" si="140"/>
        <v>1.3518039390249917E-2</v>
      </c>
      <c r="E740">
        <f t="shared" si="141"/>
        <v>0.19623335556687049</v>
      </c>
      <c r="F740">
        <f t="shared" si="142"/>
        <v>0.64143257923006181</v>
      </c>
      <c r="G740">
        <f t="shared" si="132"/>
        <v>-7.3296117357340446E-3</v>
      </c>
      <c r="H740">
        <f t="shared" si="133"/>
        <v>6.0671377947855509</v>
      </c>
      <c r="I740">
        <f t="shared" si="134"/>
        <v>-6.5113252187230382</v>
      </c>
      <c r="J740">
        <f t="shared" si="143"/>
        <v>0.45151703567322166</v>
      </c>
      <c r="K740">
        <f t="shared" si="135"/>
        <v>7.7306133594440274E-5</v>
      </c>
      <c r="L740">
        <f t="shared" si="136"/>
        <v>9.4343004440889722E-2</v>
      </c>
      <c r="M740">
        <f t="shared" si="137"/>
        <v>-8.1498175491788796E-2</v>
      </c>
    </row>
    <row r="741" spans="1:13" x14ac:dyDescent="0.35">
      <c r="A741">
        <v>739</v>
      </c>
      <c r="B741">
        <f t="shared" si="138"/>
        <v>7.38</v>
      </c>
      <c r="C741">
        <f t="shared" si="139"/>
        <v>-75.999902225386734</v>
      </c>
      <c r="D741">
        <f t="shared" si="140"/>
        <v>1.3518812451585861E-2</v>
      </c>
      <c r="E741">
        <f t="shared" si="141"/>
        <v>0.19717678561127938</v>
      </c>
      <c r="F741">
        <f t="shared" si="142"/>
        <v>0.64061759747514391</v>
      </c>
      <c r="G741">
        <f t="shared" si="132"/>
        <v>-7.3658499192599761E-3</v>
      </c>
      <c r="H741">
        <f t="shared" si="133"/>
        <v>6.0637378736093934</v>
      </c>
      <c r="I741">
        <f t="shared" si="134"/>
        <v>-6.5099706676160212</v>
      </c>
      <c r="J741">
        <f t="shared" si="143"/>
        <v>0.45359864392588811</v>
      </c>
      <c r="K741">
        <f t="shared" si="135"/>
        <v>1.3031638415104962E-4</v>
      </c>
      <c r="L741">
        <f t="shared" si="136"/>
        <v>9.4189721615874245E-2</v>
      </c>
      <c r="M741">
        <f t="shared" si="137"/>
        <v>-8.1349064775078112E-2</v>
      </c>
    </row>
    <row r="742" spans="1:13" x14ac:dyDescent="0.35">
      <c r="A742">
        <v>740</v>
      </c>
      <c r="B742">
        <f t="shared" si="138"/>
        <v>7.3900000000000006</v>
      </c>
      <c r="C742">
        <f t="shared" si="139"/>
        <v>-75.995366238947469</v>
      </c>
      <c r="D742">
        <f t="shared" si="140"/>
        <v>1.3520115615427371E-2</v>
      </c>
      <c r="E742">
        <f t="shared" si="141"/>
        <v>0.19811868282743814</v>
      </c>
      <c r="F742">
        <f t="shared" si="142"/>
        <v>0.63980410682739308</v>
      </c>
      <c r="G742">
        <f t="shared" si="132"/>
        <v>-7.4029099664065269E-3</v>
      </c>
      <c r="H742">
        <f t="shared" si="133"/>
        <v>6.0603591647385775</v>
      </c>
      <c r="I742">
        <f t="shared" si="134"/>
        <v>-6.5086098716842411</v>
      </c>
      <c r="J742">
        <f t="shared" si="143"/>
        <v>0.45565361691206974</v>
      </c>
      <c r="K742">
        <f t="shared" si="135"/>
        <v>1.7964526908917366E-4</v>
      </c>
      <c r="L742">
        <f t="shared" si="136"/>
        <v>9.403658422975994E-2</v>
      </c>
      <c r="M742">
        <f t="shared" si="137"/>
        <v>-8.1200171544187863E-2</v>
      </c>
    </row>
    <row r="743" spans="1:13" x14ac:dyDescent="0.35">
      <c r="A743">
        <v>741</v>
      </c>
      <c r="B743">
        <f t="shared" si="138"/>
        <v>7.4</v>
      </c>
      <c r="C743">
        <f t="shared" si="139"/>
        <v>-75.99080970277835</v>
      </c>
      <c r="D743">
        <f t="shared" si="140"/>
        <v>1.3521912068118263E-2</v>
      </c>
      <c r="E743">
        <f t="shared" si="141"/>
        <v>0.19905904866973573</v>
      </c>
      <c r="F743">
        <f t="shared" si="142"/>
        <v>0.63899210511195126</v>
      </c>
      <c r="G743">
        <f t="shared" si="132"/>
        <v>-7.440743943627549E-3</v>
      </c>
      <c r="H743">
        <f t="shared" si="133"/>
        <v>6.0569994844046775</v>
      </c>
      <c r="I743">
        <f t="shared" si="134"/>
        <v>-6.5072429108335053</v>
      </c>
      <c r="J743">
        <f t="shared" si="143"/>
        <v>0.45768417037245523</v>
      </c>
      <c r="K743">
        <f t="shared" si="135"/>
        <v>2.2556721187277917E-4</v>
      </c>
      <c r="L743">
        <f t="shared" si="136"/>
        <v>9.3883593662658443E-2</v>
      </c>
      <c r="M743">
        <f t="shared" si="137"/>
        <v>-8.1051495897125847E-2</v>
      </c>
    </row>
    <row r="744" spans="1:13" x14ac:dyDescent="0.35">
      <c r="A744">
        <v>742</v>
      </c>
      <c r="B744">
        <f t="shared" si="138"/>
        <v>7.41</v>
      </c>
      <c r="C744">
        <f t="shared" si="139"/>
        <v>-75.986232861074626</v>
      </c>
      <c r="D744">
        <f t="shared" si="140"/>
        <v>1.3524167740236992E-2</v>
      </c>
      <c r="E744">
        <f t="shared" si="141"/>
        <v>0.19999788460636231</v>
      </c>
      <c r="F744">
        <f t="shared" si="142"/>
        <v>0.63818159015298004</v>
      </c>
      <c r="G744">
        <f t="shared" si="132"/>
        <v>-7.4793074223020329E-3</v>
      </c>
      <c r="H744">
        <f t="shared" si="133"/>
        <v>6.053656822628839</v>
      </c>
      <c r="I744">
        <f t="shared" si="134"/>
        <v>-6.5058698583223888</v>
      </c>
      <c r="J744">
        <f t="shared" si="143"/>
        <v>0.45969234311585172</v>
      </c>
      <c r="K744">
        <f t="shared" si="135"/>
        <v>2.6833619021741917E-4</v>
      </c>
      <c r="L744">
        <f t="shared" si="136"/>
        <v>9.3730751171816729E-2</v>
      </c>
      <c r="M744">
        <f t="shared" si="137"/>
        <v>-8.0903037890928647E-2</v>
      </c>
    </row>
    <row r="745" spans="1:13" x14ac:dyDescent="0.35">
      <c r="A745">
        <v>743</v>
      </c>
      <c r="B745">
        <f t="shared" si="138"/>
        <v>7.42</v>
      </c>
      <c r="C745">
        <f t="shared" si="139"/>
        <v>-75.98163593764346</v>
      </c>
      <c r="D745">
        <f t="shared" si="140"/>
        <v>1.3526851102139166E-2</v>
      </c>
      <c r="E745">
        <f t="shared" si="141"/>
        <v>0.20093519211808047</v>
      </c>
      <c r="F745">
        <f t="shared" si="142"/>
        <v>0.6373725597740707</v>
      </c>
      <c r="G745">
        <f t="shared" si="132"/>
        <v>-7.5185592176219666E-3</v>
      </c>
      <c r="H745">
        <f t="shared" si="133"/>
        <v>6.0503293288117845</v>
      </c>
      <c r="I745">
        <f t="shared" si="134"/>
        <v>-6.5044907812930388</v>
      </c>
      <c r="J745">
        <f t="shared" si="143"/>
        <v>0.46168001169887596</v>
      </c>
      <c r="K745">
        <f t="shared" si="135"/>
        <v>3.0818726119820339E-4</v>
      </c>
      <c r="L745">
        <f t="shared" si="136"/>
        <v>9.3578057901516049E-2</v>
      </c>
      <c r="M745">
        <f t="shared" si="137"/>
        <v>-8.0754797544978968E-2</v>
      </c>
    </row>
    <row r="746" spans="1:13" x14ac:dyDescent="0.35">
      <c r="A746">
        <v>744</v>
      </c>
      <c r="B746">
        <f t="shared" si="138"/>
        <v>7.43</v>
      </c>
      <c r="C746">
        <f t="shared" si="139"/>
        <v>-75.977019137526469</v>
      </c>
      <c r="D746">
        <f t="shared" si="140"/>
        <v>1.3529932974751148E-2</v>
      </c>
      <c r="E746">
        <f t="shared" si="141"/>
        <v>0.20187097269709564</v>
      </c>
      <c r="F746">
        <f t="shared" si="142"/>
        <v>0.63656501179862091</v>
      </c>
      <c r="G746">
        <f t="shared" si="132"/>
        <v>-7.558461148467234E-3</v>
      </c>
      <c r="H746">
        <f t="shared" si="133"/>
        <v>6.047015298572445</v>
      </c>
      <c r="I746">
        <f t="shared" si="134"/>
        <v>-6.5031057412579409</v>
      </c>
      <c r="J746">
        <f t="shared" si="143"/>
        <v>0.46364890383396329</v>
      </c>
      <c r="K746">
        <f t="shared" si="135"/>
        <v>3.4533797261801502E-4</v>
      </c>
      <c r="L746">
        <f t="shared" si="136"/>
        <v>9.3425514892142278E-2</v>
      </c>
      <c r="M746">
        <f t="shared" si="137"/>
        <v>-8.0606774844047824E-2</v>
      </c>
    </row>
    <row r="747" spans="1:13" x14ac:dyDescent="0.35">
      <c r="A747">
        <v>745</v>
      </c>
      <c r="B747">
        <f t="shared" si="138"/>
        <v>7.44</v>
      </c>
      <c r="C747">
        <f t="shared" si="139"/>
        <v>-75.972382648488136</v>
      </c>
      <c r="D747">
        <f t="shared" si="140"/>
        <v>1.3533386354477327E-2</v>
      </c>
      <c r="E747">
        <f t="shared" si="141"/>
        <v>0.20280522784601707</v>
      </c>
      <c r="F747">
        <f t="shared" si="142"/>
        <v>0.63575894405018041</v>
      </c>
      <c r="G747">
        <f t="shared" si="132"/>
        <v>-7.5989778163845553E-3</v>
      </c>
      <c r="H747">
        <f t="shared" si="133"/>
        <v>6.0437131617228541</v>
      </c>
      <c r="I747">
        <f t="shared" si="134"/>
        <v>-6.5017147945464417</v>
      </c>
      <c r="J747">
        <f t="shared" si="143"/>
        <v>0.4656006106399726</v>
      </c>
      <c r="K747">
        <f t="shared" si="135"/>
        <v>3.7998966910038345E-4</v>
      </c>
      <c r="L747">
        <f t="shared" si="136"/>
        <v>9.3273123088500845E-2</v>
      </c>
      <c r="M747">
        <f t="shared" si="137"/>
        <v>-8.0458969741085476E-2</v>
      </c>
    </row>
    <row r="748" spans="1:13" x14ac:dyDescent="0.35">
      <c r="A748">
        <v>746</v>
      </c>
      <c r="B748">
        <f t="shared" si="138"/>
        <v>7.45</v>
      </c>
      <c r="C748">
        <f t="shared" si="139"/>
        <v>-75.967726642381734</v>
      </c>
      <c r="D748">
        <f t="shared" si="140"/>
        <v>1.3537186251168331E-2</v>
      </c>
      <c r="E748">
        <f t="shared" si="141"/>
        <v>0.20373795907690206</v>
      </c>
      <c r="F748">
        <f t="shared" si="142"/>
        <v>0.63495435435276959</v>
      </c>
      <c r="G748">
        <f t="shared" si="132"/>
        <v>-7.6400764019802468E-3</v>
      </c>
      <c r="H748">
        <f t="shared" si="133"/>
        <v>6.0404214712770115</v>
      </c>
      <c r="I748">
        <f t="shared" si="134"/>
        <v>-6.5003179927145212</v>
      </c>
      <c r="J748">
        <f t="shared" si="143"/>
        <v>0.46753659783948986</v>
      </c>
      <c r="K748">
        <f t="shared" si="135"/>
        <v>4.1232870074368877E-4</v>
      </c>
      <c r="L748">
        <f t="shared" si="136"/>
        <v>9.3120883347441313E-2</v>
      </c>
      <c r="M748">
        <f t="shared" si="137"/>
        <v>-8.0311382159783118E-2</v>
      </c>
    </row>
    <row r="749" spans="1:13" x14ac:dyDescent="0.35">
      <c r="A749">
        <v>747</v>
      </c>
      <c r="B749">
        <f t="shared" si="138"/>
        <v>7.46</v>
      </c>
      <c r="C749">
        <f t="shared" si="139"/>
        <v>-75.963051276403334</v>
      </c>
      <c r="D749">
        <f t="shared" si="140"/>
        <v>1.3541309538175767E-2</v>
      </c>
      <c r="E749">
        <f t="shared" si="141"/>
        <v>0.20466916791037648</v>
      </c>
      <c r="F749">
        <f t="shared" si="142"/>
        <v>0.63415124053117178</v>
      </c>
      <c r="G749">
        <f t="shared" si="132"/>
        <v>-7.6817264772070914E-3</v>
      </c>
      <c r="H749">
        <f t="shared" si="133"/>
        <v>6.0371388934008463</v>
      </c>
      <c r="I749">
        <f t="shared" si="134"/>
        <v>-6.4989153829210009</v>
      </c>
      <c r="J749">
        <f t="shared" si="143"/>
        <v>0.46945821599736171</v>
      </c>
      <c r="K749">
        <f t="shared" si="135"/>
        <v>4.425275415926716E-4</v>
      </c>
      <c r="L749">
        <f t="shared" si="136"/>
        <v>9.2968796444851995E-2</v>
      </c>
      <c r="M749">
        <f t="shared" si="137"/>
        <v>-8.0164011996924661E-2</v>
      </c>
    </row>
    <row r="750" spans="1:13" x14ac:dyDescent="0.35">
      <c r="A750">
        <v>748</v>
      </c>
      <c r="B750">
        <f t="shared" si="138"/>
        <v>7.47</v>
      </c>
      <c r="C750">
        <f t="shared" si="139"/>
        <v>-75.958356694243363</v>
      </c>
      <c r="D750">
        <f t="shared" si="140"/>
        <v>1.3545734813591694E-2</v>
      </c>
      <c r="E750">
        <f t="shared" si="141"/>
        <v>0.20559885587482502</v>
      </c>
      <c r="F750">
        <f t="shared" si="142"/>
        <v>0.63334960041120258</v>
      </c>
      <c r="G750">
        <f t="shared" si="132"/>
        <v>-7.7238998321764686E-3</v>
      </c>
      <c r="H750">
        <f t="shared" si="133"/>
        <v>6.0338641982201695</v>
      </c>
      <c r="I750">
        <f t="shared" si="134"/>
        <v>-6.4975070082730095</v>
      </c>
      <c r="J750">
        <f t="shared" si="143"/>
        <v>0.47136670988501628</v>
      </c>
      <c r="K750">
        <f t="shared" si="135"/>
        <v>4.707458246477475E-4</v>
      </c>
      <c r="L750">
        <f t="shared" si="136"/>
        <v>9.2816863082078274E-2</v>
      </c>
      <c r="M750">
        <f t="shared" si="137"/>
        <v>-8.0016859124546758E-2</v>
      </c>
    </row>
    <row r="751" spans="1:13" x14ac:dyDescent="0.35">
      <c r="A751">
        <v>749</v>
      </c>
      <c r="B751">
        <f t="shared" si="138"/>
        <v>7.48</v>
      </c>
      <c r="C751">
        <f t="shared" si="139"/>
        <v>-75.953643027144508</v>
      </c>
      <c r="D751">
        <f t="shared" si="140"/>
        <v>1.3550442271838171E-2</v>
      </c>
      <c r="E751">
        <f t="shared" si="141"/>
        <v>0.20652702450564581</v>
      </c>
      <c r="F751">
        <f t="shared" si="142"/>
        <v>0.63254943181995715</v>
      </c>
      <c r="G751">
        <f t="shared" si="132"/>
        <v>-7.7665703152609332E-3</v>
      </c>
      <c r="H751">
        <f t="shared" si="133"/>
        <v>6.0305962514101186</v>
      </c>
      <c r="I751">
        <f t="shared" si="134"/>
        <v>-6.4960929081433534</v>
      </c>
      <c r="J751">
        <f t="shared" si="143"/>
        <v>0.47326322704849577</v>
      </c>
      <c r="K751">
        <f t="shared" si="135"/>
        <v>4.971312996316507E-4</v>
      </c>
      <c r="L751">
        <f t="shared" si="136"/>
        <v>9.266508389181434E-2</v>
      </c>
      <c r="M751">
        <f t="shared" si="137"/>
        <v>-7.9869923391923114E-2</v>
      </c>
    </row>
    <row r="752" spans="1:13" x14ac:dyDescent="0.35">
      <c r="A752">
        <v>750</v>
      </c>
      <c r="B752">
        <f t="shared" si="138"/>
        <v>7.49</v>
      </c>
      <c r="C752">
        <f t="shared" si="139"/>
        <v>-75.948910394874019</v>
      </c>
      <c r="D752">
        <f t="shared" si="140"/>
        <v>1.3555413584834487E-2</v>
      </c>
      <c r="E752">
        <f t="shared" si="141"/>
        <v>0.20745367534456394</v>
      </c>
      <c r="F752">
        <f t="shared" si="142"/>
        <v>0.63175073258603787</v>
      </c>
      <c r="G752">
        <f t="shared" si="132"/>
        <v>-7.8097136853712825E-3</v>
      </c>
      <c r="H752">
        <f t="shared" si="133"/>
        <v>6.0273340064963783</v>
      </c>
      <c r="I752">
        <f t="shared" si="134"/>
        <v>-6.4946731184622069</v>
      </c>
      <c r="J752">
        <f t="shared" si="143"/>
        <v>0.47514882565119976</v>
      </c>
      <c r="K752">
        <f t="shared" si="135"/>
        <v>5.2182071927130147E-4</v>
      </c>
      <c r="L752">
        <f t="shared" si="136"/>
        <v>9.2513459443513857E-2</v>
      </c>
      <c r="M752">
        <f t="shared" si="137"/>
        <v>-7.972320462738855E-2</v>
      </c>
    </row>
    <row r="753" spans="1:13" x14ac:dyDescent="0.35">
      <c r="A753">
        <v>751</v>
      </c>
      <c r="B753">
        <f t="shared" si="138"/>
        <v>7.5</v>
      </c>
      <c r="C753">
        <f t="shared" si="139"/>
        <v>-75.944158906617503</v>
      </c>
      <c r="D753">
        <f t="shared" si="140"/>
        <v>1.3560631792027199E-2</v>
      </c>
      <c r="E753">
        <f t="shared" si="141"/>
        <v>0.20837880993899907</v>
      </c>
      <c r="F753">
        <f t="shared" si="142"/>
        <v>0.63095350053976396</v>
      </c>
      <c r="G753">
        <f t="shared" si="132"/>
        <v>-7.8533074753981327E-3</v>
      </c>
      <c r="H753">
        <f t="shared" si="133"/>
        <v>6.024076497806365</v>
      </c>
      <c r="I753">
        <f t="shared" si="134"/>
        <v>-6.4932476719852517</v>
      </c>
      <c r="J753">
        <f t="shared" si="143"/>
        <v>0.47702448165428457</v>
      </c>
      <c r="K753">
        <f t="shared" si="135"/>
        <v>5.4494065942721492E-4</v>
      </c>
      <c r="L753">
        <f t="shared" si="136"/>
        <v>9.2361990248359893E-2</v>
      </c>
      <c r="M753">
        <f t="shared" si="137"/>
        <v>-7.9576702640015776E-2</v>
      </c>
    </row>
    <row r="754" spans="1:13" x14ac:dyDescent="0.35">
      <c r="A754">
        <v>752</v>
      </c>
      <c r="B754">
        <f t="shared" si="138"/>
        <v>7.51</v>
      </c>
      <c r="C754">
        <f t="shared" si="139"/>
        <v>-75.939388661800962</v>
      </c>
      <c r="D754">
        <f t="shared" si="140"/>
        <v>1.3566081198621471E-2</v>
      </c>
      <c r="E754">
        <f t="shared" si="141"/>
        <v>0.20930242984148267</v>
      </c>
      <c r="F754">
        <f t="shared" si="142"/>
        <v>0.63015773351336379</v>
      </c>
      <c r="G754">
        <f t="shared" si="132"/>
        <v>-7.8973308659024861E-3</v>
      </c>
      <c r="H754">
        <f t="shared" si="133"/>
        <v>6.0208228340125061</v>
      </c>
      <c r="I754">
        <f t="shared" si="134"/>
        <v>-6.4918165985402894</v>
      </c>
      <c r="J754">
        <f t="shared" si="143"/>
        <v>0.4788910953936858</v>
      </c>
      <c r="K754">
        <f t="shared" si="135"/>
        <v>5.6660827800357472E-4</v>
      </c>
      <c r="L754">
        <f t="shared" si="136"/>
        <v>9.2210676763832045E-2</v>
      </c>
      <c r="M754">
        <f t="shared" si="137"/>
        <v>-7.9430417221157637E-2</v>
      </c>
    </row>
    <row r="755" spans="1:13" x14ac:dyDescent="0.35">
      <c r="A755">
        <v>753</v>
      </c>
      <c r="B755">
        <f t="shared" si="138"/>
        <v>7.5200000000000005</v>
      </c>
      <c r="C755">
        <f t="shared" si="139"/>
        <v>-75.934599750847028</v>
      </c>
      <c r="D755">
        <f t="shared" si="140"/>
        <v>1.3571747281401507E-2</v>
      </c>
      <c r="E755">
        <f t="shared" si="141"/>
        <v>0.21022453660912099</v>
      </c>
      <c r="F755">
        <f t="shared" si="142"/>
        <v>0.62936342934115219</v>
      </c>
      <c r="G755">
        <f t="shared" si="132"/>
        <v>-7.9417645682240967E-3</v>
      </c>
      <c r="H755">
        <f t="shared" si="133"/>
        <v>6.0175721922163214</v>
      </c>
      <c r="I755">
        <f t="shared" si="134"/>
        <v>-6.4903799252541088</v>
      </c>
      <c r="J755">
        <f t="shared" si="143"/>
        <v>0.48074949760601182</v>
      </c>
      <c r="K755">
        <f t="shared" si="135"/>
        <v>5.869320172072201E-4</v>
      </c>
      <c r="L755">
        <f t="shared" si="136"/>
        <v>9.2059519397904674E-2</v>
      </c>
      <c r="M755">
        <f t="shared" si="137"/>
        <v>-7.9284348145866032E-2</v>
      </c>
    </row>
    <row r="756" spans="1:13" x14ac:dyDescent="0.35">
      <c r="A756">
        <v>754</v>
      </c>
      <c r="B756">
        <f t="shared" si="138"/>
        <v>7.53</v>
      </c>
      <c r="C756">
        <f t="shared" si="139"/>
        <v>-75.929792255870964</v>
      </c>
      <c r="D756">
        <f t="shared" si="140"/>
        <v>1.3577616601573578E-2</v>
      </c>
      <c r="E756">
        <f t="shared" si="141"/>
        <v>0.21114513180310004</v>
      </c>
      <c r="F756">
        <f t="shared" si="142"/>
        <v>0.6285705858596935</v>
      </c>
      <c r="G756">
        <f t="shared" si="132"/>
        <v>-7.9865907162519519E-3</v>
      </c>
      <c r="H756">
        <f t="shared" si="133"/>
        <v>6.0143238125257268</v>
      </c>
      <c r="I756">
        <f t="shared" si="134"/>
        <v>-6.4889376767612896</v>
      </c>
      <c r="J756">
        <f t="shared" si="143"/>
        <v>0.48260045495181458</v>
      </c>
      <c r="K756">
        <f t="shared" si="135"/>
        <v>6.0601225338273446E-4</v>
      </c>
      <c r="L756">
        <f t="shared" si="136"/>
        <v>9.1908518512907378E-2</v>
      </c>
      <c r="M756">
        <f t="shared" si="137"/>
        <v>-7.9138495174197854E-2</v>
      </c>
    </row>
    <row r="757" spans="1:13" x14ac:dyDescent="0.35">
      <c r="A757">
        <v>755</v>
      </c>
      <c r="B757">
        <f t="shared" si="138"/>
        <v>7.54</v>
      </c>
      <c r="C757">
        <f t="shared" si="139"/>
        <v>-75.92496625132145</v>
      </c>
      <c r="D757">
        <f t="shared" si="140"/>
        <v>1.3583676724107405E-2</v>
      </c>
      <c r="E757">
        <f t="shared" si="141"/>
        <v>0.21206421698822911</v>
      </c>
      <c r="F757">
        <f t="shared" si="142"/>
        <v>0.62777920090795147</v>
      </c>
      <c r="G757">
        <f t="shared" si="132"/>
        <v>-8.0317927661688604E-3</v>
      </c>
      <c r="H757">
        <f t="shared" si="133"/>
        <v>6.0110769930828427</v>
      </c>
      <c r="I757">
        <f t="shared" si="134"/>
        <v>-6.4874898753964354</v>
      </c>
      <c r="J757">
        <f t="shared" si="143"/>
        <v>0.48444467507976174</v>
      </c>
      <c r="K757">
        <f t="shared" si="135"/>
        <v>6.2394189833586688E-4</v>
      </c>
      <c r="L757">
        <f t="shared" si="136"/>
        <v>9.1757674429076272E-2</v>
      </c>
      <c r="M757">
        <f t="shared" si="137"/>
        <v>-7.8992858052417278E-2</v>
      </c>
    </row>
    <row r="758" spans="1:13" x14ac:dyDescent="0.35">
      <c r="A758">
        <v>756</v>
      </c>
      <c r="B758">
        <f t="shared" si="138"/>
        <v>7.55</v>
      </c>
      <c r="C758">
        <f t="shared" si="139"/>
        <v>-75.920121804570655</v>
      </c>
      <c r="D758">
        <f t="shared" si="140"/>
        <v>1.3589916143090764E-2</v>
      </c>
      <c r="E758">
        <f t="shared" si="141"/>
        <v>0.21298179373251988</v>
      </c>
      <c r="F758">
        <f t="shared" si="142"/>
        <v>0.62698927232742729</v>
      </c>
      <c r="G758">
        <f t="shared" si="132"/>
        <v>-8.0773554035428411E-3</v>
      </c>
      <c r="H758">
        <f t="shared" si="133"/>
        <v>6.0078310855036872</v>
      </c>
      <c r="I758">
        <f t="shared" si="134"/>
        <v>-6.4860365413711971</v>
      </c>
      <c r="J758">
        <f t="shared" si="143"/>
        <v>0.48628281127105311</v>
      </c>
      <c r="K758">
        <f t="shared" si="135"/>
        <v>6.4080695576876345E-4</v>
      </c>
      <c r="L758">
        <f t="shared" si="136"/>
        <v>9.1606987427821432E-2</v>
      </c>
      <c r="M758">
        <f t="shared" si="137"/>
        <v>-7.8847436514103142E-2</v>
      </c>
    </row>
    <row r="759" spans="1:13" x14ac:dyDescent="0.35">
      <c r="A759">
        <v>757</v>
      </c>
      <c r="B759">
        <f t="shared" si="138"/>
        <v>7.5600000000000005</v>
      </c>
      <c r="C759">
        <f t="shared" si="139"/>
        <v>-75.915258976457949</v>
      </c>
      <c r="D759">
        <f t="shared" si="140"/>
        <v>1.3596324212648451E-2</v>
      </c>
      <c r="E759">
        <f t="shared" si="141"/>
        <v>0.21389786360679811</v>
      </c>
      <c r="F759">
        <f t="shared" si="142"/>
        <v>0.62620079796228623</v>
      </c>
      <c r="G759">
        <f t="shared" si="132"/>
        <v>-8.1232644571927349E-3</v>
      </c>
      <c r="H759">
        <f t="shared" si="133"/>
        <v>6.0045854906935014</v>
      </c>
      <c r="I759">
        <f t="shared" si="134"/>
        <v>-6.4845776929373855</v>
      </c>
      <c r="J759">
        <f t="shared" si="143"/>
        <v>0.48811546670107653</v>
      </c>
      <c r="K759">
        <f t="shared" si="135"/>
        <v>6.5668703617577373E-4</v>
      </c>
      <c r="L759">
        <f t="shared" si="136"/>
        <v>9.1456457754734877E-2</v>
      </c>
      <c r="M759">
        <f t="shared" si="137"/>
        <v>-7.8702230281168989E-2</v>
      </c>
    </row>
    <row r="760" spans="1:13" x14ac:dyDescent="0.35">
      <c r="A760">
        <v>758</v>
      </c>
      <c r="B760">
        <f t="shared" si="138"/>
        <v>7.57</v>
      </c>
      <c r="C760">
        <f t="shared" si="139"/>
        <v>-75.910377821790945</v>
      </c>
      <c r="D760">
        <f t="shared" si="140"/>
        <v>1.3602891083010209E-2</v>
      </c>
      <c r="E760">
        <f t="shared" si="141"/>
        <v>0.21481242818434546</v>
      </c>
      <c r="F760">
        <f t="shared" si="142"/>
        <v>0.62541377565947454</v>
      </c>
      <c r="G760">
        <f t="shared" si="132"/>
        <v>-8.1695068193046276E-3</v>
      </c>
      <c r="H760">
        <f t="shared" si="133"/>
        <v>6.001339655006066</v>
      </c>
      <c r="I760">
        <f t="shared" si="134"/>
        <v>-6.4831133465372845</v>
      </c>
      <c r="J760">
        <f t="shared" si="143"/>
        <v>0.48994319835052291</v>
      </c>
      <c r="K760">
        <f t="shared" si="135"/>
        <v>6.7165583330278111E-4</v>
      </c>
      <c r="L760">
        <f t="shared" si="136"/>
        <v>9.1306085622359992E-2</v>
      </c>
      <c r="M760">
        <f t="shared" si="137"/>
        <v>-7.8557239064803441E-2</v>
      </c>
    </row>
    <row r="761" spans="1:13" x14ac:dyDescent="0.35">
      <c r="A761">
        <v>759</v>
      </c>
      <c r="B761">
        <f t="shared" si="138"/>
        <v>7.58</v>
      </c>
      <c r="C761">
        <f t="shared" si="139"/>
        <v>-75.905478389807442</v>
      </c>
      <c r="D761">
        <f t="shared" si="140"/>
        <v>1.3609607641343236E-2</v>
      </c>
      <c r="E761">
        <f t="shared" si="141"/>
        <v>0.21572548904056907</v>
      </c>
      <c r="F761">
        <f t="shared" si="142"/>
        <v>0.62462820326882651</v>
      </c>
      <c r="G761">
        <f t="shared" si="132"/>
        <v>-8.2160703713200847E-3</v>
      </c>
      <c r="H761">
        <f t="shared" si="133"/>
        <v>5.9980930667172787</v>
      </c>
      <c r="I761">
        <f t="shared" si="134"/>
        <v>-6.4816435169422331</v>
      </c>
      <c r="J761">
        <f t="shared" si="143"/>
        <v>0.49176652059627468</v>
      </c>
      <c r="K761">
        <f t="shared" si="135"/>
        <v>6.8578156504121857E-4</v>
      </c>
      <c r="L761">
        <f t="shared" si="136"/>
        <v>9.1155871212742698E-2</v>
      </c>
      <c r="M761">
        <f t="shared" si="137"/>
        <v>-7.841246256633698E-2</v>
      </c>
    </row>
    <row r="762" spans="1:13" x14ac:dyDescent="0.35">
      <c r="A762">
        <v>760</v>
      </c>
      <c r="B762">
        <f t="shared" si="138"/>
        <v>7.59</v>
      </c>
      <c r="C762">
        <f t="shared" si="139"/>
        <v>-75.900560724601476</v>
      </c>
      <c r="D762">
        <f t="shared" si="140"/>
        <v>1.3616465456993649E-2</v>
      </c>
      <c r="E762">
        <f t="shared" si="141"/>
        <v>0.21663704775269649</v>
      </c>
      <c r="F762">
        <f t="shared" si="142"/>
        <v>0.62384407864316316</v>
      </c>
      <c r="G762">
        <f t="shared" si="132"/>
        <v>-8.2629439151574394E-3</v>
      </c>
      <c r="H762">
        <f t="shared" si="133"/>
        <v>5.9948452527860834</v>
      </c>
      <c r="I762">
        <f t="shared" si="134"/>
        <v>-6.4801682173804434</v>
      </c>
      <c r="J762">
        <f t="shared" si="143"/>
        <v>0.49358590850951778</v>
      </c>
      <c r="K762">
        <f t="shared" si="135"/>
        <v>6.9912738141149344E-4</v>
      </c>
      <c r="L762">
        <f t="shared" si="136"/>
        <v>9.1005814679781957E-2</v>
      </c>
      <c r="M762">
        <f t="shared" si="137"/>
        <v>-7.8267900478041247E-2</v>
      </c>
    </row>
    <row r="763" spans="1:13" x14ac:dyDescent="0.35">
      <c r="A763">
        <v>761</v>
      </c>
      <c r="B763">
        <f t="shared" si="138"/>
        <v>7.6000000000000005</v>
      </c>
      <c r="C763">
        <f t="shared" si="139"/>
        <v>-75.895624865516382</v>
      </c>
      <c r="D763">
        <f t="shared" si="140"/>
        <v>1.3623456730807764E-2</v>
      </c>
      <c r="E763">
        <f t="shared" si="141"/>
        <v>0.2175471058994943</v>
      </c>
      <c r="F763">
        <f t="shared" si="142"/>
        <v>0.6230613996383827</v>
      </c>
      <c r="G763">
        <f t="shared" si="132"/>
        <v>-8.3101171093635899E-3</v>
      </c>
      <c r="H763">
        <f t="shared" si="133"/>
        <v>5.9915957758785536</v>
      </c>
      <c r="I763">
        <f t="shared" si="134"/>
        <v>-6.4786874596549149</v>
      </c>
      <c r="J763">
        <f t="shared" si="143"/>
        <v>0.49540180088572505</v>
      </c>
      <c r="K763">
        <f t="shared" si="135"/>
        <v>7.1175174209450742E-4</v>
      </c>
      <c r="L763">
        <f t="shared" si="136"/>
        <v>9.0855916151396279E-2</v>
      </c>
      <c r="M763">
        <f t="shared" si="137"/>
        <v>-7.8123552483866668E-2</v>
      </c>
    </row>
    <row r="764" spans="1:13" x14ac:dyDescent="0.35">
      <c r="A764">
        <v>762</v>
      </c>
      <c r="B764">
        <f t="shared" si="138"/>
        <v>7.61</v>
      </c>
      <c r="C764">
        <f t="shared" si="139"/>
        <v>-75.890670847507522</v>
      </c>
      <c r="D764">
        <f t="shared" si="140"/>
        <v>1.363057424822871E-2</v>
      </c>
      <c r="E764">
        <f t="shared" si="141"/>
        <v>0.21845566506100828</v>
      </c>
      <c r="F764">
        <f t="shared" si="142"/>
        <v>0.62228016411354403</v>
      </c>
      <c r="G764">
        <f t="shared" si="132"/>
        <v>-8.3575804098268563E-3</v>
      </c>
      <c r="H764">
        <f t="shared" si="133"/>
        <v>5.9883442316328788</v>
      </c>
      <c r="I764">
        <f t="shared" si="134"/>
        <v>-6.4772012542522575</v>
      </c>
      <c r="J764">
        <f t="shared" si="143"/>
        <v>0.49721460302920573</v>
      </c>
      <c r="K764">
        <f t="shared" si="135"/>
        <v>7.2370876578647936E-4</v>
      </c>
      <c r="L764">
        <f t="shared" si="136"/>
        <v>9.0706175731521135E-2</v>
      </c>
      <c r="M764">
        <f t="shared" si="137"/>
        <v>-7.7979418260123043E-2</v>
      </c>
    </row>
    <row r="765" spans="1:13" x14ac:dyDescent="0.35">
      <c r="A765">
        <v>763</v>
      </c>
      <c r="B765">
        <f t="shared" si="138"/>
        <v>7.62</v>
      </c>
      <c r="C765">
        <f t="shared" si="139"/>
        <v>-75.885698701477224</v>
      </c>
      <c r="D765">
        <f t="shared" si="140"/>
        <v>1.3637811335886575E-2</v>
      </c>
      <c r="E765">
        <f t="shared" si="141"/>
        <v>0.2193627268183235</v>
      </c>
      <c r="F765">
        <f t="shared" si="142"/>
        <v>0.62150036993094282</v>
      </c>
      <c r="G765">
        <f t="shared" si="132"/>
        <v>-8.4053250147112391E-3</v>
      </c>
      <c r="H765">
        <f t="shared" si="133"/>
        <v>5.9850902461445337</v>
      </c>
      <c r="I765">
        <f t="shared" si="134"/>
        <v>-6.4757096104431682</v>
      </c>
      <c r="J765">
        <f t="shared" si="143"/>
        <v>0.49902468931334543</v>
      </c>
      <c r="K765">
        <f t="shared" si="135"/>
        <v>7.3504855348113796E-4</v>
      </c>
      <c r="L765">
        <f t="shared" si="136"/>
        <v>9.0556593501951443E-2</v>
      </c>
      <c r="M765">
        <f t="shared" si="137"/>
        <v>-7.7835497476107851E-2</v>
      </c>
    </row>
    <row r="766" spans="1:13" x14ac:dyDescent="0.35">
      <c r="A766">
        <v>764</v>
      </c>
      <c r="B766">
        <f t="shared" si="138"/>
        <v>7.63</v>
      </c>
      <c r="C766">
        <f t="shared" si="139"/>
        <v>-75.880708454584095</v>
      </c>
      <c r="D766">
        <f t="shared" si="140"/>
        <v>1.3645161821421387E-2</v>
      </c>
      <c r="E766">
        <f t="shared" si="141"/>
        <v>0.220268292753343</v>
      </c>
      <c r="F766">
        <f t="shared" si="142"/>
        <v>0.62072201495618173</v>
      </c>
      <c r="G766">
        <f t="shared" si="132"/>
        <v>-8.4533428132997634E-3</v>
      </c>
      <c r="H766">
        <f t="shared" si="133"/>
        <v>5.9818334736534968</v>
      </c>
      <c r="I766">
        <f t="shared" si="134"/>
        <v>-6.4742125363752292</v>
      </c>
      <c r="J766">
        <f t="shared" si="143"/>
        <v>0.50083240553503217</v>
      </c>
      <c r="K766">
        <f t="shared" si="135"/>
        <v>7.4581748762679589E-4</v>
      </c>
      <c r="L766">
        <f t="shared" si="136"/>
        <v>9.0407169524041153E-2</v>
      </c>
      <c r="M766">
        <f t="shared" si="137"/>
        <v>-7.7691789794686536E-2</v>
      </c>
    </row>
    <row r="767" spans="1:13" x14ac:dyDescent="0.35">
      <c r="A767">
        <v>765</v>
      </c>
      <c r="B767">
        <f t="shared" si="138"/>
        <v>7.6400000000000006</v>
      </c>
      <c r="C767">
        <f t="shared" si="139"/>
        <v>-75.875700130528742</v>
      </c>
      <c r="D767">
        <f t="shared" si="140"/>
        <v>1.3652619996297655E-2</v>
      </c>
      <c r="E767">
        <f t="shared" si="141"/>
        <v>0.2211723644485834</v>
      </c>
      <c r="F767">
        <f t="shared" si="142"/>
        <v>0.61994509705823486</v>
      </c>
      <c r="G767">
        <f t="shared" si="132"/>
        <v>-8.5016263384592467E-3</v>
      </c>
      <c r="H767">
        <f t="shared" si="133"/>
        <v>5.9785735944167318</v>
      </c>
      <c r="I767">
        <f t="shared" si="134"/>
        <v>-6.4727100391586232</v>
      </c>
      <c r="J767">
        <f t="shared" si="143"/>
        <v>0.50263807108035063</v>
      </c>
      <c r="K767">
        <f t="shared" si="135"/>
        <v>7.560585089616545E-4</v>
      </c>
      <c r="L767">
        <f t="shared" si="136"/>
        <v>9.0257903840271964E-2</v>
      </c>
      <c r="M767">
        <f t="shared" si="137"/>
        <v>-7.7548294872828327E-2</v>
      </c>
    </row>
    <row r="768" spans="1:13" x14ac:dyDescent="0.35">
      <c r="A768">
        <v>766</v>
      </c>
      <c r="B768">
        <f t="shared" si="138"/>
        <v>7.65</v>
      </c>
      <c r="C768">
        <f t="shared" si="139"/>
        <v>-75.870673749817939</v>
      </c>
      <c r="D768">
        <f t="shared" si="140"/>
        <v>1.3660180581387271E-2</v>
      </c>
      <c r="E768">
        <f t="shared" si="141"/>
        <v>0.22207494348698611</v>
      </c>
      <c r="F768">
        <f t="shared" si="142"/>
        <v>0.61916961410950655</v>
      </c>
      <c r="G768">
        <f t="shared" si="132"/>
        <v>-8.5501687224615215E-3</v>
      </c>
      <c r="H768">
        <f t="shared" si="133"/>
        <v>5.9753103127496727</v>
      </c>
      <c r="I768">
        <f t="shared" si="134"/>
        <v>-6.4712021249453828</v>
      </c>
      <c r="J768">
        <f t="shared" si="143"/>
        <v>0.5044419809181715</v>
      </c>
      <c r="K768">
        <f t="shared" si="135"/>
        <v>7.6581137269304822E-4</v>
      </c>
      <c r="L768">
        <f t="shared" si="136"/>
        <v>9.0108796475701566E-2</v>
      </c>
      <c r="M768">
        <f t="shared" si="137"/>
        <v>-7.7405012362101927E-2</v>
      </c>
    </row>
    <row r="769" spans="1:13" x14ac:dyDescent="0.35">
      <c r="A769">
        <v>767</v>
      </c>
      <c r="B769">
        <f t="shared" si="138"/>
        <v>7.66</v>
      </c>
      <c r="C769">
        <f t="shared" si="139"/>
        <v>-75.865629330008758</v>
      </c>
      <c r="D769">
        <f t="shared" si="140"/>
        <v>1.3667838695114202E-2</v>
      </c>
      <c r="E769">
        <f t="shared" si="141"/>
        <v>0.22297603145174313</v>
      </c>
      <c r="F769">
        <f t="shared" si="142"/>
        <v>0.61839556398588558</v>
      </c>
      <c r="G769">
        <f t="shared" si="132"/>
        <v>-8.5989636559166797E-3</v>
      </c>
      <c r="H769">
        <f t="shared" si="133"/>
        <v>5.9720433552237822</v>
      </c>
      <c r="I769">
        <f t="shared" si="134"/>
        <v>-6.4696887990026282</v>
      </c>
      <c r="J769">
        <f t="shared" si="143"/>
        <v>0.50624440743476296</v>
      </c>
      <c r="K769">
        <f t="shared" si="135"/>
        <v>7.7511288556575408E-4</v>
      </c>
      <c r="L769">
        <f t="shared" si="136"/>
        <v>8.9959847439300841E-2</v>
      </c>
      <c r="M769">
        <f t="shared" si="137"/>
        <v>-7.7261941909133047E-2</v>
      </c>
    </row>
    <row r="770" spans="1:13" x14ac:dyDescent="0.35">
      <c r="A770">
        <v>768</v>
      </c>
      <c r="B770">
        <f t="shared" si="138"/>
        <v>7.67</v>
      </c>
      <c r="C770">
        <f t="shared" si="139"/>
        <v>-75.860566885934418</v>
      </c>
      <c r="D770">
        <f t="shared" si="140"/>
        <v>1.367558982396986E-2</v>
      </c>
      <c r="E770">
        <f t="shared" si="141"/>
        <v>0.22387562992613613</v>
      </c>
      <c r="F770">
        <f t="shared" si="142"/>
        <v>0.61762294456679423</v>
      </c>
      <c r="G770">
        <f t="shared" si="132"/>
        <v>-8.6480053495928636E-3</v>
      </c>
      <c r="H770">
        <f t="shared" si="133"/>
        <v>5.9687724690062565</v>
      </c>
      <c r="I770">
        <f t="shared" si="134"/>
        <v>-6.4681700657803258</v>
      </c>
      <c r="J770">
        <f t="shared" si="143"/>
        <v>0.50804560212366212</v>
      </c>
      <c r="K770">
        <f t="shared" si="135"/>
        <v>7.8399712524547527E-4</v>
      </c>
      <c r="L770">
        <f t="shared" si="136"/>
        <v>8.9811056725189506E-2</v>
      </c>
      <c r="M770">
        <f t="shared" si="137"/>
        <v>-7.7119083156028001E-2</v>
      </c>
    </row>
    <row r="771" spans="1:13" x14ac:dyDescent="0.35">
      <c r="A771">
        <v>769</v>
      </c>
      <c r="B771">
        <f t="shared" si="138"/>
        <v>7.68</v>
      </c>
      <c r="C771">
        <f t="shared" si="139"/>
        <v>-75.855486429913185</v>
      </c>
      <c r="D771">
        <f t="shared" si="140"/>
        <v>1.3683429795222314E-2</v>
      </c>
      <c r="E771">
        <f t="shared" si="141"/>
        <v>0.22477374049338802</v>
      </c>
      <c r="F771">
        <f t="shared" si="142"/>
        <v>0.61685175373523393</v>
      </c>
      <c r="G771">
        <f t="shared" ref="G771:G834" si="144">$P$14*D771^3*E771*(C771-$P$17)</f>
        <v>-8.697288498914298E-3</v>
      </c>
      <c r="H771">
        <f t="shared" ref="H771:H834" si="145">$P$15*F771^4*(C771-$P$18)</f>
        <v>5.9654974203309017</v>
      </c>
      <c r="I771">
        <f t="shared" ref="I771:I834" si="146">$P$16*(C771-$P$19)</f>
        <v>-6.4666459289739562</v>
      </c>
      <c r="J771">
        <f t="shared" si="143"/>
        <v>0.50984579714196876</v>
      </c>
      <c r="K771">
        <f t="shared" ref="K771:K834" si="147">($P$24*(0.1*(C771+40))/(1-EXP(-(C771+40)/10)))*(1-D771) - ($P$24*4*EXP(-(C771+65)/18))*D771</f>
        <v>7.924956433395941E-4</v>
      </c>
      <c r="L771">
        <f t="shared" ref="L771:L834" si="148">($P$24*0.07*EXP(-(C771+65)/20))*(1-E771) - ($P$24*1/(1+EXP(-(C771+35)/10)))*E771</f>
        <v>8.9662424313777508E-2</v>
      </c>
      <c r="M771">
        <f t="shared" ref="M771:M834" si="149">($P$24*(0.01*(C771+55))/(1-EXP(-(C771+55)/10)))*(1-F771) - ($P$24*0.125*EXP(-(C771+65)/80))*F771</f>
        <v>-7.6976435740765292E-2</v>
      </c>
    </row>
    <row r="772" spans="1:13" x14ac:dyDescent="0.35">
      <c r="A772">
        <v>770</v>
      </c>
      <c r="B772">
        <f t="shared" ref="B772:B835" si="150">$P$7*(A772-1)</f>
        <v>7.69</v>
      </c>
      <c r="C772">
        <f t="shared" ref="C772:C835" si="151">C771+J771*$P$7</f>
        <v>-75.850387971941771</v>
      </c>
      <c r="D772">
        <f t="shared" ref="D772:D835" si="152">D771+K771*$P$7</f>
        <v>1.3691354751655709E-2</v>
      </c>
      <c r="E772">
        <f t="shared" ref="E772:E835" si="153">E771+L771*$P$7</f>
        <v>0.2256703647365258</v>
      </c>
      <c r="F772">
        <f t="shared" ref="F772:F835" si="154">F771+M771*$P$7</f>
        <v>0.61608198937782632</v>
      </c>
      <c r="G772">
        <f t="shared" si="144"/>
        <v>-8.7468082509451414E-3</v>
      </c>
      <c r="H772">
        <f t="shared" si="145"/>
        <v>5.9622179930887214</v>
      </c>
      <c r="I772">
        <f t="shared" si="146"/>
        <v>-6.4651163915825318</v>
      </c>
      <c r="J772">
        <f t="shared" ref="J772:J835" si="155">IF(AND(B772&gt;=$P$5, B772&lt;=($P$5+$P$6)),(-(G772+H772+I772)+$P$3)/$P$9,(-(G772+H772+I772))*$P$9)</f>
        <v>0.51164520674475522</v>
      </c>
      <c r="K772">
        <f t="shared" si="147"/>
        <v>8.0063765327618996E-4</v>
      </c>
      <c r="L772">
        <f t="shared" si="148"/>
        <v>8.9513950172820364E-2</v>
      </c>
      <c r="M772">
        <f t="shared" si="149"/>
        <v>-7.6833999297557978E-2</v>
      </c>
    </row>
    <row r="773" spans="1:13" x14ac:dyDescent="0.35">
      <c r="A773">
        <v>771</v>
      </c>
      <c r="B773">
        <f t="shared" si="150"/>
        <v>7.7</v>
      </c>
      <c r="C773">
        <f t="shared" si="151"/>
        <v>-75.845271519874331</v>
      </c>
      <c r="D773">
        <f t="shared" si="152"/>
        <v>1.369936112818847E-2</v>
      </c>
      <c r="E773">
        <f t="shared" si="153"/>
        <v>0.226565504238254</v>
      </c>
      <c r="F773">
        <f t="shared" si="154"/>
        <v>0.61531364938485078</v>
      </c>
      <c r="G773">
        <f t="shared" si="144"/>
        <v>-8.7965601736811564E-3</v>
      </c>
      <c r="H773">
        <f t="shared" si="145"/>
        <v>5.9589339875290088</v>
      </c>
      <c r="I773">
        <f t="shared" si="146"/>
        <v>-6.4635814559622995</v>
      </c>
      <c r="J773">
        <f t="shared" si="155"/>
        <v>0.51344402860697169</v>
      </c>
      <c r="K773">
        <f t="shared" si="147"/>
        <v>8.0845020417437408E-4</v>
      </c>
      <c r="L773">
        <f t="shared" si="148"/>
        <v>8.9365634258394805E-2</v>
      </c>
      <c r="M773">
        <f t="shared" si="149"/>
        <v>-7.6691773457189097E-2</v>
      </c>
    </row>
    <row r="774" spans="1:13" x14ac:dyDescent="0.35">
      <c r="A774">
        <v>772</v>
      </c>
      <c r="B774">
        <f t="shared" si="150"/>
        <v>7.71</v>
      </c>
      <c r="C774">
        <f t="shared" si="151"/>
        <v>-75.84013707958826</v>
      </c>
      <c r="D774">
        <f t="shared" si="152"/>
        <v>1.3707445630230214E-2</v>
      </c>
      <c r="E774">
        <f t="shared" si="153"/>
        <v>0.22745916058083795</v>
      </c>
      <c r="F774">
        <f t="shared" si="154"/>
        <v>0.61454673165027884</v>
      </c>
      <c r="G774">
        <f t="shared" si="144"/>
        <v>-8.8465402274846335E-3</v>
      </c>
      <c r="H774">
        <f t="shared" si="145"/>
        <v>5.9556452190615827</v>
      </c>
      <c r="I774">
        <f t="shared" si="146"/>
        <v>-6.462041123876479</v>
      </c>
      <c r="J774">
        <f t="shared" si="155"/>
        <v>0.51524244504238048</v>
      </c>
      <c r="K774">
        <f t="shared" si="147"/>
        <v>8.1595834175017534E-4</v>
      </c>
      <c r="L774">
        <f t="shared" si="148"/>
        <v>8.9217476515801114E-2</v>
      </c>
      <c r="M774">
        <f t="shared" si="149"/>
        <v>-7.654975784732225E-2</v>
      </c>
    </row>
    <row r="775" spans="1:13" x14ac:dyDescent="0.35">
      <c r="A775">
        <v>773</v>
      </c>
      <c r="B775">
        <f t="shared" si="150"/>
        <v>7.72</v>
      </c>
      <c r="C775">
        <f t="shared" si="151"/>
        <v>-75.834984655137831</v>
      </c>
      <c r="D775">
        <f t="shared" si="152"/>
        <v>1.3715605213647716E-2</v>
      </c>
      <c r="E775">
        <f t="shared" si="153"/>
        <v>0.22835133534599597</v>
      </c>
      <c r="F775">
        <f t="shared" si="154"/>
        <v>0.61378123407180563</v>
      </c>
      <c r="G775">
        <f t="shared" si="144"/>
        <v>-8.8967447385101244E-3</v>
      </c>
      <c r="H775">
        <f t="shared" si="145"/>
        <v>5.9523515171518842</v>
      </c>
      <c r="I775">
        <f t="shared" si="146"/>
        <v>-6.4604953965413499</v>
      </c>
      <c r="J775">
        <f t="shared" si="155"/>
        <v>0.51704062412797569</v>
      </c>
      <c r="K775">
        <f t="shared" si="147"/>
        <v>8.2318525722768765E-4</v>
      </c>
      <c r="L775">
        <f t="shared" si="148"/>
        <v>8.9069476880398263E-2</v>
      </c>
      <c r="M775">
        <f t="shared" si="149"/>
        <v>-7.6407952092789305E-2</v>
      </c>
    </row>
    <row r="776" spans="1:13" x14ac:dyDescent="0.35">
      <c r="A776">
        <v>774</v>
      </c>
      <c r="B776">
        <f t="shared" si="150"/>
        <v>7.73</v>
      </c>
      <c r="C776">
        <f t="shared" si="151"/>
        <v>-75.829814248896554</v>
      </c>
      <c r="D776">
        <f t="shared" si="152"/>
        <v>1.3723837066219994E-2</v>
      </c>
      <c r="E776">
        <f t="shared" si="153"/>
        <v>0.22924203011479996</v>
      </c>
      <c r="F776">
        <f t="shared" si="154"/>
        <v>0.61301715455087769</v>
      </c>
      <c r="G776">
        <f t="shared" si="144"/>
        <v>-8.9471703739799052E-3</v>
      </c>
      <c r="H776">
        <f t="shared" si="145"/>
        <v>5.9490527243016214</v>
      </c>
      <c r="I776">
        <f t="shared" si="146"/>
        <v>-6.4589442746689665</v>
      </c>
      <c r="J776">
        <f t="shared" si="155"/>
        <v>0.51883872074132498</v>
      </c>
      <c r="K776">
        <f t="shared" si="147"/>
        <v>8.3015242515054044E-4</v>
      </c>
      <c r="L776">
        <f t="shared" si="148"/>
        <v>8.8921635278376335E-2</v>
      </c>
      <c r="M776">
        <f t="shared" si="149"/>
        <v>-7.6266355815856723E-2</v>
      </c>
    </row>
    <row r="777" spans="1:13" x14ac:dyDescent="0.35">
      <c r="A777">
        <v>775</v>
      </c>
      <c r="B777">
        <f t="shared" si="150"/>
        <v>7.74</v>
      </c>
      <c r="C777">
        <f t="shared" si="151"/>
        <v>-75.824625861689142</v>
      </c>
      <c r="D777">
        <f t="shared" si="152"/>
        <v>1.3732138590471499E-2</v>
      </c>
      <c r="E777">
        <f t="shared" si="153"/>
        <v>0.23013124646758373</v>
      </c>
      <c r="F777">
        <f t="shared" si="154"/>
        <v>0.61225449099271911</v>
      </c>
      <c r="G777">
        <f t="shared" si="144"/>
        <v>-8.9978141191783979E-3</v>
      </c>
      <c r="H777">
        <f t="shared" si="145"/>
        <v>5.9457486951081613</v>
      </c>
      <c r="I777">
        <f t="shared" si="146"/>
        <v>-6.4573877585067434</v>
      </c>
      <c r="J777">
        <f t="shared" si="155"/>
        <v>0.52063687751776033</v>
      </c>
      <c r="K777">
        <f t="shared" si="147"/>
        <v>8.3687973092337609E-4</v>
      </c>
      <c r="L777">
        <f t="shared" si="148"/>
        <v>8.8773951627471884E-2</v>
      </c>
      <c r="M777">
        <f t="shared" si="149"/>
        <v>-7.6124968636472737E-2</v>
      </c>
    </row>
    <row r="778" spans="1:13" x14ac:dyDescent="0.35">
      <c r="A778">
        <v>776</v>
      </c>
      <c r="B778">
        <f t="shared" si="150"/>
        <v>7.75</v>
      </c>
      <c r="C778">
        <f t="shared" si="151"/>
        <v>-75.819419492913966</v>
      </c>
      <c r="D778">
        <f t="shared" si="152"/>
        <v>1.3740507387780734E-2</v>
      </c>
      <c r="E778">
        <f t="shared" si="153"/>
        <v>0.23101898598385845</v>
      </c>
      <c r="F778">
        <f t="shared" si="154"/>
        <v>0.61149324130635441</v>
      </c>
      <c r="G778">
        <f t="shared" si="144"/>
        <v>-9.048673256044356E-3</v>
      </c>
      <c r="H778">
        <f t="shared" si="145"/>
        <v>5.942439295395781</v>
      </c>
      <c r="I778">
        <f t="shared" si="146"/>
        <v>-6.4558258478741903</v>
      </c>
      <c r="J778">
        <f t="shared" si="155"/>
        <v>0.522435225734454</v>
      </c>
      <c r="K778">
        <f t="shared" si="147"/>
        <v>8.4338558884937409E-4</v>
      </c>
      <c r="L778">
        <f t="shared" si="148"/>
        <v>8.8626425837630238E-2</v>
      </c>
      <c r="M778">
        <f t="shared" si="149"/>
        <v>-7.5983790172496152E-2</v>
      </c>
    </row>
    <row r="779" spans="1:13" x14ac:dyDescent="0.35">
      <c r="A779">
        <v>777</v>
      </c>
      <c r="B779">
        <f t="shared" si="150"/>
        <v>7.76</v>
      </c>
      <c r="C779">
        <f t="shared" si="151"/>
        <v>-75.814195140656622</v>
      </c>
      <c r="D779">
        <f t="shared" si="152"/>
        <v>1.3748941243669228E-2</v>
      </c>
      <c r="E779">
        <f t="shared" si="153"/>
        <v>0.23190525024223474</v>
      </c>
      <c r="F779">
        <f t="shared" si="154"/>
        <v>0.61073340340462945</v>
      </c>
      <c r="G779">
        <f t="shared" si="144"/>
        <v>-9.0997453432484377E-3</v>
      </c>
      <c r="H779">
        <f t="shared" si="145"/>
        <v>5.9391244014135722</v>
      </c>
      <c r="I779">
        <f t="shared" si="146"/>
        <v>-6.4542585421969871</v>
      </c>
      <c r="J779">
        <f t="shared" si="155"/>
        <v>0.52423388612666333</v>
      </c>
      <c r="K779">
        <f t="shared" si="147"/>
        <v>8.4968705137349054E-4</v>
      </c>
      <c r="L779">
        <f t="shared" si="148"/>
        <v>8.8479057811619091E-2</v>
      </c>
      <c r="M779">
        <f t="shared" si="149"/>
        <v>-7.5842820039908831E-2</v>
      </c>
    </row>
    <row r="780" spans="1:13" x14ac:dyDescent="0.35">
      <c r="A780">
        <v>778</v>
      </c>
      <c r="B780">
        <f t="shared" si="150"/>
        <v>7.7700000000000005</v>
      </c>
      <c r="C780">
        <f t="shared" si="151"/>
        <v>-75.808952801795357</v>
      </c>
      <c r="D780">
        <f t="shared" si="152"/>
        <v>1.3757438114182962E-2</v>
      </c>
      <c r="E780">
        <f t="shared" si="153"/>
        <v>0.23279004082035093</v>
      </c>
      <c r="F780">
        <f t="shared" si="154"/>
        <v>0.60997497520423039</v>
      </c>
      <c r="G780">
        <f t="shared" si="144"/>
        <v>-9.1510281976519333E-3</v>
      </c>
      <c r="H780">
        <f t="shared" si="145"/>
        <v>5.9358038990944628</v>
      </c>
      <c r="I780">
        <f t="shared" si="146"/>
        <v>-6.4526858405386074</v>
      </c>
      <c r="J780">
        <f t="shared" si="155"/>
        <v>0.52603296964179691</v>
      </c>
      <c r="K780">
        <f t="shared" si="147"/>
        <v>8.5579991018891466E-4</v>
      </c>
      <c r="L780">
        <f t="shared" si="148"/>
        <v>8.8331847445596801E-2</v>
      </c>
      <c r="M780">
        <f t="shared" si="149"/>
        <v>-7.5702057853012594E-2</v>
      </c>
    </row>
    <row r="781" spans="1:13" x14ac:dyDescent="0.35">
      <c r="A781">
        <v>779</v>
      </c>
      <c r="B781">
        <f t="shared" si="150"/>
        <v>7.78</v>
      </c>
      <c r="C781">
        <f t="shared" si="151"/>
        <v>-75.803692472098945</v>
      </c>
      <c r="D781">
        <f t="shared" si="152"/>
        <v>1.3765996113284851E-2</v>
      </c>
      <c r="E781">
        <f t="shared" si="153"/>
        <v>0.2336733592948069</v>
      </c>
      <c r="F781">
        <f t="shared" si="154"/>
        <v>0.60921795462570028</v>
      </c>
      <c r="G781">
        <f t="shared" si="144"/>
        <v>-9.2025198770498765E-3</v>
      </c>
      <c r="H781">
        <f t="shared" si="145"/>
        <v>5.9324776833704291</v>
      </c>
      <c r="I781">
        <f t="shared" si="146"/>
        <v>-6.4511077416296843</v>
      </c>
      <c r="J781">
        <f t="shared" si="155"/>
        <v>0.52783257813630513</v>
      </c>
      <c r="K781">
        <f t="shared" si="147"/>
        <v>8.6173878981289642E-4</v>
      </c>
      <c r="L781">
        <f t="shared" si="148"/>
        <v>8.8184794629639351E-2</v>
      </c>
      <c r="M781">
        <f t="shared" si="149"/>
        <v>-7.5561503224611984E-2</v>
      </c>
    </row>
    <row r="782" spans="1:13" x14ac:dyDescent="0.35">
      <c r="A782">
        <v>780</v>
      </c>
      <c r="B782">
        <f t="shared" si="150"/>
        <v>7.79</v>
      </c>
      <c r="C782">
        <f t="shared" si="151"/>
        <v>-75.798414146317583</v>
      </c>
      <c r="D782">
        <f t="shared" si="152"/>
        <v>1.377461350118298E-2</v>
      </c>
      <c r="E782">
        <f t="shared" si="153"/>
        <v>0.23455520724110329</v>
      </c>
      <c r="F782">
        <f t="shared" si="154"/>
        <v>0.60846233959345419</v>
      </c>
      <c r="G782">
        <f t="shared" si="144"/>
        <v>-9.254218664108806E-3</v>
      </c>
      <c r="H782">
        <f t="shared" si="145"/>
        <v>5.9291456575396584</v>
      </c>
      <c r="I782">
        <f t="shared" si="146"/>
        <v>-6.4495242438952758</v>
      </c>
      <c r="J782">
        <f t="shared" si="155"/>
        <v>0.52963280501972587</v>
      </c>
      <c r="K782">
        <f t="shared" si="147"/>
        <v>8.6751723419561944E-4</v>
      </c>
      <c r="L782">
        <f t="shared" si="148"/>
        <v>8.8037899248228524E-2</v>
      </c>
      <c r="M782">
        <f t="shared" si="149"/>
        <v>-7.5421155766184064E-2</v>
      </c>
    </row>
    <row r="783" spans="1:13" x14ac:dyDescent="0.35">
      <c r="A783">
        <v>781</v>
      </c>
      <c r="B783">
        <f t="shared" si="150"/>
        <v>7.8</v>
      </c>
      <c r="C783">
        <f t="shared" si="151"/>
        <v>-75.79311781826739</v>
      </c>
      <c r="D783">
        <f t="shared" si="152"/>
        <v>1.3783288673524937E-2</v>
      </c>
      <c r="E783">
        <f t="shared" si="153"/>
        <v>0.23543558623358557</v>
      </c>
      <c r="F783">
        <f t="shared" si="154"/>
        <v>0.60770812803579233</v>
      </c>
      <c r="G783">
        <f t="shared" si="144"/>
        <v>-9.3061230514157756E-3</v>
      </c>
      <c r="H783">
        <f t="shared" si="145"/>
        <v>5.9258077326811414</v>
      </c>
      <c r="I783">
        <f t="shared" si="146"/>
        <v>-6.447935345480218</v>
      </c>
      <c r="J783">
        <f t="shared" si="155"/>
        <v>0.53143373585049236</v>
      </c>
      <c r="K783">
        <f t="shared" si="147"/>
        <v>8.7314778687982986E-4</v>
      </c>
      <c r="L783">
        <f t="shared" si="148"/>
        <v>8.7891161180705044E-2</v>
      </c>
      <c r="M783">
        <f t="shared" si="149"/>
        <v>-7.528101508803578E-2</v>
      </c>
    </row>
    <row r="784" spans="1:13" x14ac:dyDescent="0.35">
      <c r="A784">
        <v>782</v>
      </c>
      <c r="B784">
        <f t="shared" si="150"/>
        <v>7.8100000000000005</v>
      </c>
      <c r="C784">
        <f t="shared" si="151"/>
        <v>-75.787803480908892</v>
      </c>
      <c r="D784">
        <f t="shared" si="152"/>
        <v>1.3792020151393735E-2</v>
      </c>
      <c r="E784">
        <f t="shared" si="153"/>
        <v>0.23631449784539263</v>
      </c>
      <c r="F784">
        <f t="shared" si="154"/>
        <v>0.60695531788491197</v>
      </c>
      <c r="G784">
        <f t="shared" si="144"/>
        <v>-9.358231727561209E-3</v>
      </c>
      <c r="H784">
        <f t="shared" si="145"/>
        <v>5.9224638271135186</v>
      </c>
      <c r="I784">
        <f t="shared" si="146"/>
        <v>-6.4463410442726685</v>
      </c>
      <c r="J784">
        <f t="shared" si="155"/>
        <v>0.53323544888671126</v>
      </c>
      <c r="K784">
        <f t="shared" si="147"/>
        <v>8.786420651948762E-4</v>
      </c>
      <c r="L784">
        <f t="shared" si="148"/>
        <v>8.7744580301688385E-2</v>
      </c>
      <c r="M784">
        <f t="shared" si="149"/>
        <v>-7.5141080799450533E-2</v>
      </c>
    </row>
    <row r="785" spans="1:13" x14ac:dyDescent="0.35">
      <c r="A785">
        <v>783</v>
      </c>
      <c r="B785">
        <f t="shared" si="150"/>
        <v>7.82</v>
      </c>
      <c r="C785">
        <f t="shared" si="151"/>
        <v>-75.78247112642002</v>
      </c>
      <c r="D785">
        <f t="shared" si="152"/>
        <v>1.3800806572045684E-2</v>
      </c>
      <c r="E785">
        <f t="shared" si="153"/>
        <v>0.23719194364840951</v>
      </c>
      <c r="F785">
        <f t="shared" si="154"/>
        <v>0.60620390707691751</v>
      </c>
      <c r="G785">
        <f t="shared" si="144"/>
        <v>-9.4105435641836429E-3</v>
      </c>
      <c r="H785">
        <f t="shared" si="145"/>
        <v>5.919113865894297</v>
      </c>
      <c r="I785">
        <f t="shared" si="146"/>
        <v>-6.4447413379260068</v>
      </c>
      <c r="J785">
        <f t="shared" si="155"/>
        <v>0.53503801559589359</v>
      </c>
      <c r="K785">
        <f t="shared" si="147"/>
        <v>8.8401082892883287E-4</v>
      </c>
      <c r="L785">
        <f t="shared" si="148"/>
        <v>8.7598156481466585E-2</v>
      </c>
      <c r="M785">
        <f t="shared" si="149"/>
        <v>-7.5001352508823824E-2</v>
      </c>
    </row>
    <row r="786" spans="1:13" x14ac:dyDescent="0.35">
      <c r="A786">
        <v>784</v>
      </c>
      <c r="B786">
        <f t="shared" si="150"/>
        <v>7.83</v>
      </c>
      <c r="C786">
        <f t="shared" si="151"/>
        <v>-75.77712074626406</v>
      </c>
      <c r="D786">
        <f t="shared" si="152"/>
        <v>1.3809646680334972E-2</v>
      </c>
      <c r="E786">
        <f t="shared" si="153"/>
        <v>0.23806792521322417</v>
      </c>
      <c r="F786">
        <f t="shared" si="154"/>
        <v>0.60545389355182933</v>
      </c>
      <c r="G786">
        <f t="shared" si="144"/>
        <v>-9.4630576039095651E-3</v>
      </c>
      <c r="H786">
        <f t="shared" si="145"/>
        <v>5.9157577803561923</v>
      </c>
      <c r="I786">
        <f t="shared" si="146"/>
        <v>-6.4431362238792191</v>
      </c>
      <c r="J786">
        <f t="shared" si="155"/>
        <v>0.53684150112693629</v>
      </c>
      <c r="K786">
        <f t="shared" si="147"/>
        <v>8.8926404389100266E-4</v>
      </c>
      <c r="L786">
        <f t="shared" si="148"/>
        <v>8.7451889586358092E-2</v>
      </c>
      <c r="M786">
        <f t="shared" si="149"/>
        <v>-7.4861829823789972E-2</v>
      </c>
    </row>
    <row r="787" spans="1:13" x14ac:dyDescent="0.35">
      <c r="A787">
        <v>785</v>
      </c>
      <c r="B787">
        <f t="shared" si="150"/>
        <v>7.84</v>
      </c>
      <c r="C787">
        <f t="shared" si="151"/>
        <v>-75.771752331252785</v>
      </c>
      <c r="D787">
        <f t="shared" si="152"/>
        <v>1.3818539320773883E-2</v>
      </c>
      <c r="E787">
        <f t="shared" si="153"/>
        <v>0.23894244410908774</v>
      </c>
      <c r="F787">
        <f t="shared" si="154"/>
        <v>0.60470527525359141</v>
      </c>
      <c r="G787">
        <f t="shared" si="144"/>
        <v>-9.5157730491262308E-3</v>
      </c>
      <c r="H787">
        <f t="shared" si="145"/>
        <v>5.9123955076783385</v>
      </c>
      <c r="I787">
        <f t="shared" si="146"/>
        <v>-6.4415256993758359</v>
      </c>
      <c r="J787">
        <f t="shared" si="155"/>
        <v>0.53864596474662374</v>
      </c>
      <c r="K787">
        <f t="shared" si="147"/>
        <v>8.9441094074602101E-4</v>
      </c>
      <c r="L787">
        <f t="shared" si="148"/>
        <v>8.7305779479047232E-2</v>
      </c>
      <c r="M787">
        <f t="shared" si="149"/>
        <v>-7.4722512351339268E-2</v>
      </c>
    </row>
    <row r="788" spans="1:13" x14ac:dyDescent="0.35">
      <c r="A788">
        <v>786</v>
      </c>
      <c r="B788">
        <f t="shared" si="150"/>
        <v>7.8500000000000005</v>
      </c>
      <c r="C788">
        <f t="shared" si="151"/>
        <v>-75.766365871605316</v>
      </c>
      <c r="D788">
        <f t="shared" si="152"/>
        <v>1.3827483430181343E-2</v>
      </c>
      <c r="E788">
        <f t="shared" si="153"/>
        <v>0.23981550190387821</v>
      </c>
      <c r="F788">
        <f t="shared" si="154"/>
        <v>0.60395805013007797</v>
      </c>
      <c r="G788">
        <f t="shared" si="144"/>
        <v>-9.5686892515296929E-3</v>
      </c>
      <c r="H788">
        <f t="shared" si="145"/>
        <v>5.9090269904887984</v>
      </c>
      <c r="I788">
        <f t="shared" si="146"/>
        <v>-6.4399097614815952</v>
      </c>
      <c r="J788">
        <f t="shared" si="155"/>
        <v>0.54045146024432622</v>
      </c>
      <c r="K788">
        <f t="shared" si="147"/>
        <v>8.9946006947251578E-4</v>
      </c>
      <c r="L788">
        <f t="shared" si="148"/>
        <v>8.7159826018896228E-2</v>
      </c>
      <c r="M788">
        <f t="shared" si="149"/>
        <v>-7.4583399697927433E-2</v>
      </c>
    </row>
    <row r="789" spans="1:13" x14ac:dyDescent="0.35">
      <c r="A789">
        <v>787</v>
      </c>
      <c r="B789">
        <f t="shared" si="150"/>
        <v>7.86</v>
      </c>
      <c r="C789">
        <f t="shared" si="151"/>
        <v>-75.76096135700287</v>
      </c>
      <c r="D789">
        <f t="shared" si="152"/>
        <v>1.3836478030876068E-2</v>
      </c>
      <c r="E789">
        <f t="shared" si="153"/>
        <v>0.24068710016406716</v>
      </c>
      <c r="F789">
        <f t="shared" si="154"/>
        <v>0.60321221613309872</v>
      </c>
      <c r="G789">
        <f t="shared" si="144"/>
        <v>-9.6218057023943846E-3</v>
      </c>
      <c r="H789">
        <f t="shared" si="145"/>
        <v>5.9056521764967291</v>
      </c>
      <c r="I789">
        <f t="shared" si="146"/>
        <v>-6.4382884071008615</v>
      </c>
      <c r="J789">
        <f t="shared" si="155"/>
        <v>0.54225803630652702</v>
      </c>
      <c r="K789">
        <f t="shared" si="147"/>
        <v>9.0441934977177063E-4</v>
      </c>
      <c r="L789">
        <f t="shared" si="148"/>
        <v>8.7014029062234488E-2</v>
      </c>
      <c r="M789">
        <f t="shared" si="149"/>
        <v>-7.4444491469577184E-2</v>
      </c>
    </row>
    <row r="790" spans="1:13" x14ac:dyDescent="0.35">
      <c r="A790">
        <v>788</v>
      </c>
      <c r="B790">
        <f t="shared" si="150"/>
        <v>7.87</v>
      </c>
      <c r="C790">
        <f t="shared" si="151"/>
        <v>-75.75553877663981</v>
      </c>
      <c r="D790">
        <f t="shared" si="152"/>
        <v>1.3845522224373786E-2</v>
      </c>
      <c r="E790">
        <f t="shared" si="153"/>
        <v>0.24155724045468951</v>
      </c>
      <c r="F790">
        <f t="shared" si="154"/>
        <v>0.602467771218403</v>
      </c>
      <c r="G790">
        <f t="shared" si="144"/>
        <v>-9.6751220235143879E-3</v>
      </c>
      <c r="H790">
        <f t="shared" si="145"/>
        <v>5.9022710181512625</v>
      </c>
      <c r="I790">
        <f t="shared" si="146"/>
        <v>-6.4366616329919433</v>
      </c>
      <c r="J790">
        <f t="shared" si="155"/>
        <v>0.54406573686419524</v>
      </c>
      <c r="K790">
        <f t="shared" si="147"/>
        <v>9.092961177294967E-4</v>
      </c>
      <c r="L790">
        <f t="shared" si="148"/>
        <v>8.686838846262776E-2</v>
      </c>
      <c r="M790">
        <f t="shared" si="149"/>
        <v>-7.4305787271972762E-2</v>
      </c>
    </row>
    <row r="791" spans="1:13" x14ac:dyDescent="0.35">
      <c r="A791">
        <v>789</v>
      </c>
      <c r="B791">
        <f t="shared" si="150"/>
        <v>7.88</v>
      </c>
      <c r="C791">
        <f t="shared" si="151"/>
        <v>-75.750098119271172</v>
      </c>
      <c r="D791">
        <f t="shared" si="152"/>
        <v>1.385461518555108E-2</v>
      </c>
      <c r="E791">
        <f t="shared" si="153"/>
        <v>0.24242592433931578</v>
      </c>
      <c r="F791">
        <f t="shared" si="154"/>
        <v>0.60172471334568323</v>
      </c>
      <c r="G791">
        <f t="shared" si="144"/>
        <v>-9.7286379587698882E-3</v>
      </c>
      <c r="H791">
        <f t="shared" si="145"/>
        <v>5.8988834723256609</v>
      </c>
      <c r="I791">
        <f t="shared" si="146"/>
        <v>-6.4350294357813524</v>
      </c>
      <c r="J791">
        <f t="shared" si="155"/>
        <v>0.54587460141446176</v>
      </c>
      <c r="K791">
        <f t="shared" si="147"/>
        <v>9.1409716900893445E-4</v>
      </c>
      <c r="L791">
        <f t="shared" si="148"/>
        <v>8.6722904071127913E-2</v>
      </c>
      <c r="M791">
        <f t="shared" si="149"/>
        <v>-7.4167286710547953E-2</v>
      </c>
    </row>
    <row r="792" spans="1:13" x14ac:dyDescent="0.35">
      <c r="A792">
        <v>790</v>
      </c>
      <c r="B792">
        <f t="shared" si="150"/>
        <v>7.8900000000000006</v>
      </c>
      <c r="C792">
        <f t="shared" si="151"/>
        <v>-75.74463937325703</v>
      </c>
      <c r="D792">
        <f t="shared" si="152"/>
        <v>1.3863756157241169E-2</v>
      </c>
      <c r="E792">
        <f t="shared" si="153"/>
        <v>0.24329315338002708</v>
      </c>
      <c r="F792">
        <f t="shared" si="154"/>
        <v>0.60098304047857776</v>
      </c>
      <c r="G792">
        <f t="shared" si="144"/>
        <v>-9.782353366275684E-3</v>
      </c>
      <c r="H792">
        <f t="shared" si="145"/>
        <v>5.8954895000242411</v>
      </c>
      <c r="I792">
        <f t="shared" si="146"/>
        <v>-6.4333918119771099</v>
      </c>
      <c r="J792">
        <f t="shared" si="155"/>
        <v>0.54768466531914406</v>
      </c>
      <c r="K792">
        <f t="shared" si="147"/>
        <v>9.1882879883481428E-4</v>
      </c>
      <c r="L792">
        <f t="shared" si="148"/>
        <v>8.6577575736505236E-2</v>
      </c>
      <c r="M792">
        <f t="shared" si="149"/>
        <v>-7.4028989390568165E-2</v>
      </c>
    </row>
    <row r="793" spans="1:13" x14ac:dyDescent="0.35">
      <c r="A793">
        <v>791</v>
      </c>
      <c r="B793">
        <f t="shared" si="150"/>
        <v>7.9</v>
      </c>
      <c r="C793">
        <f t="shared" si="151"/>
        <v>-75.739162526603835</v>
      </c>
      <c r="D793">
        <f t="shared" si="152"/>
        <v>1.3872944445229518E-2</v>
      </c>
      <c r="E793">
        <f t="shared" si="153"/>
        <v>0.24415892913739212</v>
      </c>
      <c r="F793">
        <f t="shared" si="154"/>
        <v>0.60024275058467202</v>
      </c>
      <c r="G793">
        <f t="shared" si="144"/>
        <v>-9.8362682110716085E-3</v>
      </c>
      <c r="H793">
        <f t="shared" si="145"/>
        <v>5.8920890661107324</v>
      </c>
      <c r="I793">
        <f t="shared" si="146"/>
        <v>-6.4317487579811514</v>
      </c>
      <c r="J793">
        <f t="shared" si="155"/>
        <v>0.54949596008149104</v>
      </c>
      <c r="K793">
        <f t="shared" si="147"/>
        <v>9.2349683900624924E-4</v>
      </c>
      <c r="L793">
        <f t="shared" si="148"/>
        <v>8.643240330546452E-2</v>
      </c>
      <c r="M793">
        <f t="shared" si="149"/>
        <v>-7.3890894917206573E-2</v>
      </c>
    </row>
    <row r="794" spans="1:13" x14ac:dyDescent="0.35">
      <c r="A794">
        <v>792</v>
      </c>
      <c r="B794">
        <f t="shared" si="150"/>
        <v>7.91</v>
      </c>
      <c r="C794">
        <f t="shared" si="151"/>
        <v>-75.733667567003025</v>
      </c>
      <c r="D794">
        <f t="shared" si="152"/>
        <v>1.3882179413619581E-2</v>
      </c>
      <c r="E794">
        <f t="shared" si="153"/>
        <v>0.24502325317044676</v>
      </c>
      <c r="F794">
        <f t="shared" si="154"/>
        <v>0.59950384163549997</v>
      </c>
      <c r="G794">
        <f t="shared" si="144"/>
        <v>-9.8903825583174336E-3</v>
      </c>
      <c r="H794">
        <f t="shared" si="145"/>
        <v>5.8886821390561863</v>
      </c>
      <c r="I794">
        <f t="shared" si="146"/>
        <v>-6.4301002701009082</v>
      </c>
      <c r="J794">
        <f t="shared" si="155"/>
        <v>0.55130851360303978</v>
      </c>
      <c r="K794">
        <f t="shared" si="147"/>
        <v>9.2810669216081276E-4</v>
      </c>
      <c r="L794">
        <f t="shared" si="148"/>
        <v>8.6287386622845713E-2</v>
      </c>
      <c r="M794">
        <f t="shared" si="149"/>
        <v>-7.3753002895615538E-2</v>
      </c>
    </row>
    <row r="795" spans="1:13" x14ac:dyDescent="0.35">
      <c r="A795">
        <v>793</v>
      </c>
      <c r="B795">
        <f t="shared" si="150"/>
        <v>7.92</v>
      </c>
      <c r="C795">
        <f t="shared" si="151"/>
        <v>-75.728154481866994</v>
      </c>
      <c r="D795">
        <f t="shared" si="152"/>
        <v>1.389146048054119E-2</v>
      </c>
      <c r="E795">
        <f t="shared" si="153"/>
        <v>0.24588612703667523</v>
      </c>
      <c r="F795">
        <f t="shared" si="154"/>
        <v>0.59876631160654381</v>
      </c>
      <c r="G795">
        <f t="shared" si="144"/>
        <v>-9.9446965669575359E-3</v>
      </c>
      <c r="H795">
        <f t="shared" si="145"/>
        <v>5.8852686907053551</v>
      </c>
      <c r="I795">
        <f t="shared" si="146"/>
        <v>-6.4284463445600988</v>
      </c>
      <c r="J795">
        <f t="shared" si="155"/>
        <v>0.55312235042170155</v>
      </c>
      <c r="K795">
        <f t="shared" si="147"/>
        <v>9.3266336349512313E-4</v>
      </c>
      <c r="L795">
        <f t="shared" si="148"/>
        <v>8.6142525531810551E-2</v>
      </c>
      <c r="M795">
        <f t="shared" si="149"/>
        <v>-7.3615312930992521E-2</v>
      </c>
    </row>
    <row r="796" spans="1:13" x14ac:dyDescent="0.35">
      <c r="A796">
        <v>794</v>
      </c>
      <c r="B796">
        <f t="shared" si="150"/>
        <v>7.9300000000000006</v>
      </c>
      <c r="C796">
        <f t="shared" si="151"/>
        <v>-75.722623258362773</v>
      </c>
      <c r="D796">
        <f t="shared" si="152"/>
        <v>1.390078711417614E-2</v>
      </c>
      <c r="E796">
        <f t="shared" si="153"/>
        <v>0.24674755229199333</v>
      </c>
      <c r="F796">
        <f t="shared" si="154"/>
        <v>0.59803015847723384</v>
      </c>
      <c r="G796">
        <f t="shared" si="144"/>
        <v>-9.999210483822964E-3</v>
      </c>
      <c r="H796">
        <f t="shared" si="145"/>
        <v>5.8818486960594818</v>
      </c>
      <c r="I796">
        <f t="shared" si="146"/>
        <v>-6.4267869775088329</v>
      </c>
      <c r="J796">
        <f t="shared" si="155"/>
        <v>0.55493749193317399</v>
      </c>
      <c r="K796">
        <f t="shared" si="147"/>
        <v>9.3717149012902123E-4</v>
      </c>
      <c r="L796">
        <f t="shared" si="148"/>
        <v>8.5997819874016432E-2</v>
      </c>
      <c r="M796">
        <f t="shared" si="149"/>
        <v>-7.3477824628642108E-2</v>
      </c>
    </row>
    <row r="797" spans="1:13" x14ac:dyDescent="0.35">
      <c r="A797">
        <v>795</v>
      </c>
      <c r="B797">
        <f t="shared" si="150"/>
        <v>7.94</v>
      </c>
      <c r="C797">
        <f t="shared" si="151"/>
        <v>-75.717073883443447</v>
      </c>
      <c r="D797">
        <f t="shared" si="152"/>
        <v>1.3910158829077431E-2</v>
      </c>
      <c r="E797">
        <f t="shared" si="153"/>
        <v>0.2476075304907335</v>
      </c>
      <c r="F797">
        <f t="shared" si="154"/>
        <v>0.59729538023094741</v>
      </c>
      <c r="G797">
        <f t="shared" si="144"/>
        <v>-1.0053924638140791E-2</v>
      </c>
      <c r="H797">
        <f t="shared" si="145"/>
        <v>5.878422133074829</v>
      </c>
      <c r="I797">
        <f t="shared" si="146"/>
        <v>-6.4251221650330352</v>
      </c>
      <c r="J797">
        <f t="shared" si="155"/>
        <v>0.55675395659634663</v>
      </c>
      <c r="K797">
        <f t="shared" si="147"/>
        <v>9.4163536829143524E-4</v>
      </c>
      <c r="L797">
        <f t="shared" si="148"/>
        <v>8.5853269489778006E-2</v>
      </c>
      <c r="M797">
        <f t="shared" si="149"/>
        <v>-7.3340537594033708E-2</v>
      </c>
    </row>
    <row r="798" spans="1:13" x14ac:dyDescent="0.35">
      <c r="A798">
        <v>796</v>
      </c>
      <c r="B798">
        <f t="shared" si="150"/>
        <v>7.95</v>
      </c>
      <c r="C798">
        <f t="shared" si="151"/>
        <v>-75.711506343877488</v>
      </c>
      <c r="D798">
        <f t="shared" si="152"/>
        <v>1.3919575182760345E-2</v>
      </c>
      <c r="E798">
        <f t="shared" si="153"/>
        <v>0.24846606318563128</v>
      </c>
      <c r="F798">
        <f t="shared" si="154"/>
        <v>0.59656197485500706</v>
      </c>
      <c r="G798">
        <f t="shared" si="144"/>
        <v>-1.0108839436422679E-2</v>
      </c>
      <c r="H798">
        <f t="shared" si="145"/>
        <v>5.8749889824757364</v>
      </c>
      <c r="I798">
        <f t="shared" si="146"/>
        <v>-6.4234519031632473</v>
      </c>
      <c r="J798">
        <f t="shared" si="155"/>
        <v>0.55857176012393328</v>
      </c>
      <c r="K798">
        <f t="shared" si="147"/>
        <v>9.4605897848902554E-4</v>
      </c>
      <c r="L798">
        <f t="shared" si="148"/>
        <v>8.5708874218217435E-2</v>
      </c>
      <c r="M798">
        <f t="shared" si="149"/>
        <v>-7.3203451432855032E-2</v>
      </c>
    </row>
    <row r="799" spans="1:13" x14ac:dyDescent="0.35">
      <c r="A799">
        <v>797</v>
      </c>
      <c r="B799">
        <f t="shared" si="150"/>
        <v>7.96</v>
      </c>
      <c r="C799">
        <f t="shared" si="151"/>
        <v>-75.705920626276253</v>
      </c>
      <c r="D799">
        <f t="shared" si="152"/>
        <v>1.3929035772545235E-2</v>
      </c>
      <c r="E799">
        <f t="shared" si="153"/>
        <v>0.24932315192781346</v>
      </c>
      <c r="F799">
        <f t="shared" si="154"/>
        <v>0.59582994034067849</v>
      </c>
      <c r="G799">
        <f t="shared" si="144"/>
        <v>-1.0163955357706683E-2</v>
      </c>
      <c r="H799">
        <f t="shared" si="145"/>
        <v>5.8715492275806538</v>
      </c>
      <c r="I799">
        <f t="shared" si="146"/>
        <v>-6.4217761878828767</v>
      </c>
      <c r="J799">
        <f t="shared" si="155"/>
        <v>0.56039091565993004</v>
      </c>
      <c r="K799">
        <f t="shared" si="147"/>
        <v>9.5044600880751784E-4</v>
      </c>
      <c r="L799">
        <f t="shared" si="148"/>
        <v>8.5564633897404402E-2</v>
      </c>
      <c r="M799">
        <f t="shared" si="149"/>
        <v>-7.3066565751062393E-2</v>
      </c>
    </row>
    <row r="800" spans="1:13" x14ac:dyDescent="0.35">
      <c r="A800">
        <v>798</v>
      </c>
      <c r="B800">
        <f t="shared" si="150"/>
        <v>7.97</v>
      </c>
      <c r="C800">
        <f t="shared" si="151"/>
        <v>-75.700316717119648</v>
      </c>
      <c r="D800">
        <f t="shared" si="152"/>
        <v>1.3938540232633311E-2</v>
      </c>
      <c r="E800">
        <f t="shared" si="153"/>
        <v>0.25017879826678752</v>
      </c>
      <c r="F800">
        <f t="shared" si="154"/>
        <v>0.59509927468316781</v>
      </c>
      <c r="G800">
        <f t="shared" si="144"/>
        <v>-1.0219272949127908E-2</v>
      </c>
      <c r="H800">
        <f t="shared" si="145"/>
        <v>5.8681028541407505</v>
      </c>
      <c r="I800">
        <f t="shared" si="146"/>
        <v>-6.4200950151358951</v>
      </c>
      <c r="J800">
        <f t="shared" si="155"/>
        <v>0.56221143394427209</v>
      </c>
      <c r="K800">
        <f t="shared" si="147"/>
        <v>9.5479987648494635E-4</v>
      </c>
      <c r="L800">
        <f t="shared" si="148"/>
        <v>8.5420548364486468E-2</v>
      </c>
      <c r="M800">
        <f t="shared" si="149"/>
        <v>-7.2929880154927587E-2</v>
      </c>
    </row>
    <row r="801" spans="1:13" x14ac:dyDescent="0.35">
      <c r="A801">
        <v>799</v>
      </c>
      <c r="B801">
        <f t="shared" si="150"/>
        <v>7.98</v>
      </c>
      <c r="C801">
        <f t="shared" si="151"/>
        <v>-75.694694602780203</v>
      </c>
      <c r="D801">
        <f t="shared" si="152"/>
        <v>1.394808823139816E-2</v>
      </c>
      <c r="E801">
        <f t="shared" si="153"/>
        <v>0.25103300375043236</v>
      </c>
      <c r="F801">
        <f t="shared" si="154"/>
        <v>0.59436997588161855</v>
      </c>
      <c r="G801">
        <f t="shared" si="144"/>
        <v>-1.0274792821795461E-2</v>
      </c>
      <c r="H801">
        <f t="shared" si="145"/>
        <v>5.8646498501896751</v>
      </c>
      <c r="I801">
        <f t="shared" si="146"/>
        <v>-6.4184083808340615</v>
      </c>
      <c r="J801">
        <f t="shared" si="155"/>
        <v>0.56403332346618207</v>
      </c>
      <c r="K801">
        <f t="shared" si="147"/>
        <v>9.5912374788527377E-4</v>
      </c>
      <c r="L801">
        <f t="shared" si="148"/>
        <v>8.5276617455810555E-2</v>
      </c>
      <c r="M801">
        <f t="shared" si="149"/>
        <v>-7.2793394251081528E-2</v>
      </c>
    </row>
    <row r="802" spans="1:13" x14ac:dyDescent="0.35">
      <c r="A802">
        <v>800</v>
      </c>
      <c r="B802">
        <f t="shared" si="150"/>
        <v>7.99</v>
      </c>
      <c r="C802">
        <f t="shared" si="151"/>
        <v>-75.689054269545537</v>
      </c>
      <c r="D802">
        <f t="shared" si="152"/>
        <v>1.3957679468877012E-2</v>
      </c>
      <c r="E802">
        <f t="shared" si="153"/>
        <v>0.25188576992499045</v>
      </c>
      <c r="F802">
        <f t="shared" si="154"/>
        <v>0.59364204193910775</v>
      </c>
      <c r="G802">
        <f t="shared" si="144"/>
        <v>-1.0330515646954665E-2</v>
      </c>
      <c r="H802">
        <f t="shared" si="145"/>
        <v>5.8611902059041698</v>
      </c>
      <c r="I802">
        <f t="shared" si="146"/>
        <v>-6.4167162808636613</v>
      </c>
      <c r="J802">
        <f t="shared" si="155"/>
        <v>0.56585659060644655</v>
      </c>
      <c r="K802">
        <f t="shared" si="147"/>
        <v>9.6342055699238927E-4</v>
      </c>
      <c r="L802">
        <f t="shared" si="148"/>
        <v>8.5132841007035498E-2</v>
      </c>
      <c r="M802">
        <f t="shared" si="149"/>
        <v>-7.2657107646555003E-2</v>
      </c>
    </row>
    <row r="803" spans="1:13" x14ac:dyDescent="0.35">
      <c r="A803">
        <v>801</v>
      </c>
      <c r="B803">
        <f t="shared" si="150"/>
        <v>8</v>
      </c>
      <c r="C803">
        <f t="shared" si="151"/>
        <v>-75.683395703639476</v>
      </c>
      <c r="D803">
        <f t="shared" si="152"/>
        <v>1.3967313674446936E-2</v>
      </c>
      <c r="E803">
        <f t="shared" si="153"/>
        <v>0.25273709833506081</v>
      </c>
      <c r="F803">
        <f t="shared" si="154"/>
        <v>0.59291547086264218</v>
      </c>
      <c r="G803">
        <f t="shared" si="144"/>
        <v>-1.0386442152414906E-2</v>
      </c>
      <c r="H803">
        <f t="shared" si="145"/>
        <v>5.8577239134741808</v>
      </c>
      <c r="I803">
        <f t="shared" si="146"/>
        <v>-6.415018711091844</v>
      </c>
      <c r="J803">
        <f t="shared" si="155"/>
        <v>0.56768123977007789</v>
      </c>
      <c r="K803">
        <f t="shared" si="147"/>
        <v>9.6769302253241207E-4</v>
      </c>
      <c r="L803">
        <f t="shared" si="148"/>
        <v>8.4989218853237763E-2</v>
      </c>
      <c r="M803">
        <f t="shared" si="149"/>
        <v>-7.2521019948816906E-2</v>
      </c>
    </row>
    <row r="804" spans="1:13" x14ac:dyDescent="0.35">
      <c r="A804">
        <v>802</v>
      </c>
      <c r="B804">
        <f t="shared" si="150"/>
        <v>8.01</v>
      </c>
      <c r="C804">
        <f t="shared" si="151"/>
        <v>-75.677718891241781</v>
      </c>
      <c r="D804">
        <f t="shared" si="152"/>
        <v>1.397699060467226E-2</v>
      </c>
      <c r="E804">
        <f t="shared" si="153"/>
        <v>0.25358699052359318</v>
      </c>
      <c r="F804">
        <f t="shared" si="154"/>
        <v>0.59219026066315406</v>
      </c>
      <c r="G804">
        <f t="shared" si="144"/>
        <v>-1.0442573119224922E-2</v>
      </c>
      <c r="H804">
        <f t="shared" si="145"/>
        <v>5.8542509669822813</v>
      </c>
      <c r="I804">
        <f t="shared" si="146"/>
        <v>-6.4133156673725349</v>
      </c>
      <c r="J804">
        <f t="shared" si="155"/>
        <v>0.56950727350947883</v>
      </c>
      <c r="K804">
        <f t="shared" si="147"/>
        <v>9.719436638289114E-4</v>
      </c>
      <c r="L804">
        <f t="shared" si="148"/>
        <v>8.4845750829009026E-2</v>
      </c>
      <c r="M804">
        <f t="shared" si="149"/>
        <v>-7.238513076580981E-2</v>
      </c>
    </row>
    <row r="805" spans="1:13" x14ac:dyDescent="0.35">
      <c r="A805">
        <v>803</v>
      </c>
      <c r="B805">
        <f t="shared" si="150"/>
        <v>8.02</v>
      </c>
      <c r="C805">
        <f t="shared" si="151"/>
        <v>-75.672023818506688</v>
      </c>
      <c r="D805">
        <f t="shared" si="152"/>
        <v>1.398671004131055E-2</v>
      </c>
      <c r="E805">
        <f t="shared" si="153"/>
        <v>0.25443544803188328</v>
      </c>
      <c r="F805">
        <f t="shared" si="154"/>
        <v>0.59146640935549599</v>
      </c>
      <c r="G805">
        <f t="shared" si="144"/>
        <v>-1.0498909378578525E-2</v>
      </c>
      <c r="H805">
        <f t="shared" si="145"/>
        <v>5.8507713622912627</v>
      </c>
      <c r="I805">
        <f t="shared" si="146"/>
        <v>-6.4116071455520069</v>
      </c>
      <c r="J805">
        <f t="shared" si="155"/>
        <v>0.57133469263932302</v>
      </c>
      <c r="K805">
        <f t="shared" si="147"/>
        <v>9.7617481548302465E-4</v>
      </c>
      <c r="L805">
        <f t="shared" si="148"/>
        <v>8.4702436768547731E-2</v>
      </c>
      <c r="M805">
        <f t="shared" si="149"/>
        <v>-7.2249439705983229E-2</v>
      </c>
    </row>
    <row r="806" spans="1:13" x14ac:dyDescent="0.35">
      <c r="A806">
        <v>804</v>
      </c>
      <c r="B806">
        <f t="shared" si="150"/>
        <v>8.0299999999999994</v>
      </c>
      <c r="C806">
        <f t="shared" si="151"/>
        <v>-75.666310471580289</v>
      </c>
      <c r="D806">
        <f t="shared" si="152"/>
        <v>1.399647178946538E-2</v>
      </c>
      <c r="E806">
        <f t="shared" si="153"/>
        <v>0.25528247239956875</v>
      </c>
      <c r="F806">
        <f t="shared" si="154"/>
        <v>0.59074391495843614</v>
      </c>
      <c r="G806">
        <f t="shared" si="144"/>
        <v>-1.055545180893494E-2</v>
      </c>
      <c r="H806">
        <f t="shared" si="145"/>
        <v>5.8472850969395829</v>
      </c>
      <c r="I806">
        <f t="shared" si="146"/>
        <v>-6.409893141474087</v>
      </c>
      <c r="J806">
        <f t="shared" si="155"/>
        <v>0.57316349634343933</v>
      </c>
      <c r="K806">
        <f t="shared" si="147"/>
        <v>9.8038864096669509E-4</v>
      </c>
      <c r="L806">
        <f t="shared" si="148"/>
        <v>8.455927650574413E-2</v>
      </c>
      <c r="M806">
        <f t="shared" si="149"/>
        <v>-7.2113946378324925E-2</v>
      </c>
    </row>
    <row r="807" spans="1:13" x14ac:dyDescent="0.35">
      <c r="A807">
        <v>805</v>
      </c>
      <c r="B807">
        <f t="shared" si="150"/>
        <v>8.0400000000000009</v>
      </c>
      <c r="C807">
        <f t="shared" si="151"/>
        <v>-75.66057883661685</v>
      </c>
      <c r="D807">
        <f t="shared" si="152"/>
        <v>1.4006275675875047E-2</v>
      </c>
      <c r="E807">
        <f t="shared" si="153"/>
        <v>0.25612806516462622</v>
      </c>
      <c r="F807">
        <f t="shared" si="154"/>
        <v>0.59002277549465287</v>
      </c>
      <c r="G807">
        <f t="shared" si="144"/>
        <v>-1.0612201333339051E-2</v>
      </c>
      <c r="H807">
        <f t="shared" si="145"/>
        <v>5.843792170044031</v>
      </c>
      <c r="I807">
        <f t="shared" si="146"/>
        <v>-6.4081736509850558</v>
      </c>
      <c r="J807">
        <f t="shared" si="155"/>
        <v>0.5749936822743642</v>
      </c>
      <c r="K807">
        <f t="shared" si="147"/>
        <v>9.845871452099364E-4</v>
      </c>
      <c r="L807">
        <f t="shared" si="148"/>
        <v>8.4416269874259528E-2</v>
      </c>
      <c r="M807">
        <f t="shared" si="149"/>
        <v>-7.1978650392389876E-2</v>
      </c>
    </row>
    <row r="808" spans="1:13" x14ac:dyDescent="0.35">
      <c r="A808">
        <v>806</v>
      </c>
      <c r="B808">
        <f t="shared" si="150"/>
        <v>8.0500000000000007</v>
      </c>
      <c r="C808">
        <f t="shared" si="151"/>
        <v>-75.654828899794111</v>
      </c>
      <c r="D808">
        <f t="shared" si="152"/>
        <v>1.4016121547327147E-2</v>
      </c>
      <c r="E808">
        <f t="shared" si="153"/>
        <v>0.25697222786336882</v>
      </c>
      <c r="F808">
        <f t="shared" si="154"/>
        <v>0.58930298899072897</v>
      </c>
      <c r="G808">
        <f t="shared" si="144"/>
        <v>-1.0669158916927825E-2</v>
      </c>
      <c r="H808">
        <f t="shared" si="145"/>
        <v>5.8402925822091172</v>
      </c>
      <c r="I808">
        <f t="shared" si="146"/>
        <v>-6.4064486699382339</v>
      </c>
      <c r="J808">
        <f t="shared" si="155"/>
        <v>0.5768252466460444</v>
      </c>
      <c r="K808">
        <f t="shared" si="147"/>
        <v>9.8877218625721686E-4</v>
      </c>
      <c r="L808">
        <f t="shared" si="148"/>
        <v>8.4273416707600218E-2</v>
      </c>
      <c r="M808">
        <f t="shared" si="149"/>
        <v>-7.1843551358327679E-2</v>
      </c>
    </row>
    <row r="809" spans="1:13" x14ac:dyDescent="0.35">
      <c r="A809">
        <v>807</v>
      </c>
      <c r="B809">
        <f t="shared" si="150"/>
        <v>8.06</v>
      </c>
      <c r="C809">
        <f t="shared" si="151"/>
        <v>-75.649060647327644</v>
      </c>
      <c r="D809">
        <f t="shared" si="152"/>
        <v>1.4026009269189718E-2</v>
      </c>
      <c r="E809">
        <f t="shared" si="153"/>
        <v>0.25781496203044479</v>
      </c>
      <c r="F809">
        <f t="shared" si="154"/>
        <v>0.58858455347714567</v>
      </c>
      <c r="G809">
        <f t="shared" si="144"/>
        <v>-1.0726325564610176E-2</v>
      </c>
      <c r="H809">
        <f t="shared" si="145"/>
        <v>5.8367863354427909</v>
      </c>
      <c r="I809">
        <f t="shared" si="146"/>
        <v>-6.4047181941982938</v>
      </c>
      <c r="J809">
        <f t="shared" si="155"/>
        <v>0.57865818432011285</v>
      </c>
      <c r="K809">
        <f t="shared" si="147"/>
        <v>9.9294548606126964E-4</v>
      </c>
      <c r="L809">
        <f t="shared" si="148"/>
        <v>8.4130716839186118E-2</v>
      </c>
      <c r="M809">
        <f t="shared" si="149"/>
        <v>-7.1708648886907811E-2</v>
      </c>
    </row>
    <row r="810" spans="1:13" x14ac:dyDescent="0.35">
      <c r="A810">
        <v>808</v>
      </c>
      <c r="B810">
        <f t="shared" si="150"/>
        <v>8.07</v>
      </c>
      <c r="C810">
        <f t="shared" si="151"/>
        <v>-75.643274065484448</v>
      </c>
      <c r="D810">
        <f t="shared" si="152"/>
        <v>1.4035938724050331E-2</v>
      </c>
      <c r="E810">
        <f t="shared" si="153"/>
        <v>0.25865626919883666</v>
      </c>
      <c r="F810">
        <f t="shared" si="154"/>
        <v>0.58786746698827663</v>
      </c>
      <c r="G810">
        <f t="shared" si="144"/>
        <v>-1.0783702318908369E-2</v>
      </c>
      <c r="H810">
        <f t="shared" si="145"/>
        <v>5.8332734330774496</v>
      </c>
      <c r="I810">
        <f t="shared" si="146"/>
        <v>-6.4029822196453354</v>
      </c>
      <c r="J810">
        <f t="shared" si="155"/>
        <v>0.58049248888679461</v>
      </c>
      <c r="K810">
        <f t="shared" si="147"/>
        <v>9.9710864047787562E-4</v>
      </c>
      <c r="L810">
        <f t="shared" si="148"/>
        <v>8.3988170102415244E-2</v>
      </c>
      <c r="M810">
        <f t="shared" si="149"/>
        <v>-7.1573942589543832E-2</v>
      </c>
    </row>
    <row r="811" spans="1:13" x14ac:dyDescent="0.35">
      <c r="A811">
        <v>809</v>
      </c>
      <c r="B811">
        <f t="shared" si="150"/>
        <v>8.08</v>
      </c>
      <c r="C811">
        <f t="shared" si="151"/>
        <v>-75.637469140595584</v>
      </c>
      <c r="D811">
        <f t="shared" si="152"/>
        <v>1.404590981045511E-2</v>
      </c>
      <c r="E811">
        <f t="shared" si="153"/>
        <v>0.25949615089986083</v>
      </c>
      <c r="F811">
        <f t="shared" si="154"/>
        <v>0.58715172756238121</v>
      </c>
      <c r="G811">
        <f t="shared" si="144"/>
        <v>-1.0841290257949837E-2</v>
      </c>
      <c r="H811">
        <f t="shared" si="145"/>
        <v>5.8297538796969555</v>
      </c>
      <c r="I811">
        <f t="shared" si="146"/>
        <v>-6.4012407421786763</v>
      </c>
      <c r="J811">
        <f t="shared" si="155"/>
        <v>0.58232815273967109</v>
      </c>
      <c r="K811">
        <f t="shared" si="147"/>
        <v>1.0012631285232637E-3</v>
      </c>
      <c r="L811">
        <f t="shared" si="148"/>
        <v>8.3845776330723251E-2</v>
      </c>
      <c r="M811">
        <f t="shared" si="149"/>
        <v>-7.1439432078315518E-2</v>
      </c>
    </row>
    <row r="812" spans="1:13" x14ac:dyDescent="0.35">
      <c r="A812">
        <v>810</v>
      </c>
      <c r="B812">
        <f t="shared" si="150"/>
        <v>8.09</v>
      </c>
      <c r="C812">
        <f t="shared" si="151"/>
        <v>-75.631645859068186</v>
      </c>
      <c r="D812">
        <f t="shared" si="152"/>
        <v>1.4055922441740342E-2</v>
      </c>
      <c r="E812">
        <f t="shared" si="153"/>
        <v>0.26033460866316804</v>
      </c>
      <c r="F812">
        <f t="shared" si="154"/>
        <v>0.58643733324159808</v>
      </c>
      <c r="G812">
        <f t="shared" si="144"/>
        <v>-1.0899090493599224E-2</v>
      </c>
      <c r="H812">
        <f t="shared" si="145"/>
        <v>5.8262276810681115</v>
      </c>
      <c r="I812">
        <f t="shared" si="146"/>
        <v>-6.3994937577204567</v>
      </c>
      <c r="J812">
        <f t="shared" si="155"/>
        <v>0.58416516714594469</v>
      </c>
      <c r="K812">
        <f t="shared" si="147"/>
        <v>1.0054103209464066E-3</v>
      </c>
      <c r="L812">
        <f t="shared" si="148"/>
        <v>8.3703535357639219E-2</v>
      </c>
      <c r="M812">
        <f t="shared" si="149"/>
        <v>-7.1305116965989859E-2</v>
      </c>
    </row>
    <row r="813" spans="1:13" x14ac:dyDescent="0.35">
      <c r="A813">
        <v>811</v>
      </c>
      <c r="B813">
        <f t="shared" si="150"/>
        <v>8.1</v>
      </c>
      <c r="C813">
        <f t="shared" si="151"/>
        <v>-75.625804207396726</v>
      </c>
      <c r="D813">
        <f t="shared" si="152"/>
        <v>1.4065976544949807E-2</v>
      </c>
      <c r="E813">
        <f t="shared" si="153"/>
        <v>0.26117164401674442</v>
      </c>
      <c r="F813">
        <f t="shared" si="154"/>
        <v>0.58572428207193816</v>
      </c>
      <c r="G813">
        <f t="shared" si="144"/>
        <v>-1.0957104169720931E-2</v>
      </c>
      <c r="H813">
        <f t="shared" si="145"/>
        <v>5.8226948440768824</v>
      </c>
      <c r="I813">
        <f t="shared" si="146"/>
        <v>-6.3977412622190188</v>
      </c>
      <c r="J813">
        <f t="shared" si="155"/>
        <v>0.58600352231185759</v>
      </c>
      <c r="K813">
        <f t="shared" si="147"/>
        <v>1.0095514881682116E-3</v>
      </c>
      <c r="L813">
        <f t="shared" si="148"/>
        <v>8.356144701683775E-2</v>
      </c>
      <c r="M813">
        <f t="shared" si="149"/>
        <v>-7.1170996866040684E-2</v>
      </c>
    </row>
    <row r="814" spans="1:13" x14ac:dyDescent="0.35">
      <c r="A814">
        <v>812</v>
      </c>
      <c r="B814">
        <f t="shared" si="150"/>
        <v>8.11</v>
      </c>
      <c r="C814">
        <f t="shared" si="151"/>
        <v>-75.619944172173604</v>
      </c>
      <c r="D814">
        <f t="shared" si="152"/>
        <v>1.4076072059831489E-2</v>
      </c>
      <c r="E814">
        <f t="shared" si="153"/>
        <v>0.26200725848691281</v>
      </c>
      <c r="F814">
        <f t="shared" si="154"/>
        <v>0.58501257210327773</v>
      </c>
      <c r="G814">
        <f t="shared" si="144"/>
        <v>-1.1015332460563255E-2</v>
      </c>
      <c r="H814">
        <f t="shared" si="145"/>
        <v>5.8191553766690314</v>
      </c>
      <c r="I814">
        <f t="shared" si="146"/>
        <v>-6.3959832516520816</v>
      </c>
      <c r="J814">
        <f t="shared" si="155"/>
        <v>0.58784320744361374</v>
      </c>
      <c r="K814">
        <f t="shared" si="147"/>
        <v>1.0136878076341116E-3</v>
      </c>
      <c r="L814">
        <f t="shared" si="148"/>
        <v>8.3419511142187222E-2</v>
      </c>
      <c r="M814">
        <f t="shared" si="149"/>
        <v>-7.1037071392667128E-2</v>
      </c>
    </row>
    <row r="815" spans="1:13" x14ac:dyDescent="0.35">
      <c r="A815">
        <v>813</v>
      </c>
      <c r="B815">
        <f t="shared" si="150"/>
        <v>8.120000000000001</v>
      </c>
      <c r="C815">
        <f t="shared" si="151"/>
        <v>-75.614065740099164</v>
      </c>
      <c r="D815">
        <f t="shared" si="152"/>
        <v>1.4086208937907831E-2</v>
      </c>
      <c r="E815">
        <f t="shared" si="153"/>
        <v>0.26284145359833466</v>
      </c>
      <c r="F815">
        <f t="shared" si="154"/>
        <v>0.58430220138935107</v>
      </c>
      <c r="G815">
        <f t="shared" si="144"/>
        <v>-1.1073776569255856E-2</v>
      </c>
      <c r="H815">
        <f t="shared" si="145"/>
        <v>5.81560928779456</v>
      </c>
      <c r="I815">
        <f t="shared" si="146"/>
        <v>-6.3942197220297503</v>
      </c>
      <c r="J815">
        <f t="shared" si="155"/>
        <v>0.589684210804446</v>
      </c>
      <c r="K815">
        <f t="shared" si="147"/>
        <v>1.0178203706245892E-3</v>
      </c>
      <c r="L815">
        <f t="shared" si="148"/>
        <v>8.3277727567795057E-2</v>
      </c>
      <c r="M815">
        <f t="shared" si="149"/>
        <v>-7.0903340160810846E-2</v>
      </c>
    </row>
    <row r="816" spans="1:13" x14ac:dyDescent="0.35">
      <c r="A816">
        <v>814</v>
      </c>
      <c r="B816">
        <f t="shared" si="150"/>
        <v>8.1300000000000008</v>
      </c>
      <c r="C816">
        <f t="shared" si="151"/>
        <v>-75.608168897991121</v>
      </c>
      <c r="D816">
        <f t="shared" si="152"/>
        <v>1.4096387141614077E-2</v>
      </c>
      <c r="E816">
        <f t="shared" si="153"/>
        <v>0.26367423087401259</v>
      </c>
      <c r="F816">
        <f t="shared" si="154"/>
        <v>0.58359316798774297</v>
      </c>
      <c r="G816">
        <f t="shared" si="144"/>
        <v>-1.1132437726412711E-2</v>
      </c>
      <c r="H816">
        <f t="shared" si="145"/>
        <v>5.8120565873559418</v>
      </c>
      <c r="I816">
        <f t="shared" si="146"/>
        <v>-6.3924506693973369</v>
      </c>
      <c r="J816">
        <f t="shared" si="155"/>
        <v>0.59152651976780746</v>
      </c>
      <c r="K816">
        <f t="shared" si="147"/>
        <v>1.021950188561882E-3</v>
      </c>
      <c r="L816">
        <f t="shared" si="148"/>
        <v>8.3136096128049633E-2</v>
      </c>
      <c r="M816">
        <f t="shared" si="149"/>
        <v>-7.0769802786172134E-2</v>
      </c>
    </row>
    <row r="817" spans="1:13" x14ac:dyDescent="0.35">
      <c r="A817">
        <v>815</v>
      </c>
      <c r="B817">
        <f t="shared" si="150"/>
        <v>8.14</v>
      </c>
      <c r="C817">
        <f t="shared" si="151"/>
        <v>-75.602253632793449</v>
      </c>
      <c r="D817">
        <f t="shared" si="152"/>
        <v>1.4106606643499695E-2</v>
      </c>
      <c r="E817">
        <f t="shared" si="153"/>
        <v>0.2645055918352931</v>
      </c>
      <c r="F817">
        <f t="shared" si="154"/>
        <v>0.58288546995988122</v>
      </c>
      <c r="G817">
        <f t="shared" si="144"/>
        <v>-1.1191317188833367E-2</v>
      </c>
      <c r="H817">
        <f t="shared" si="145"/>
        <v>5.8084972861597768</v>
      </c>
      <c r="I817">
        <f t="shared" si="146"/>
        <v>-6.3906760898380357</v>
      </c>
      <c r="J817">
        <f t="shared" si="155"/>
        <v>0.59337012086709251</v>
      </c>
      <c r="K817">
        <f t="shared" si="147"/>
        <v>1.0260781988526702E-3</v>
      </c>
      <c r="L817">
        <f t="shared" si="148"/>
        <v>8.2994616657659517E-2</v>
      </c>
      <c r="M817">
        <f t="shared" si="149"/>
        <v>-7.0636458885225115E-2</v>
      </c>
    </row>
    <row r="818" spans="1:13" x14ac:dyDescent="0.35">
      <c r="A818">
        <v>816</v>
      </c>
      <c r="B818">
        <f t="shared" si="150"/>
        <v>8.15</v>
      </c>
      <c r="C818">
        <f t="shared" si="151"/>
        <v>-75.596319931584773</v>
      </c>
      <c r="D818">
        <f t="shared" si="152"/>
        <v>1.4116867425488223E-2</v>
      </c>
      <c r="E818">
        <f t="shared" si="153"/>
        <v>0.26533553800186971</v>
      </c>
      <c r="F818">
        <f t="shared" si="154"/>
        <v>0.58217910537102902</v>
      </c>
      <c r="G818">
        <f t="shared" si="144"/>
        <v>-1.1250416238295771E-2</v>
      </c>
      <c r="H818">
        <f t="shared" si="145"/>
        <v>5.8049313958717113</v>
      </c>
      <c r="I818">
        <f t="shared" si="146"/>
        <v>-6.388895979475433</v>
      </c>
      <c r="J818">
        <f t="shared" si="155"/>
        <v>0.59521499984201753</v>
      </c>
      <c r="K818">
        <f t="shared" si="147"/>
        <v>1.0302052702988729E-3</v>
      </c>
      <c r="L818">
        <f t="shared" si="148"/>
        <v>8.2853288991689977E-2</v>
      </c>
      <c r="M818">
        <f t="shared" si="149"/>
        <v>-7.0503308075232057E-2</v>
      </c>
    </row>
    <row r="819" spans="1:13" x14ac:dyDescent="0.35">
      <c r="A819">
        <v>817</v>
      </c>
      <c r="B819">
        <f t="shared" si="150"/>
        <v>8.16</v>
      </c>
      <c r="C819">
        <f t="shared" si="151"/>
        <v>-75.590367781586352</v>
      </c>
      <c r="D819">
        <f t="shared" si="152"/>
        <v>1.4127169478191211E-2</v>
      </c>
      <c r="E819">
        <f t="shared" si="153"/>
        <v>0.26616407089178662</v>
      </c>
      <c r="F819">
        <f t="shared" si="154"/>
        <v>0.5814740722902767</v>
      </c>
      <c r="G819">
        <f t="shared" si="144"/>
        <v>-1.1309736180434423E-2</v>
      </c>
      <c r="H819">
        <f t="shared" si="145"/>
        <v>5.8013589289740199</v>
      </c>
      <c r="I819">
        <f t="shared" si="146"/>
        <v>-6.3871103344759064</v>
      </c>
      <c r="J819">
        <f t="shared" si="155"/>
        <v>0.59706114168232105</v>
      </c>
      <c r="K819">
        <f t="shared" si="147"/>
        <v>1.0343322081094314E-3</v>
      </c>
      <c r="L819">
        <f t="shared" si="148"/>
        <v>8.271211296559712E-2</v>
      </c>
      <c r="M819">
        <f t="shared" si="149"/>
        <v>-7.0370349974256674E-2</v>
      </c>
    </row>
    <row r="820" spans="1:13" x14ac:dyDescent="0.35">
      <c r="A820">
        <v>818</v>
      </c>
      <c r="B820">
        <f t="shared" si="150"/>
        <v>8.17</v>
      </c>
      <c r="C820">
        <f t="shared" si="151"/>
        <v>-75.584397170169524</v>
      </c>
      <c r="D820">
        <f t="shared" si="152"/>
        <v>1.4137512800272305E-2</v>
      </c>
      <c r="E820">
        <f t="shared" si="153"/>
        <v>0.26699119202144261</v>
      </c>
      <c r="F820">
        <f t="shared" si="154"/>
        <v>0.58077036879053412</v>
      </c>
      <c r="G820">
        <f t="shared" si="144"/>
        <v>-1.1369278343697959E-2</v>
      </c>
      <c r="H820">
        <f t="shared" si="145"/>
        <v>5.7977798987264269</v>
      </c>
      <c r="I820">
        <f t="shared" si="146"/>
        <v>-6.385319151050858</v>
      </c>
      <c r="J820">
        <f t="shared" si="155"/>
        <v>0.59890853066812877</v>
      </c>
      <c r="K820">
        <f t="shared" si="147"/>
        <v>1.03845975854365E-3</v>
      </c>
      <c r="L820">
        <f t="shared" si="148"/>
        <v>8.2571088415259314E-2</v>
      </c>
      <c r="M820">
        <f t="shared" si="149"/>
        <v>-7.0237584201176678E-2</v>
      </c>
    </row>
    <row r="821" spans="1:13" x14ac:dyDescent="0.35">
      <c r="A821">
        <v>819</v>
      </c>
      <c r="B821">
        <f t="shared" si="150"/>
        <v>8.18</v>
      </c>
      <c r="C821">
        <f t="shared" si="151"/>
        <v>-75.578408084862843</v>
      </c>
      <c r="D821">
        <f t="shared" si="152"/>
        <v>1.4147897397857741E-2</v>
      </c>
      <c r="E821">
        <f t="shared" si="153"/>
        <v>0.26781690290559523</v>
      </c>
      <c r="F821">
        <f t="shared" si="154"/>
        <v>0.5800679929485224</v>
      </c>
      <c r="G821">
        <f t="shared" si="144"/>
        <v>-1.1429044078380796E-2</v>
      </c>
      <c r="H821">
        <f t="shared" si="145"/>
        <v>5.7941943191290788</v>
      </c>
      <c r="I821">
        <f t="shared" si="146"/>
        <v>-6.3835224254588541</v>
      </c>
      <c r="J821">
        <f t="shared" si="155"/>
        <v>0.60075715040815592</v>
      </c>
      <c r="K821">
        <f t="shared" si="147"/>
        <v>1.0425886132112983E-3</v>
      </c>
      <c r="L821">
        <f t="shared" si="148"/>
        <v>8.243021517700698E-2</v>
      </c>
      <c r="M821">
        <f t="shared" si="149"/>
        <v>-7.0105010375695664E-2</v>
      </c>
    </row>
    <row r="822" spans="1:13" x14ac:dyDescent="0.35">
      <c r="A822">
        <v>820</v>
      </c>
      <c r="B822">
        <f t="shared" si="150"/>
        <v>8.19</v>
      </c>
      <c r="C822">
        <f t="shared" si="151"/>
        <v>-75.572400513358758</v>
      </c>
      <c r="D822">
        <f t="shared" si="152"/>
        <v>1.4158323283989855E-2</v>
      </c>
      <c r="E822">
        <f t="shared" si="153"/>
        <v>0.26864120505736533</v>
      </c>
      <c r="F822">
        <f t="shared" si="154"/>
        <v>0.57936694284476542</v>
      </c>
      <c r="G822">
        <f t="shared" si="144"/>
        <v>-1.1489034755723722E-2</v>
      </c>
      <c r="H822">
        <f t="shared" si="145"/>
        <v>5.7906022048882289</v>
      </c>
      <c r="I822">
        <f t="shared" si="146"/>
        <v>-6.3817201540076285</v>
      </c>
      <c r="J822">
        <f t="shared" si="155"/>
        <v>0.60260698387512335</v>
      </c>
      <c r="K822">
        <f t="shared" si="147"/>
        <v>1.0467194130569651E-3</v>
      </c>
      <c r="L822">
        <f t="shared" si="148"/>
        <v>8.2289493087649782E-2</v>
      </c>
      <c r="M822">
        <f t="shared" si="149"/>
        <v>-6.9972628118354016E-2</v>
      </c>
    </row>
    <row r="823" spans="1:13" x14ac:dyDescent="0.35">
      <c r="A823">
        <v>821</v>
      </c>
      <c r="B823">
        <f t="shared" si="150"/>
        <v>8.1999999999999993</v>
      </c>
      <c r="C823">
        <f t="shared" si="151"/>
        <v>-75.566374443520004</v>
      </c>
      <c r="D823">
        <f t="shared" si="152"/>
        <v>1.4168790478120424E-2</v>
      </c>
      <c r="E823">
        <f t="shared" si="153"/>
        <v>0.26946409998824183</v>
      </c>
      <c r="F823">
        <f t="shared" si="154"/>
        <v>0.57866721656358189</v>
      </c>
      <c r="G823">
        <f t="shared" si="144"/>
        <v>-1.154925176707876E-2</v>
      </c>
      <c r="H823">
        <f t="shared" si="145"/>
        <v>5.7870035713838721</v>
      </c>
      <c r="I823">
        <f t="shared" si="146"/>
        <v>-6.3799123330560024</v>
      </c>
      <c r="J823">
        <f t="shared" si="155"/>
        <v>0.60445801343920902</v>
      </c>
      <c r="K823">
        <f t="shared" si="147"/>
        <v>1.0508527520502742E-3</v>
      </c>
      <c r="L823">
        <f t="shared" si="148"/>
        <v>8.2148921984502354E-2</v>
      </c>
      <c r="M823">
        <f t="shared" si="149"/>
        <v>-6.9840437050539411E-2</v>
      </c>
    </row>
    <row r="824" spans="1:13" x14ac:dyDescent="0.35">
      <c r="A824">
        <v>822</v>
      </c>
      <c r="B824">
        <f t="shared" si="150"/>
        <v>8.2100000000000009</v>
      </c>
      <c r="C824">
        <f t="shared" si="151"/>
        <v>-75.560329863385618</v>
      </c>
      <c r="D824">
        <f t="shared" si="152"/>
        <v>1.4179299005640926E-2</v>
      </c>
      <c r="E824">
        <f t="shared" si="153"/>
        <v>0.27028558920808687</v>
      </c>
      <c r="F824">
        <f t="shared" si="154"/>
        <v>0.5779688121930765</v>
      </c>
      <c r="G824">
        <f t="shared" si="144"/>
        <v>-1.1609696523133897E-2</v>
      </c>
      <c r="H824">
        <f t="shared" si="145"/>
        <v>5.7833984346396274</v>
      </c>
      <c r="I824">
        <f t="shared" si="146"/>
        <v>-6.378098959015686</v>
      </c>
      <c r="J824">
        <f t="shared" si="155"/>
        <v>0.60631022089919284</v>
      </c>
      <c r="K824">
        <f t="shared" si="147"/>
        <v>1.0549891806048289E-3</v>
      </c>
      <c r="L824">
        <f t="shared" si="148"/>
        <v>8.2008501705408091E-2</v>
      </c>
      <c r="M824">
        <f t="shared" si="149"/>
        <v>-6.9708436794496703E-2</v>
      </c>
    </row>
    <row r="825" spans="1:13" x14ac:dyDescent="0.35">
      <c r="A825">
        <v>823</v>
      </c>
      <c r="B825">
        <f t="shared" si="150"/>
        <v>8.2200000000000006</v>
      </c>
      <c r="C825">
        <f t="shared" si="151"/>
        <v>-75.554266761176621</v>
      </c>
      <c r="D825">
        <f t="shared" si="152"/>
        <v>1.4189848897446974E-2</v>
      </c>
      <c r="E825">
        <f t="shared" si="153"/>
        <v>0.27110567422514098</v>
      </c>
      <c r="F825">
        <f t="shared" si="154"/>
        <v>0.57727172782513148</v>
      </c>
      <c r="G825">
        <f t="shared" si="144"/>
        <v>-1.1670370453193553E-2</v>
      </c>
      <c r="H825">
        <f t="shared" si="145"/>
        <v>5.7797868112946329</v>
      </c>
      <c r="I825">
        <f t="shared" si="146"/>
        <v>-6.376280028352987</v>
      </c>
      <c r="J825">
        <f t="shared" si="155"/>
        <v>0.60816358751154809</v>
      </c>
      <c r="K825">
        <f t="shared" si="147"/>
        <v>1.0591292087462484E-3</v>
      </c>
      <c r="L825">
        <f t="shared" si="148"/>
        <v>8.1868232088761067E-2</v>
      </c>
      <c r="M825">
        <f t="shared" si="149"/>
        <v>-6.9576626973336872E-2</v>
      </c>
    </row>
    <row r="826" spans="1:13" x14ac:dyDescent="0.35">
      <c r="A826">
        <v>824</v>
      </c>
      <c r="B826">
        <f t="shared" si="150"/>
        <v>8.23</v>
      </c>
      <c r="C826">
        <f t="shared" si="151"/>
        <v>-75.548185125301501</v>
      </c>
      <c r="D826">
        <f t="shared" si="152"/>
        <v>1.4200440189534437E-2</v>
      </c>
      <c r="E826">
        <f t="shared" si="153"/>
        <v>0.27192435654602859</v>
      </c>
      <c r="F826">
        <f t="shared" si="154"/>
        <v>0.57657596155539814</v>
      </c>
      <c r="G826">
        <f t="shared" si="144"/>
        <v>-1.1731275004511056E-2</v>
      </c>
      <c r="H826">
        <f t="shared" si="145"/>
        <v>5.7761687185768675</v>
      </c>
      <c r="I826">
        <f t="shared" si="146"/>
        <v>-6.3744555375904506</v>
      </c>
      <c r="J826">
        <f t="shared" si="155"/>
        <v>0.61001809401809393</v>
      </c>
      <c r="K826">
        <f t="shared" si="147"/>
        <v>1.0632733090455149E-3</v>
      </c>
      <c r="L826">
        <f t="shared" si="148"/>
        <v>8.1728112973526876E-2</v>
      </c>
      <c r="M826">
        <f t="shared" si="149"/>
        <v>-6.9445007211045989E-2</v>
      </c>
    </row>
    <row r="827" spans="1:13" x14ac:dyDescent="0.35">
      <c r="A827">
        <v>825</v>
      </c>
      <c r="B827">
        <f t="shared" si="150"/>
        <v>8.24</v>
      </c>
      <c r="C827">
        <f t="shared" si="151"/>
        <v>-75.542084944361321</v>
      </c>
      <c r="D827">
        <f t="shared" si="152"/>
        <v>1.4211072922624891E-2</v>
      </c>
      <c r="E827">
        <f t="shared" si="153"/>
        <v>0.27274163767576387</v>
      </c>
      <c r="F827">
        <f t="shared" si="154"/>
        <v>0.5758815114832877</v>
      </c>
      <c r="G827">
        <f t="shared" si="144"/>
        <v>-1.1792411641669468E-2</v>
      </c>
      <c r="H827">
        <f t="shared" si="145"/>
        <v>5.7725441742785613</v>
      </c>
      <c r="I827">
        <f t="shared" si="146"/>
        <v>-6.3726254833083971</v>
      </c>
      <c r="J827">
        <f t="shared" si="155"/>
        <v>0.61187372067150569</v>
      </c>
      <c r="K827">
        <f t="shared" si="147"/>
        <v>1.0674219193384515E-3</v>
      </c>
      <c r="L827">
        <f t="shared" si="148"/>
        <v>8.1588144199261456E-2</v>
      </c>
      <c r="M827">
        <f t="shared" si="149"/>
        <v>-6.9313577132493101E-2</v>
      </c>
    </row>
    <row r="828" spans="1:13" x14ac:dyDescent="0.35">
      <c r="A828">
        <v>826</v>
      </c>
      <c r="B828">
        <f t="shared" si="150"/>
        <v>8.25</v>
      </c>
      <c r="C828">
        <f t="shared" si="151"/>
        <v>-75.535966207154601</v>
      </c>
      <c r="D828">
        <f t="shared" si="152"/>
        <v>1.4221747141818276E-2</v>
      </c>
      <c r="E828">
        <f t="shared" si="153"/>
        <v>0.2735575191177565</v>
      </c>
      <c r="F828">
        <f t="shared" si="154"/>
        <v>0.5751883757119628</v>
      </c>
      <c r="G828">
        <f t="shared" si="144"/>
        <v>-1.1853781846007596E-2</v>
      </c>
      <c r="H828">
        <f t="shared" si="145"/>
        <v>5.7689131967330241</v>
      </c>
      <c r="I828">
        <f t="shared" si="146"/>
        <v>-6.3707898621463812</v>
      </c>
      <c r="J828">
        <f t="shared" si="155"/>
        <v>0.61373044725936499</v>
      </c>
      <c r="K828">
        <f t="shared" si="147"/>
        <v>1.0715754452447629E-3</v>
      </c>
      <c r="L828">
        <f t="shared" si="148"/>
        <v>8.1448325606128996E-2</v>
      </c>
      <c r="M828">
        <f t="shared" si="149"/>
        <v>-6.9182336363438013E-2</v>
      </c>
    </row>
    <row r="829" spans="1:13" x14ac:dyDescent="0.35">
      <c r="A829">
        <v>827</v>
      </c>
      <c r="B829">
        <f t="shared" si="150"/>
        <v>8.26</v>
      </c>
      <c r="C829">
        <f t="shared" si="151"/>
        <v>-75.529828902682013</v>
      </c>
      <c r="D829">
        <f t="shared" si="152"/>
        <v>1.4232462896270724E-2</v>
      </c>
      <c r="E829">
        <f t="shared" si="153"/>
        <v>0.27437200237381781</v>
      </c>
      <c r="F829">
        <f t="shared" si="154"/>
        <v>0.57449655234832842</v>
      </c>
      <c r="G829">
        <f t="shared" si="144"/>
        <v>-1.1915387115087953E-2</v>
      </c>
      <c r="H829">
        <f t="shared" si="145"/>
        <v>5.7652758047927444</v>
      </c>
      <c r="I829">
        <f t="shared" si="146"/>
        <v>-6.3689486708046044</v>
      </c>
      <c r="J829">
        <f t="shared" si="155"/>
        <v>0.61558825312694765</v>
      </c>
      <c r="K829">
        <f t="shared" si="147"/>
        <v>1.0757342625012656E-3</v>
      </c>
      <c r="L829">
        <f t="shared" si="148"/>
        <v>8.1308657034918352E-2</v>
      </c>
      <c r="M829">
        <f t="shared" si="149"/>
        <v>-6.9051284530538493E-2</v>
      </c>
    </row>
    <row r="830" spans="1:13" x14ac:dyDescent="0.35">
      <c r="A830">
        <v>828</v>
      </c>
      <c r="B830">
        <f t="shared" si="150"/>
        <v>8.27</v>
      </c>
      <c r="C830">
        <f t="shared" si="151"/>
        <v>-75.523673020150738</v>
      </c>
      <c r="D830">
        <f t="shared" si="152"/>
        <v>1.4243220238895736E-2</v>
      </c>
      <c r="E830">
        <f t="shared" si="153"/>
        <v>0.27518508894416699</v>
      </c>
      <c r="F830">
        <f t="shared" si="154"/>
        <v>0.573806039503023</v>
      </c>
      <c r="G830">
        <f t="shared" si="144"/>
        <v>-1.1977228962203915E-2</v>
      </c>
      <c r="H830">
        <f t="shared" si="145"/>
        <v>5.7616320178092399</v>
      </c>
      <c r="I830">
        <f t="shared" si="146"/>
        <v>-6.3671019060452219</v>
      </c>
      <c r="J830">
        <f t="shared" si="155"/>
        <v>0.61744711719818568</v>
      </c>
      <c r="K830">
        <f t="shared" si="147"/>
        <v>1.0798987191253523E-3</v>
      </c>
      <c r="L830">
        <f t="shared" si="148"/>
        <v>8.116913832705816E-2</v>
      </c>
      <c r="M830">
        <f t="shared" si="149"/>
        <v>-6.8920421261357001E-2</v>
      </c>
    </row>
    <row r="831" spans="1:13" x14ac:dyDescent="0.35">
      <c r="A831">
        <v>829</v>
      </c>
      <c r="B831">
        <f t="shared" si="150"/>
        <v>8.2799999999999994</v>
      </c>
      <c r="C831">
        <f t="shared" si="151"/>
        <v>-75.51749854897875</v>
      </c>
      <c r="D831">
        <f t="shared" si="152"/>
        <v>1.4254019226086989E-2</v>
      </c>
      <c r="E831">
        <f t="shared" si="153"/>
        <v>0.27599678032743757</v>
      </c>
      <c r="F831">
        <f t="shared" si="154"/>
        <v>0.57311683529040947</v>
      </c>
      <c r="G831">
        <f t="shared" si="144"/>
        <v>-1.2039308915923388E-2</v>
      </c>
      <c r="H831">
        <f t="shared" si="145"/>
        <v>5.7579818556136955</v>
      </c>
      <c r="I831">
        <f t="shared" si="146"/>
        <v>-6.3652495646936256</v>
      </c>
      <c r="J831">
        <f t="shared" si="155"/>
        <v>0.61930701799585375</v>
      </c>
      <c r="K831">
        <f t="shared" si="147"/>
        <v>1.0840691374175426E-3</v>
      </c>
      <c r="L831">
        <f t="shared" si="148"/>
        <v>8.1029769324631171E-2</v>
      </c>
      <c r="M831">
        <f t="shared" si="149"/>
        <v>-6.878974618436727E-2</v>
      </c>
    </row>
    <row r="832" spans="1:13" x14ac:dyDescent="0.35">
      <c r="A832">
        <v>830</v>
      </c>
      <c r="B832">
        <f t="shared" si="150"/>
        <v>8.2900000000000009</v>
      </c>
      <c r="C832">
        <f t="shared" si="151"/>
        <v>-75.511305478798789</v>
      </c>
      <c r="D832">
        <f t="shared" si="152"/>
        <v>1.4264859917461164E-2</v>
      </c>
      <c r="E832">
        <f t="shared" si="153"/>
        <v>0.27680707802068388</v>
      </c>
      <c r="F832">
        <f t="shared" si="154"/>
        <v>0.57242893782856574</v>
      </c>
      <c r="G832">
        <f t="shared" si="144"/>
        <v>-1.2101628519666435E-2</v>
      </c>
      <c r="H832">
        <f t="shared" si="145"/>
        <v>5.7543253384991262</v>
      </c>
      <c r="I832">
        <f t="shared" si="146"/>
        <v>-6.3633916436396376</v>
      </c>
      <c r="J832">
        <f t="shared" si="155"/>
        <v>0.62116793366017742</v>
      </c>
      <c r="K832">
        <f t="shared" si="147"/>
        <v>1.0882458158193581E-3</v>
      </c>
      <c r="L832">
        <f t="shared" si="148"/>
        <v>8.0890549870387268E-2</v>
      </c>
      <c r="M832">
        <f t="shared" si="149"/>
        <v>-6.865925892896009E-2</v>
      </c>
    </row>
    <row r="833" spans="1:13" x14ac:dyDescent="0.35">
      <c r="A833">
        <v>831</v>
      </c>
      <c r="B833">
        <f t="shared" si="150"/>
        <v>8.3000000000000007</v>
      </c>
      <c r="C833">
        <f t="shared" si="151"/>
        <v>-75.505093799462188</v>
      </c>
      <c r="D833">
        <f t="shared" si="152"/>
        <v>1.4275742375619358E-2</v>
      </c>
      <c r="E833">
        <f t="shared" si="153"/>
        <v>0.27761598351938777</v>
      </c>
      <c r="F833">
        <f t="shared" si="154"/>
        <v>0.57174234523927614</v>
      </c>
      <c r="G833">
        <f t="shared" si="144"/>
        <v>-1.2164189331314587E-2</v>
      </c>
      <c r="H833">
        <f t="shared" si="145"/>
        <v>5.750662487203579</v>
      </c>
      <c r="I833">
        <f t="shared" si="146"/>
        <v>-6.3615281398386569</v>
      </c>
      <c r="J833">
        <f t="shared" si="155"/>
        <v>0.62302984196639244</v>
      </c>
      <c r="K833">
        <f t="shared" si="147"/>
        <v>1.0924290306332102E-3</v>
      </c>
      <c r="L833">
        <f t="shared" si="148"/>
        <v>8.0751479807755433E-2</v>
      </c>
      <c r="M833">
        <f t="shared" si="149"/>
        <v>-6.8528959125449151E-2</v>
      </c>
    </row>
    <row r="834" spans="1:13" x14ac:dyDescent="0.35">
      <c r="A834">
        <v>832</v>
      </c>
      <c r="B834">
        <f t="shared" si="150"/>
        <v>8.31</v>
      </c>
      <c r="C834">
        <f t="shared" si="151"/>
        <v>-75.498863501042521</v>
      </c>
      <c r="D834">
        <f t="shared" si="152"/>
        <v>1.428666666592569E-2</v>
      </c>
      <c r="E834">
        <f t="shared" si="153"/>
        <v>0.27842349831746532</v>
      </c>
      <c r="F834">
        <f t="shared" si="154"/>
        <v>0.57105705564802167</v>
      </c>
      <c r="G834">
        <f t="shared" si="144"/>
        <v>-1.2226992922849711E-2</v>
      </c>
      <c r="H834">
        <f t="shared" si="145"/>
        <v>5.7469933228942764</v>
      </c>
      <c r="I834">
        <f t="shared" si="146"/>
        <v>-6.3596590503127572</v>
      </c>
      <c r="J834">
        <f t="shared" si="155"/>
        <v>0.62489272034133059</v>
      </c>
      <c r="K834">
        <f t="shared" si="147"/>
        <v>1.0966190376172635E-3</v>
      </c>
      <c r="L834">
        <f t="shared" si="148"/>
        <v>8.0612558980855065E-2</v>
      </c>
      <c r="M834">
        <f t="shared" si="149"/>
        <v>-6.8398846405076347E-2</v>
      </c>
    </row>
    <row r="835" spans="1:13" x14ac:dyDescent="0.35">
      <c r="A835">
        <v>833</v>
      </c>
      <c r="B835">
        <f t="shared" si="150"/>
        <v>8.32</v>
      </c>
      <c r="C835">
        <f t="shared" si="151"/>
        <v>-75.492614573839106</v>
      </c>
      <c r="D835">
        <f t="shared" si="152"/>
        <v>1.4297632856301862E-2</v>
      </c>
      <c r="E835">
        <f t="shared" si="153"/>
        <v>0.27922962390727385</v>
      </c>
      <c r="F835">
        <f t="shared" si="154"/>
        <v>0.57037306718397096</v>
      </c>
      <c r="G835">
        <f t="shared" ref="G835:G898" si="156">$P$14*D835^3*E835*(C835-$P$17)</f>
        <v>-1.229004088002035E-2</v>
      </c>
      <c r="H835">
        <f t="shared" ref="H835:H898" si="157">$P$15*F835^4*(C835-$P$18)</f>
        <v>5.7433178671527196</v>
      </c>
      <c r="I835">
        <f t="shared" ref="I835:I898" si="158">$P$16*(C835-$P$19)</f>
        <v>-6.3577843721517322</v>
      </c>
      <c r="J835">
        <f t="shared" si="155"/>
        <v>0.62675654587903296</v>
      </c>
      <c r="K835">
        <f t="shared" ref="K835:K898" si="159">($P$24*(0.1*(C835+40))/(1-EXP(-(C835+40)/10)))*(1-D835) - ($P$24*4*EXP(-(C835+65)/18))*D835</f>
        <v>1.1008160734626987E-3</v>
      </c>
      <c r="L835">
        <f t="shared" ref="L835:L898" si="160">($P$24*0.07*EXP(-(C835+65)/20))*(1-E835) - ($P$24*1/(1+EXP(-(C835+35)/10)))*E835</f>
        <v>8.0473787234506239E-2</v>
      </c>
      <c r="M835">
        <f t="shared" ref="M835:M898" si="161">($P$24*(0.01*(C835+55))/(1-EXP(-(C835+55)/10)))*(1-F835) - ($P$24*0.125*EXP(-(C835+65)/80))*F835</f>
        <v>-6.8268920400016808E-2</v>
      </c>
    </row>
    <row r="836" spans="1:13" x14ac:dyDescent="0.35">
      <c r="A836">
        <v>834</v>
      </c>
      <c r="B836">
        <f t="shared" ref="B836:B899" si="162">$P$7*(A836-1)</f>
        <v>8.33</v>
      </c>
      <c r="C836">
        <f t="shared" ref="C836:C899" si="163">C835+J835*$P$7</f>
        <v>-75.486347008380321</v>
      </c>
      <c r="D836">
        <f t="shared" ref="D836:D899" si="164">D835+K835*$P$7</f>
        <v>1.4308641017036489E-2</v>
      </c>
      <c r="E836">
        <f t="shared" ref="E836:E899" si="165">E835+L835*$P$7</f>
        <v>0.28003436177961893</v>
      </c>
      <c r="F836">
        <f t="shared" ref="F836:F899" si="166">F835+M835*$P$7</f>
        <v>0.5696903779799708</v>
      </c>
      <c r="G836">
        <f t="shared" si="156"/>
        <v>-1.2353334802033754E-2</v>
      </c>
      <c r="H836">
        <f t="shared" si="157"/>
        <v>5.73963614196074</v>
      </c>
      <c r="I836">
        <f t="shared" si="158"/>
        <v>-6.3559041025140965</v>
      </c>
      <c r="J836">
        <f t="shared" ref="J836:J899" si="167">IF(AND(B836&gt;=$P$5, B836&lt;=($P$5+$P$6)),(-(G836+H836+I836)+$P$3)/$P$9,(-(G836+H836+I836))*$P$9)</f>
        <v>0.62862129535539069</v>
      </c>
      <c r="K836">
        <f t="shared" si="159"/>
        <v>1.1050203571631723E-3</v>
      </c>
      <c r="L836">
        <f t="shared" si="160"/>
        <v>8.0335164414239088E-2</v>
      </c>
      <c r="M836">
        <f t="shared" si="161"/>
        <v>-6.8139180743383751E-2</v>
      </c>
    </row>
    <row r="837" spans="1:13" x14ac:dyDescent="0.35">
      <c r="A837">
        <v>835</v>
      </c>
      <c r="B837">
        <f t="shared" si="162"/>
        <v>8.34</v>
      </c>
      <c r="C837">
        <f t="shared" si="163"/>
        <v>-75.480060795426766</v>
      </c>
      <c r="D837">
        <f t="shared" si="164"/>
        <v>1.4319691220608121E-2</v>
      </c>
      <c r="E837">
        <f t="shared" si="165"/>
        <v>0.28083771342376135</v>
      </c>
      <c r="F837">
        <f t="shared" si="166"/>
        <v>0.56900898617253692</v>
      </c>
      <c r="G837">
        <f t="shared" si="156"/>
        <v>-1.2416876301271732E-2</v>
      </c>
      <c r="H837">
        <f t="shared" si="157"/>
        <v>5.7359481696874592</v>
      </c>
      <c r="I837">
        <f t="shared" si="158"/>
        <v>-6.3540182386280302</v>
      </c>
      <c r="J837">
        <f t="shared" si="167"/>
        <v>0.63048694524184246</v>
      </c>
      <c r="K837">
        <f t="shared" si="159"/>
        <v>1.1092320912840931E-3</v>
      </c>
      <c r="L837">
        <f t="shared" si="160"/>
        <v>8.0196690366302614E-2</v>
      </c>
      <c r="M837">
        <f t="shared" si="161"/>
        <v>-6.8009627069232803E-2</v>
      </c>
    </row>
    <row r="838" spans="1:13" x14ac:dyDescent="0.35">
      <c r="A838">
        <v>836</v>
      </c>
      <c r="B838">
        <f t="shared" si="162"/>
        <v>8.35</v>
      </c>
      <c r="C838">
        <f t="shared" si="163"/>
        <v>-75.473755925974345</v>
      </c>
      <c r="D838">
        <f t="shared" si="164"/>
        <v>1.4330783541520961E-2</v>
      </c>
      <c r="E838">
        <f t="shared" si="165"/>
        <v>0.28163968032742437</v>
      </c>
      <c r="F838">
        <f t="shared" si="166"/>
        <v>0.5683288899018446</v>
      </c>
      <c r="G838">
        <f t="shared" si="156"/>
        <v>-1.248066700302884E-2</v>
      </c>
      <c r="H838">
        <f t="shared" si="157"/>
        <v>5.7322539730767899</v>
      </c>
      <c r="I838">
        <f t="shared" si="158"/>
        <v>-6.3521267777923045</v>
      </c>
      <c r="J838">
        <f t="shared" si="167"/>
        <v>0.6323534717185435</v>
      </c>
      <c r="K838">
        <f t="shared" si="159"/>
        <v>1.1134514631385983E-3</v>
      </c>
      <c r="L838">
        <f t="shared" si="160"/>
        <v>8.005836493767271E-2</v>
      </c>
      <c r="M838">
        <f t="shared" si="161"/>
        <v>-6.7880259012566446E-2</v>
      </c>
    </row>
    <row r="839" spans="1:13" x14ac:dyDescent="0.35">
      <c r="A839">
        <v>837</v>
      </c>
      <c r="B839">
        <f t="shared" si="162"/>
        <v>8.36</v>
      </c>
      <c r="C839">
        <f t="shared" si="163"/>
        <v>-75.467432391257162</v>
      </c>
      <c r="D839">
        <f t="shared" si="164"/>
        <v>1.4341918056152347E-2</v>
      </c>
      <c r="E839">
        <f t="shared" si="165"/>
        <v>0.28244026397680111</v>
      </c>
      <c r="F839">
        <f t="shared" si="166"/>
        <v>0.56765008731171895</v>
      </c>
      <c r="G839">
        <f t="shared" si="156"/>
        <v>-1.2544708545271293E-2</v>
      </c>
      <c r="H839">
        <f t="shared" si="157"/>
        <v>5.728553575235857</v>
      </c>
      <c r="I839">
        <f t="shared" si="158"/>
        <v>-6.3502297173771494</v>
      </c>
      <c r="J839">
        <f t="shared" si="167"/>
        <v>0.63422085068656386</v>
      </c>
      <c r="K839">
        <f t="shared" si="159"/>
        <v>1.1176786458776261E-3</v>
      </c>
      <c r="L839">
        <f t="shared" si="160"/>
        <v>7.9920187976059445E-2</v>
      </c>
      <c r="M839">
        <f t="shared" si="161"/>
        <v>-6.7751076209337818E-2</v>
      </c>
    </row>
    <row r="840" spans="1:13" x14ac:dyDescent="0.35">
      <c r="A840">
        <v>838</v>
      </c>
      <c r="B840">
        <f t="shared" si="162"/>
        <v>8.370000000000001</v>
      </c>
      <c r="C840">
        <f t="shared" si="163"/>
        <v>-75.461090182750297</v>
      </c>
      <c r="D840">
        <f t="shared" si="164"/>
        <v>1.4353094842611124E-2</v>
      </c>
      <c r="E840">
        <f t="shared" si="165"/>
        <v>0.28323946585656168</v>
      </c>
      <c r="F840">
        <f t="shared" si="166"/>
        <v>0.56697257654962563</v>
      </c>
      <c r="G840">
        <f t="shared" si="156"/>
        <v>-1.2609002578415228E-2</v>
      </c>
      <c r="H840">
        <f t="shared" si="157"/>
        <v>5.7248469996241189</v>
      </c>
      <c r="I840">
        <f t="shared" si="158"/>
        <v>-6.3483270548250896</v>
      </c>
      <c r="J840">
        <f t="shared" si="167"/>
        <v>0.63608905777938585</v>
      </c>
      <c r="K840">
        <f t="shared" si="159"/>
        <v>1.1219137995008011E-3</v>
      </c>
      <c r="L840">
        <f t="shared" si="160"/>
        <v>7.9782159329913685E-2</v>
      </c>
      <c r="M840">
        <f t="shared" si="161"/>
        <v>-6.7622078296454669E-2</v>
      </c>
    </row>
    <row r="841" spans="1:13" x14ac:dyDescent="0.35">
      <c r="A841">
        <v>839</v>
      </c>
      <c r="B841">
        <f t="shared" si="162"/>
        <v>8.3800000000000008</v>
      </c>
      <c r="C841">
        <f t="shared" si="163"/>
        <v>-75.454729292172502</v>
      </c>
      <c r="D841">
        <f t="shared" si="164"/>
        <v>1.4364313980606131E-2</v>
      </c>
      <c r="E841">
        <f t="shared" si="165"/>
        <v>0.28403728744986084</v>
      </c>
      <c r="F841">
        <f t="shared" si="166"/>
        <v>0.56629635576666104</v>
      </c>
      <c r="G841">
        <f t="shared" si="156"/>
        <v>-1.2673550765122988E-2</v>
      </c>
      <c r="H841">
        <f t="shared" si="157"/>
        <v>5.7211342700429606</v>
      </c>
      <c r="I841">
        <f t="shared" si="158"/>
        <v>-6.3464187876517508</v>
      </c>
      <c r="J841">
        <f t="shared" si="167"/>
        <v>0.637958068373913</v>
      </c>
      <c r="K841">
        <f t="shared" si="159"/>
        <v>1.1261570717926439E-3</v>
      </c>
      <c r="L841">
        <f t="shared" si="160"/>
        <v>7.9644278848433281E-2</v>
      </c>
      <c r="M841">
        <f t="shared" si="161"/>
        <v>-6.7493264911782702E-2</v>
      </c>
    </row>
    <row r="842" spans="1:13" x14ac:dyDescent="0.35">
      <c r="A842">
        <v>840</v>
      </c>
      <c r="B842">
        <f t="shared" si="162"/>
        <v>8.39</v>
      </c>
      <c r="C842">
        <f t="shared" si="163"/>
        <v>-75.44834971148876</v>
      </c>
      <c r="D842">
        <f t="shared" si="164"/>
        <v>1.4375575551324057E-2</v>
      </c>
      <c r="E842">
        <f t="shared" si="165"/>
        <v>0.28483373023834518</v>
      </c>
      <c r="F842">
        <f t="shared" si="166"/>
        <v>0.56562142311754326</v>
      </c>
      <c r="G842">
        <f t="shared" si="156"/>
        <v>-1.2738354780116231E-2</v>
      </c>
      <c r="H842">
        <f t="shared" si="157"/>
        <v>5.7174154106260131</v>
      </c>
      <c r="I842">
        <f t="shared" si="158"/>
        <v>-6.3445049134466283</v>
      </c>
      <c r="J842">
        <f t="shared" si="167"/>
        <v>0.63982785760073124</v>
      </c>
      <c r="K842">
        <f t="shared" si="159"/>
        <v>1.1304085991906826E-3</v>
      </c>
      <c r="L842">
        <f t="shared" si="160"/>
        <v>7.950654638156858E-2</v>
      </c>
      <c r="M842">
        <f t="shared" si="161"/>
        <v>-6.736463569414923E-2</v>
      </c>
    </row>
    <row r="843" spans="1:13" x14ac:dyDescent="0.35">
      <c r="A843">
        <v>841</v>
      </c>
      <c r="B843">
        <f t="shared" si="162"/>
        <v>8.4</v>
      </c>
      <c r="C843">
        <f t="shared" si="163"/>
        <v>-75.441951432912759</v>
      </c>
      <c r="D843">
        <f t="shared" si="164"/>
        <v>1.4386879637315964E-2</v>
      </c>
      <c r="E843">
        <f t="shared" si="165"/>
        <v>0.28562879570216088</v>
      </c>
      <c r="F843">
        <f t="shared" si="166"/>
        <v>0.56494777676060182</v>
      </c>
      <c r="G843">
        <f t="shared" si="156"/>
        <v>-1.280341631000468E-2</v>
      </c>
      <c r="H843">
        <f t="shared" si="157"/>
        <v>5.7136904458299247</v>
      </c>
      <c r="I843">
        <f t="shared" si="158"/>
        <v>-6.3425854298738287</v>
      </c>
      <c r="J843">
        <f t="shared" si="167"/>
        <v>0.64169840035390902</v>
      </c>
      <c r="K843">
        <f t="shared" si="159"/>
        <v>1.1346685075903223E-3</v>
      </c>
      <c r="L843">
        <f t="shared" si="160"/>
        <v>7.9368961780027447E-2</v>
      </c>
      <c r="M843">
        <f t="shared" si="161"/>
        <v>-6.7236190283346098E-2</v>
      </c>
    </row>
    <row r="844" spans="1:13" x14ac:dyDescent="0.35">
      <c r="A844">
        <v>842</v>
      </c>
      <c r="B844">
        <f t="shared" si="162"/>
        <v>8.41</v>
      </c>
      <c r="C844">
        <f t="shared" si="163"/>
        <v>-75.435534448909223</v>
      </c>
      <c r="D844">
        <f t="shared" si="164"/>
        <v>1.4398226322391867E-2</v>
      </c>
      <c r="E844">
        <f t="shared" si="165"/>
        <v>0.28642248531996117</v>
      </c>
      <c r="F844">
        <f t="shared" si="166"/>
        <v>0.56427541485776833</v>
      </c>
      <c r="G844">
        <f t="shared" si="156"/>
        <v>-1.2868737053129506E-2</v>
      </c>
      <c r="H844">
        <f t="shared" si="157"/>
        <v>5.7099594004258467</v>
      </c>
      <c r="I844">
        <f t="shared" si="158"/>
        <v>-6.3406603346727675</v>
      </c>
      <c r="J844">
        <f t="shared" si="167"/>
        <v>0.64356967130005049</v>
      </c>
      <c r="K844">
        <f t="shared" si="159"/>
        <v>1.1389369130912069E-3</v>
      </c>
      <c r="L844">
        <f t="shared" si="160"/>
        <v>7.9231524895279556E-2</v>
      </c>
      <c r="M844">
        <f t="shared" si="161"/>
        <v>-6.7107928320132793E-2</v>
      </c>
    </row>
    <row r="845" spans="1:13" x14ac:dyDescent="0.35">
      <c r="A845">
        <v>843</v>
      </c>
      <c r="B845">
        <f t="shared" si="162"/>
        <v>8.42</v>
      </c>
      <c r="C845">
        <f t="shared" si="163"/>
        <v>-75.429098752196225</v>
      </c>
      <c r="D845">
        <f t="shared" si="164"/>
        <v>1.4409615691522779E-2</v>
      </c>
      <c r="E845">
        <f t="shared" si="165"/>
        <v>0.28721480056891396</v>
      </c>
      <c r="F845">
        <f t="shared" si="166"/>
        <v>0.56360433557456702</v>
      </c>
      <c r="G845">
        <f t="shared" si="156"/>
        <v>-1.293431871942031E-2</v>
      </c>
      <c r="H845">
        <f t="shared" si="157"/>
        <v>5.7062222994911052</v>
      </c>
      <c r="I845">
        <f t="shared" si="158"/>
        <v>-6.3387296256588685</v>
      </c>
      <c r="J845">
        <f t="shared" si="167"/>
        <v>0.64544164488718359</v>
      </c>
      <c r="K845">
        <f t="shared" si="159"/>
        <v>1.1432139226883048E-3</v>
      </c>
      <c r="L845">
        <f t="shared" si="160"/>
        <v>7.9094235579560745E-2</v>
      </c>
      <c r="M845">
        <f t="shared" si="161"/>
        <v>-6.6979849446239248E-2</v>
      </c>
    </row>
    <row r="846" spans="1:13" x14ac:dyDescent="0.35">
      <c r="A846">
        <v>844</v>
      </c>
      <c r="B846">
        <f t="shared" si="162"/>
        <v>8.43</v>
      </c>
      <c r="C846">
        <f t="shared" si="163"/>
        <v>-75.42264433574735</v>
      </c>
      <c r="D846">
        <f t="shared" si="164"/>
        <v>1.4421047830749661E-2</v>
      </c>
      <c r="E846">
        <f t="shared" si="165"/>
        <v>0.2880057429247096</v>
      </c>
      <c r="F846">
        <f t="shared" si="166"/>
        <v>0.56293453708010466</v>
      </c>
      <c r="G846">
        <f t="shared" si="156"/>
        <v>-1.30001630302648E-2</v>
      </c>
      <c r="H846">
        <f t="shared" si="157"/>
        <v>5.7024791684015765</v>
      </c>
      <c r="I846">
        <f t="shared" si="158"/>
        <v>-6.3367933007242057</v>
      </c>
      <c r="J846">
        <f t="shared" si="167"/>
        <v>0.64731429535289386</v>
      </c>
      <c r="K846">
        <f t="shared" si="159"/>
        <v>1.1474996349131461E-3</v>
      </c>
      <c r="L846">
        <f t="shared" si="160"/>
        <v>7.8957093685876417E-2</v>
      </c>
      <c r="M846">
        <f t="shared" si="161"/>
        <v>-6.6851953304368564E-2</v>
      </c>
    </row>
    <row r="847" spans="1:13" x14ac:dyDescent="0.35">
      <c r="A847">
        <v>845</v>
      </c>
      <c r="B847">
        <f t="shared" si="162"/>
        <v>8.44</v>
      </c>
      <c r="C847">
        <f t="shared" si="163"/>
        <v>-75.416171192793826</v>
      </c>
      <c r="D847">
        <f t="shared" si="164"/>
        <v>1.4432522827098792E-2</v>
      </c>
      <c r="E847">
        <f t="shared" si="165"/>
        <v>0.28879531386156837</v>
      </c>
      <c r="F847">
        <f t="shared" si="166"/>
        <v>0.56226601754706096</v>
      </c>
      <c r="G847">
        <f t="shared" si="156"/>
        <v>-1.3066271718390305E-2</v>
      </c>
      <c r="H847">
        <f t="shared" si="157"/>
        <v>5.6987300328242796</v>
      </c>
      <c r="I847">
        <f t="shared" si="158"/>
        <v>-6.334851357838148</v>
      </c>
      <c r="J847">
        <f t="shared" si="167"/>
        <v>0.64918759673225868</v>
      </c>
      <c r="K847">
        <f t="shared" si="159"/>
        <v>1.1517941404283333E-3</v>
      </c>
      <c r="L847">
        <f t="shared" si="160"/>
        <v>7.8820099068004815E-2</v>
      </c>
      <c r="M847">
        <f t="shared" si="161"/>
        <v>-6.6724239538199503E-2</v>
      </c>
    </row>
    <row r="848" spans="1:13" x14ac:dyDescent="0.35">
      <c r="A848">
        <v>846</v>
      </c>
      <c r="B848">
        <f t="shared" si="162"/>
        <v>8.4499999999999993</v>
      </c>
      <c r="C848">
        <f t="shared" si="163"/>
        <v>-75.409679316826498</v>
      </c>
      <c r="D848">
        <f t="shared" si="164"/>
        <v>1.4444040768503075E-2</v>
      </c>
      <c r="E848">
        <f t="shared" si="165"/>
        <v>0.28958351485224842</v>
      </c>
      <c r="F848">
        <f t="shared" si="166"/>
        <v>0.561598775151679</v>
      </c>
      <c r="G848">
        <f t="shared" si="156"/>
        <v>-1.3132646527756312E-2</v>
      </c>
      <c r="H848">
        <f t="shared" si="157"/>
        <v>5.694974918710666</v>
      </c>
      <c r="I848">
        <f t="shared" si="158"/>
        <v>-6.3329037950479501</v>
      </c>
      <c r="J848">
        <f t="shared" si="167"/>
        <v>0.65106152286504049</v>
      </c>
      <c r="K848">
        <f t="shared" si="159"/>
        <v>1.1560975225787667E-3</v>
      </c>
      <c r="L848">
        <f t="shared" si="160"/>
        <v>7.8683251580499672E-2</v>
      </c>
      <c r="M848">
        <f t="shared" si="161"/>
        <v>-6.6596707792388854E-2</v>
      </c>
    </row>
    <row r="849" spans="1:13" x14ac:dyDescent="0.35">
      <c r="A849">
        <v>847</v>
      </c>
      <c r="B849">
        <f t="shared" si="162"/>
        <v>8.4600000000000009</v>
      </c>
      <c r="C849">
        <f t="shared" si="163"/>
        <v>-75.403168701597849</v>
      </c>
      <c r="D849">
        <f t="shared" si="164"/>
        <v>1.4455601743728863E-2</v>
      </c>
      <c r="E849">
        <f t="shared" si="165"/>
        <v>0.29037034736805339</v>
      </c>
      <c r="F849">
        <f t="shared" si="166"/>
        <v>0.56093280807375512</v>
      </c>
      <c r="G849">
        <f t="shared" si="156"/>
        <v>-1.3199289213457314E-2</v>
      </c>
      <c r="H849">
        <f t="shared" si="157"/>
        <v>5.6912138522898408</v>
      </c>
      <c r="I849">
        <f t="shared" si="158"/>
        <v>-6.3309506104793556</v>
      </c>
      <c r="J849">
        <f t="shared" si="167"/>
        <v>0.65293604740297173</v>
      </c>
      <c r="K849">
        <f t="shared" si="159"/>
        <v>1.1604098579023198E-3</v>
      </c>
      <c r="L849">
        <f t="shared" si="160"/>
        <v>7.8546551078692767E-2</v>
      </c>
      <c r="M849">
        <f t="shared" si="161"/>
        <v>-6.6469357712573784E-2</v>
      </c>
    </row>
    <row r="850" spans="1:13" x14ac:dyDescent="0.35">
      <c r="A850">
        <v>848</v>
      </c>
      <c r="B850">
        <f t="shared" si="162"/>
        <v>8.4700000000000006</v>
      </c>
      <c r="C850">
        <f t="shared" si="163"/>
        <v>-75.396639341123816</v>
      </c>
      <c r="D850">
        <f t="shared" si="164"/>
        <v>1.4467205842307887E-2</v>
      </c>
      <c r="E850">
        <f t="shared" si="165"/>
        <v>0.29115581287884035</v>
      </c>
      <c r="F850">
        <f t="shared" si="166"/>
        <v>0.56026811449662939</v>
      </c>
      <c r="G850">
        <f t="shared" si="156"/>
        <v>-1.3266201541635228E-2</v>
      </c>
      <c r="H850">
        <f t="shared" si="157"/>
        <v>5.687446860062594</v>
      </c>
      <c r="I850">
        <f t="shared" si="158"/>
        <v>-6.3289918023371454</v>
      </c>
      <c r="J850">
        <f t="shared" si="167"/>
        <v>0.65481114381618699</v>
      </c>
      <c r="K850">
        <f t="shared" si="159"/>
        <v>1.1647312166039731E-3</v>
      </c>
      <c r="L850">
        <f t="shared" si="160"/>
        <v>7.8409997418695934E-2</v>
      </c>
      <c r="M850">
        <f t="shared" si="161"/>
        <v>-6.6342188945373887E-2</v>
      </c>
    </row>
    <row r="851" spans="1:13" x14ac:dyDescent="0.35">
      <c r="A851">
        <v>849</v>
      </c>
      <c r="B851">
        <f t="shared" si="162"/>
        <v>8.48</v>
      </c>
      <c r="C851">
        <f t="shared" si="163"/>
        <v>-75.390091229685652</v>
      </c>
      <c r="D851">
        <f t="shared" si="164"/>
        <v>1.4478853154473927E-2</v>
      </c>
      <c r="E851">
        <f t="shared" si="165"/>
        <v>0.29193991285302728</v>
      </c>
      <c r="F851">
        <f t="shared" si="166"/>
        <v>0.5596046926071756</v>
      </c>
      <c r="G851">
        <f t="shared" si="156"/>
        <v>-1.3333385289400786E-2</v>
      </c>
      <c r="H851">
        <f t="shared" si="157"/>
        <v>5.6836739687953663</v>
      </c>
      <c r="I851">
        <f t="shared" si="158"/>
        <v>-6.3270273689056964</v>
      </c>
      <c r="J851">
        <f t="shared" si="167"/>
        <v>0.65668678539973069</v>
      </c>
      <c r="K851">
        <f t="shared" si="159"/>
        <v>1.1690616629946721E-3</v>
      </c>
      <c r="L851">
        <f t="shared" si="160"/>
        <v>7.82735904574028E-2</v>
      </c>
      <c r="M851">
        <f t="shared" si="161"/>
        <v>-6.6215201138393159E-2</v>
      </c>
    </row>
    <row r="852" spans="1:13" x14ac:dyDescent="0.35">
      <c r="A852">
        <v>850</v>
      </c>
      <c r="B852">
        <f t="shared" si="162"/>
        <v>8.49</v>
      </c>
      <c r="C852">
        <f t="shared" si="163"/>
        <v>-75.383524361831661</v>
      </c>
      <c r="D852">
        <f t="shared" si="164"/>
        <v>1.4490543771103873E-2</v>
      </c>
      <c r="E852">
        <f t="shared" si="165"/>
        <v>0.29272264875760129</v>
      </c>
      <c r="F852">
        <f t="shared" si="166"/>
        <v>0.55894254059579163</v>
      </c>
      <c r="G852">
        <f t="shared" si="156"/>
        <v>-1.3400842244763244E-2</v>
      </c>
      <c r="H852">
        <f t="shared" si="157"/>
        <v>5.6798952055147494</v>
      </c>
      <c r="I852">
        <f t="shared" si="158"/>
        <v>-6.325057308549499</v>
      </c>
      <c r="J852">
        <f t="shared" si="167"/>
        <v>0.6585629452795132</v>
      </c>
      <c r="K852">
        <f t="shared" si="159"/>
        <v>1.1734012558989732E-3</v>
      </c>
      <c r="L852">
        <f t="shared" si="160"/>
        <v>7.8137330052490309E-2</v>
      </c>
      <c r="M852">
        <f t="shared" si="161"/>
        <v>-6.608839394022209E-2</v>
      </c>
    </row>
    <row r="853" spans="1:13" x14ac:dyDescent="0.35">
      <c r="A853">
        <v>851</v>
      </c>
      <c r="B853">
        <f t="shared" si="162"/>
        <v>8.5</v>
      </c>
      <c r="C853">
        <f t="shared" si="163"/>
        <v>-75.376938732378861</v>
      </c>
      <c r="D853">
        <f t="shared" si="164"/>
        <v>1.4502277783662863E-2</v>
      </c>
      <c r="E853">
        <f t="shared" si="165"/>
        <v>0.2935040220581262</v>
      </c>
      <c r="F853">
        <f t="shared" si="166"/>
        <v>0.5582816566563894</v>
      </c>
      <c r="G853">
        <f t="shared" si="156"/>
        <v>-1.3468574206567883E-2</v>
      </c>
      <c r="H853">
        <f t="shared" si="157"/>
        <v>5.6761105975022978</v>
      </c>
      <c r="I853">
        <f t="shared" si="158"/>
        <v>-6.3230816197136592</v>
      </c>
      <c r="J853">
        <f t="shared" si="167"/>
        <v>0.66043959641792949</v>
      </c>
      <c r="K853">
        <f t="shared" si="159"/>
        <v>1.1777500490331855E-3</v>
      </c>
      <c r="L853">
        <f t="shared" si="160"/>
        <v>7.8001216062419554E-2</v>
      </c>
      <c r="M853">
        <f t="shared" si="161"/>
        <v>-6.5961767000439223E-2</v>
      </c>
    </row>
    <row r="854" spans="1:13" x14ac:dyDescent="0.35">
      <c r="A854">
        <v>852</v>
      </c>
      <c r="B854">
        <f t="shared" si="162"/>
        <v>8.51</v>
      </c>
      <c r="C854">
        <f t="shared" si="163"/>
        <v>-75.370334336414686</v>
      </c>
      <c r="D854">
        <f t="shared" si="164"/>
        <v>1.4514055284153195E-2</v>
      </c>
      <c r="E854">
        <f t="shared" si="165"/>
        <v>0.29428403421875038</v>
      </c>
      <c r="F854">
        <f t="shared" si="166"/>
        <v>0.55762203898638496</v>
      </c>
      <c r="G854">
        <f t="shared" si="156"/>
        <v>-1.3536582984440802E-2</v>
      </c>
      <c r="H854">
        <f t="shared" si="157"/>
        <v>5.6723201722892522</v>
      </c>
      <c r="I854">
        <f t="shared" si="158"/>
        <v>-6.3211003009244067</v>
      </c>
      <c r="J854">
        <f t="shared" si="167"/>
        <v>0.66231671161959493</v>
      </c>
      <c r="K854">
        <f t="shared" si="159"/>
        <v>1.1821080913544807E-3</v>
      </c>
      <c r="L854">
        <f t="shared" si="160"/>
        <v>7.7865248346437113E-2</v>
      </c>
      <c r="M854">
        <f t="shared" si="161"/>
        <v>-6.583531996961306E-2</v>
      </c>
    </row>
    <row r="855" spans="1:13" x14ac:dyDescent="0.35">
      <c r="A855">
        <v>853</v>
      </c>
      <c r="B855">
        <f t="shared" si="162"/>
        <v>8.52</v>
      </c>
      <c r="C855">
        <f t="shared" si="163"/>
        <v>-75.363711169298483</v>
      </c>
      <c r="D855">
        <f t="shared" si="164"/>
        <v>1.4525876365066741E-2</v>
      </c>
      <c r="E855">
        <f t="shared" si="165"/>
        <v>0.29506268670221475</v>
      </c>
      <c r="F855">
        <f t="shared" si="166"/>
        <v>0.55696368578668887</v>
      </c>
      <c r="G855">
        <f t="shared" si="156"/>
        <v>-1.3604870398740407E-2</v>
      </c>
      <c r="H855">
        <f t="shared" si="157"/>
        <v>5.6685239576520878</v>
      </c>
      <c r="I855">
        <f t="shared" si="158"/>
        <v>-6.3191133507895456</v>
      </c>
      <c r="J855">
        <f t="shared" si="167"/>
        <v>0.66419426353619837</v>
      </c>
      <c r="K855">
        <f t="shared" si="159"/>
        <v>1.1864754273873124E-3</v>
      </c>
      <c r="L855">
        <f t="shared" si="160"/>
        <v>7.7729426764575185E-2</v>
      </c>
      <c r="M855">
        <f t="shared" si="161"/>
        <v>-6.5709052499303505E-2</v>
      </c>
    </row>
    <row r="856" spans="1:13" x14ac:dyDescent="0.35">
      <c r="A856">
        <v>854</v>
      </c>
      <c r="B856">
        <f t="shared" si="162"/>
        <v>8.5299999999999994</v>
      </c>
      <c r="C856">
        <f t="shared" si="163"/>
        <v>-75.357069226663114</v>
      </c>
      <c r="D856">
        <f t="shared" si="164"/>
        <v>1.4537741119340614E-2</v>
      </c>
      <c r="E856">
        <f t="shared" si="165"/>
        <v>0.29583998096986053</v>
      </c>
      <c r="F856">
        <f t="shared" si="166"/>
        <v>0.55630659526169579</v>
      </c>
      <c r="G856">
        <f t="shared" si="156"/>
        <v>-1.3673438280515303E-2</v>
      </c>
      <c r="H856">
        <f t="shared" si="157"/>
        <v>5.6647219816076664</v>
      </c>
      <c r="I856">
        <f t="shared" si="158"/>
        <v>-6.3171207679989347</v>
      </c>
      <c r="J856">
        <f t="shared" si="167"/>
        <v>0.66607222467178406</v>
      </c>
      <c r="K856">
        <f t="shared" si="159"/>
        <v>1.1908520975233844E-3</v>
      </c>
      <c r="L856">
        <f t="shared" si="160"/>
        <v>7.7593751177652284E-2</v>
      </c>
      <c r="M856">
        <f t="shared" si="161"/>
        <v>-6.5582964242063488E-2</v>
      </c>
    </row>
    <row r="857" spans="1:13" x14ac:dyDescent="0.35">
      <c r="A857">
        <v>855</v>
      </c>
      <c r="B857">
        <f t="shared" si="162"/>
        <v>8.5400000000000009</v>
      </c>
      <c r="C857">
        <f t="shared" si="163"/>
        <v>-75.350408504416393</v>
      </c>
      <c r="D857">
        <f t="shared" si="164"/>
        <v>1.4549649640315847E-2</v>
      </c>
      <c r="E857">
        <f t="shared" si="165"/>
        <v>0.29661591848163704</v>
      </c>
      <c r="F857">
        <f t="shared" si="166"/>
        <v>0.55565076561927518</v>
      </c>
      <c r="G857">
        <f t="shared" si="156"/>
        <v>-1.3742288471468028E-2</v>
      </c>
      <c r="H857">
        <f t="shared" si="157"/>
        <v>5.6609142724090935</v>
      </c>
      <c r="I857">
        <f t="shared" si="158"/>
        <v>-6.3151225513249187</v>
      </c>
      <c r="J857">
        <f t="shared" si="167"/>
        <v>0.66795056738729297</v>
      </c>
      <c r="K857">
        <f t="shared" si="159"/>
        <v>1.1952381383017463E-3</v>
      </c>
      <c r="L857">
        <f t="shared" si="160"/>
        <v>7.7458221447273198E-2</v>
      </c>
      <c r="M857">
        <f t="shared" si="161"/>
        <v>-6.5457054851440391E-2</v>
      </c>
    </row>
    <row r="858" spans="1:13" x14ac:dyDescent="0.35">
      <c r="A858">
        <v>856</v>
      </c>
      <c r="B858">
        <f t="shared" si="162"/>
        <v>8.5500000000000007</v>
      </c>
      <c r="C858">
        <f t="shared" si="163"/>
        <v>-75.34372899874252</v>
      </c>
      <c r="D858">
        <f t="shared" si="164"/>
        <v>1.4561602021698865E-2</v>
      </c>
      <c r="E858">
        <f t="shared" si="165"/>
        <v>0.29739050069610978</v>
      </c>
      <c r="F858">
        <f t="shared" si="166"/>
        <v>0.55499619507076081</v>
      </c>
      <c r="G858">
        <f t="shared" si="156"/>
        <v>-1.3811422823924294E-2</v>
      </c>
      <c r="H858">
        <f t="shared" si="157"/>
        <v>5.6571008585415479</v>
      </c>
      <c r="I858">
        <f t="shared" si="158"/>
        <v>-6.3131186996227564</v>
      </c>
      <c r="J858">
        <f t="shared" si="167"/>
        <v>0.66982926390513242</v>
      </c>
      <c r="K858">
        <f t="shared" si="159"/>
        <v>1.1996335826678362E-3</v>
      </c>
      <c r="L858">
        <f t="shared" si="160"/>
        <v>7.7322837435828851E-2</v>
      </c>
      <c r="M858">
        <f t="shared" si="161"/>
        <v>-6.5331323981977302E-2</v>
      </c>
    </row>
    <row r="859" spans="1:13" x14ac:dyDescent="0.35">
      <c r="A859">
        <v>857</v>
      </c>
      <c r="B859">
        <f t="shared" si="162"/>
        <v>8.56</v>
      </c>
      <c r="C859">
        <f t="shared" si="163"/>
        <v>-75.337030706103462</v>
      </c>
      <c r="D859">
        <f t="shared" si="164"/>
        <v>1.4573598357525544E-2</v>
      </c>
      <c r="E859">
        <f t="shared" si="165"/>
        <v>0.29816372907046806</v>
      </c>
      <c r="F859">
        <f t="shared" si="166"/>
        <v>0.55434288183094105</v>
      </c>
      <c r="G859">
        <f t="shared" si="156"/>
        <v>-1.3880843200807361E-2</v>
      </c>
      <c r="H859">
        <f t="shared" si="157"/>
        <v>5.6532817687183776</v>
      </c>
      <c r="I859">
        <f t="shared" si="158"/>
        <v>-6.311109211831039</v>
      </c>
      <c r="J859">
        <f t="shared" si="167"/>
        <v>0.67170828631346868</v>
      </c>
      <c r="K859">
        <f t="shared" si="159"/>
        <v>1.2040384602140519E-3</v>
      </c>
      <c r="L859">
        <f t="shared" si="160"/>
        <v>7.7187599006496008E-2</v>
      </c>
      <c r="M859">
        <f t="shared" si="161"/>
        <v>-6.5205771289214412E-2</v>
      </c>
    </row>
    <row r="860" spans="1:13" x14ac:dyDescent="0.35">
      <c r="A860">
        <v>858</v>
      </c>
      <c r="B860">
        <f t="shared" si="162"/>
        <v>8.57</v>
      </c>
      <c r="C860">
        <f t="shared" si="163"/>
        <v>-75.330313623240329</v>
      </c>
      <c r="D860">
        <f t="shared" si="164"/>
        <v>1.4585638742127684E-2</v>
      </c>
      <c r="E860">
        <f t="shared" si="165"/>
        <v>0.29893560506053302</v>
      </c>
      <c r="F860">
        <f t="shared" si="166"/>
        <v>0.55369082411804893</v>
      </c>
      <c r="G860">
        <f t="shared" si="156"/>
        <v>-1.3950551475617204E-2</v>
      </c>
      <c r="H860">
        <f t="shared" si="157"/>
        <v>5.6494570318772164</v>
      </c>
      <c r="I860">
        <f t="shared" si="158"/>
        <v>-6.3090940869720997</v>
      </c>
      <c r="J860">
        <f t="shared" si="167"/>
        <v>0.67358760657050087</v>
      </c>
      <c r="K860">
        <f t="shared" si="159"/>
        <v>1.2084527974021986E-3</v>
      </c>
      <c r="L860">
        <f t="shared" si="160"/>
        <v>7.7052506023236891E-2</v>
      </c>
      <c r="M860">
        <f t="shared" si="161"/>
        <v>-6.5080396429690129E-2</v>
      </c>
    </row>
    <row r="861" spans="1:13" x14ac:dyDescent="0.35">
      <c r="A861">
        <v>859</v>
      </c>
      <c r="B861">
        <f t="shared" si="162"/>
        <v>8.58</v>
      </c>
      <c r="C861">
        <f t="shared" si="163"/>
        <v>-75.323577747174625</v>
      </c>
      <c r="D861">
        <f t="shared" si="164"/>
        <v>1.4597723270101705E-2</v>
      </c>
      <c r="E861">
        <f t="shared" si="165"/>
        <v>0.29970613012076541</v>
      </c>
      <c r="F861">
        <f t="shared" si="166"/>
        <v>0.55304002015375198</v>
      </c>
      <c r="G861">
        <f t="shared" si="156"/>
        <v>-1.402054953241416E-2</v>
      </c>
      <c r="H861">
        <f t="shared" si="157"/>
        <v>5.6456266771765593</v>
      </c>
      <c r="I861">
        <f t="shared" si="158"/>
        <v>-6.3070733241523884</v>
      </c>
      <c r="J861">
        <f t="shared" si="167"/>
        <v>0.67546719650824283</v>
      </c>
      <c r="K861">
        <f t="shared" si="159"/>
        <v>1.2128766177710582E-3</v>
      </c>
      <c r="L861">
        <f t="shared" si="160"/>
        <v>7.6917558350798276E-2</v>
      </c>
      <c r="M861">
        <f t="shared" si="161"/>
        <v>-6.4955199060942201E-2</v>
      </c>
    </row>
    <row r="862" spans="1:13" x14ac:dyDescent="0.35">
      <c r="A862">
        <v>860</v>
      </c>
      <c r="B862">
        <f t="shared" si="162"/>
        <v>8.59</v>
      </c>
      <c r="C862">
        <f t="shared" si="163"/>
        <v>-75.316823075209541</v>
      </c>
      <c r="D862">
        <f t="shared" si="164"/>
        <v>1.4609852036279415E-2</v>
      </c>
      <c r="E862">
        <f t="shared" si="165"/>
        <v>0.30047530570427339</v>
      </c>
      <c r="F862">
        <f t="shared" si="166"/>
        <v>0.55239046816314252</v>
      </c>
      <c r="G862">
        <f t="shared" si="156"/>
        <v>-1.4090839265806725E-2</v>
      </c>
      <c r="H862">
        <f t="shared" si="157"/>
        <v>5.6417907339922175</v>
      </c>
      <c r="I862">
        <f t="shared" si="158"/>
        <v>-6.3050469225628634</v>
      </c>
      <c r="J862">
        <f t="shared" si="167"/>
        <v>0.6773470278364524</v>
      </c>
      <c r="K862">
        <f t="shared" si="159"/>
        <v>1.2173099421276534E-3</v>
      </c>
      <c r="L862">
        <f t="shared" si="160"/>
        <v>7.6782755854710741E-2</v>
      </c>
      <c r="M862">
        <f t="shared" si="161"/>
        <v>-6.4830178841508879E-2</v>
      </c>
    </row>
    <row r="863" spans="1:13" x14ac:dyDescent="0.35">
      <c r="A863">
        <v>861</v>
      </c>
      <c r="B863">
        <f t="shared" si="162"/>
        <v>8.6</v>
      </c>
      <c r="C863">
        <f t="shared" si="163"/>
        <v>-75.31004960493118</v>
      </c>
      <c r="D863">
        <f t="shared" si="164"/>
        <v>1.4622025135700691E-2</v>
      </c>
      <c r="E863">
        <f t="shared" si="165"/>
        <v>0.30124313326282048</v>
      </c>
      <c r="F863">
        <f t="shared" si="166"/>
        <v>0.55174216637472739</v>
      </c>
      <c r="G863">
        <f t="shared" si="156"/>
        <v>-1.4161422580943238E-2</v>
      </c>
      <c r="H863">
        <f t="shared" si="157"/>
        <v>5.6379492319140141</v>
      </c>
      <c r="I863">
        <f t="shared" si="158"/>
        <v>-6.3030148814793545</v>
      </c>
      <c r="J863">
        <f t="shared" si="167"/>
        <v>0.67922707214628364</v>
      </c>
      <c r="K863">
        <f t="shared" si="159"/>
        <v>1.2217527887254248E-3</v>
      </c>
      <c r="L863">
        <f t="shared" si="160"/>
        <v>7.6648098401287612E-2</v>
      </c>
      <c r="M863">
        <f t="shared" si="161"/>
        <v>-6.470533543092985E-2</v>
      </c>
    </row>
    <row r="864" spans="1:13" x14ac:dyDescent="0.35">
      <c r="A864">
        <v>862</v>
      </c>
      <c r="B864">
        <f t="shared" si="162"/>
        <v>8.61</v>
      </c>
      <c r="C864">
        <f t="shared" si="163"/>
        <v>-75.303257334209718</v>
      </c>
      <c r="D864">
        <f t="shared" si="164"/>
        <v>1.4634242663587945E-2</v>
      </c>
      <c r="E864">
        <f t="shared" si="165"/>
        <v>0.30200961424683337</v>
      </c>
      <c r="F864">
        <f t="shared" si="166"/>
        <v>0.55109511302041814</v>
      </c>
      <c r="G864">
        <f t="shared" si="156"/>
        <v>-1.4232301393507249E-2</v>
      </c>
      <c r="H864">
        <f t="shared" si="157"/>
        <v>5.6341022007427108</v>
      </c>
      <c r="I864">
        <f t="shared" si="158"/>
        <v>-6.3009772002629161</v>
      </c>
      <c r="J864">
        <f t="shared" si="167"/>
        <v>0.68110730091371252</v>
      </c>
      <c r="K864">
        <f t="shared" si="159"/>
        <v>1.2262051734295842E-3</v>
      </c>
      <c r="L864">
        <f t="shared" si="160"/>
        <v>7.6513585857623606E-2</v>
      </c>
      <c r="M864">
        <f t="shared" si="161"/>
        <v>-6.4580668489747139E-2</v>
      </c>
    </row>
    <row r="865" spans="1:13" x14ac:dyDescent="0.35">
      <c r="A865">
        <v>863</v>
      </c>
      <c r="B865">
        <f t="shared" si="162"/>
        <v>8.620000000000001</v>
      </c>
      <c r="C865">
        <f t="shared" si="163"/>
        <v>-75.296446261200586</v>
      </c>
      <c r="D865">
        <f t="shared" si="164"/>
        <v>1.4646504715322242E-2</v>
      </c>
      <c r="E865">
        <f t="shared" si="165"/>
        <v>0.30277475010540961</v>
      </c>
      <c r="F865">
        <f t="shared" si="166"/>
        <v>0.55044930633552069</v>
      </c>
      <c r="G865">
        <f t="shared" si="156"/>
        <v>-1.4303477629716206E-2</v>
      </c>
      <c r="H865">
        <f t="shared" si="157"/>
        <v>5.6302496704868652</v>
      </c>
      <c r="I865">
        <f t="shared" si="158"/>
        <v>-6.2989338783601765</v>
      </c>
      <c r="J865">
        <f t="shared" si="167"/>
        <v>0.68298768550302746</v>
      </c>
      <c r="K865">
        <f t="shared" si="159"/>
        <v>1.2306671098699234E-3</v>
      </c>
      <c r="L865">
        <f t="shared" si="160"/>
        <v>7.6379218091593704E-2</v>
      </c>
      <c r="M865">
        <f t="shared" si="161"/>
        <v>-6.4456177679506121E-2</v>
      </c>
    </row>
    <row r="866" spans="1:13" x14ac:dyDescent="0.35">
      <c r="A866">
        <v>864</v>
      </c>
      <c r="B866">
        <f t="shared" si="162"/>
        <v>8.6300000000000008</v>
      </c>
      <c r="C866">
        <f t="shared" si="163"/>
        <v>-75.28961638434555</v>
      </c>
      <c r="D866">
        <f t="shared" si="164"/>
        <v>1.4658811386420941E-2</v>
      </c>
      <c r="E866">
        <f t="shared" si="165"/>
        <v>0.30353854228632554</v>
      </c>
      <c r="F866">
        <f t="shared" si="166"/>
        <v>0.54980474455872563</v>
      </c>
      <c r="G866">
        <f t="shared" si="156"/>
        <v>-1.4374953226323376E-2</v>
      </c>
      <c r="H866">
        <f t="shared" si="157"/>
        <v>5.6263916713600528</v>
      </c>
      <c r="I866">
        <f t="shared" si="158"/>
        <v>-6.2968849153036652</v>
      </c>
      <c r="J866">
        <f t="shared" si="167"/>
        <v>0.68486819716993619</v>
      </c>
      <c r="K866">
        <f t="shared" si="159"/>
        <v>1.2351386095834221E-3</v>
      </c>
      <c r="L866">
        <f t="shared" si="160"/>
        <v>7.6244994971851374E-2</v>
      </c>
      <c r="M866">
        <f t="shared" si="161"/>
        <v>-6.4331862662756117E-2</v>
      </c>
    </row>
    <row r="867" spans="1:13" x14ac:dyDescent="0.35">
      <c r="A867">
        <v>865</v>
      </c>
      <c r="B867">
        <f t="shared" si="162"/>
        <v>8.64</v>
      </c>
      <c r="C867">
        <f t="shared" si="163"/>
        <v>-75.282767702373846</v>
      </c>
      <c r="D867">
        <f t="shared" si="164"/>
        <v>1.4671162772516776E-2</v>
      </c>
      <c r="E867">
        <f t="shared" si="165"/>
        <v>0.30430099223604407</v>
      </c>
      <c r="F867">
        <f t="shared" si="166"/>
        <v>0.54916142593209805</v>
      </c>
      <c r="G867">
        <f t="shared" si="156"/>
        <v>-1.4446730130622719E-2</v>
      </c>
      <c r="H867">
        <f t="shared" si="157"/>
        <v>5.6225282337778895</v>
      </c>
      <c r="I867">
        <f t="shared" si="158"/>
        <v>-6.2948303107121548</v>
      </c>
      <c r="J867">
        <f t="shared" si="167"/>
        <v>0.68674880706488839</v>
      </c>
      <c r="K867">
        <f t="shared" si="159"/>
        <v>1.2396196821453515E-3</v>
      </c>
      <c r="L867">
        <f t="shared" si="160"/>
        <v>7.6110916367827158E-2</v>
      </c>
      <c r="M867">
        <f t="shared" si="161"/>
        <v>-6.4207723103051575E-2</v>
      </c>
    </row>
    <row r="868" spans="1:13" x14ac:dyDescent="0.35">
      <c r="A868">
        <v>866</v>
      </c>
      <c r="B868">
        <f t="shared" si="162"/>
        <v>8.65</v>
      </c>
      <c r="C868">
        <f t="shared" si="163"/>
        <v>-75.275900214303192</v>
      </c>
      <c r="D868">
        <f t="shared" si="164"/>
        <v>1.4683558969338229E-2</v>
      </c>
      <c r="E868">
        <f t="shared" si="165"/>
        <v>0.30506210139972234</v>
      </c>
      <c r="F868">
        <f t="shared" si="166"/>
        <v>0.54851934870106756</v>
      </c>
      <c r="G868">
        <f t="shared" si="156"/>
        <v>-1.451881030045646E-2</v>
      </c>
      <c r="H868">
        <f t="shared" si="157"/>
        <v>5.6186593883554838</v>
      </c>
      <c r="I868">
        <f t="shared" si="158"/>
        <v>-6.2927700642909583</v>
      </c>
      <c r="J868">
        <f t="shared" si="167"/>
        <v>0.68862948623593123</v>
      </c>
      <c r="K868">
        <f t="shared" si="159"/>
        <v>1.2441103352924671E-3</v>
      </c>
      <c r="L868">
        <f t="shared" si="160"/>
        <v>7.5976982149726771E-2</v>
      </c>
      <c r="M868">
        <f t="shared" si="161"/>
        <v>-6.4083758664952362E-2</v>
      </c>
    </row>
    <row r="869" spans="1:13" x14ac:dyDescent="0.35">
      <c r="A869">
        <v>867</v>
      </c>
      <c r="B869">
        <f t="shared" si="162"/>
        <v>8.66</v>
      </c>
      <c r="C869">
        <f t="shared" si="163"/>
        <v>-75.269013919440837</v>
      </c>
      <c r="D869">
        <f t="shared" si="164"/>
        <v>1.4696000072691154E-2</v>
      </c>
      <c r="E869">
        <f t="shared" si="165"/>
        <v>0.30582187122121962</v>
      </c>
      <c r="F869">
        <f t="shared" si="166"/>
        <v>0.54787851111441799</v>
      </c>
      <c r="G869">
        <f t="shared" si="156"/>
        <v>-1.4591195704225337E-2</v>
      </c>
      <c r="H869">
        <f t="shared" si="157"/>
        <v>5.6147851659047303</v>
      </c>
      <c r="I869">
        <f t="shared" si="158"/>
        <v>-6.2907041758322517</v>
      </c>
      <c r="J869">
        <f t="shared" si="167"/>
        <v>0.69051020563174692</v>
      </c>
      <c r="K869">
        <f t="shared" si="159"/>
        <v>1.2486105750359605E-3</v>
      </c>
      <c r="L869">
        <f t="shared" si="160"/>
        <v>7.5843192188529224E-2</v>
      </c>
      <c r="M869">
        <f t="shared" si="161"/>
        <v>-6.3959969014024731E-2</v>
      </c>
    </row>
    <row r="870" spans="1:13" x14ac:dyDescent="0.35">
      <c r="A870">
        <v>868</v>
      </c>
      <c r="B870">
        <f t="shared" si="162"/>
        <v>8.67</v>
      </c>
      <c r="C870">
        <f t="shared" si="163"/>
        <v>-75.262108817384515</v>
      </c>
      <c r="D870">
        <f t="shared" si="164"/>
        <v>1.4708486178441513E-2</v>
      </c>
      <c r="E870">
        <f t="shared" si="165"/>
        <v>0.30658030314310492</v>
      </c>
      <c r="F870">
        <f t="shared" si="166"/>
        <v>0.54723891142427772</v>
      </c>
      <c r="G870">
        <f t="shared" si="156"/>
        <v>-1.4663888320901175E-2</v>
      </c>
      <c r="H870">
        <f t="shared" si="157"/>
        <v>5.6109055974319544</v>
      </c>
      <c r="I870">
        <f t="shared" si="158"/>
        <v>-6.2886326452153556</v>
      </c>
      <c r="J870">
        <f t="shared" si="167"/>
        <v>0.69239093610430213</v>
      </c>
      <c r="K870">
        <f t="shared" si="159"/>
        <v>1.253120405767541E-3</v>
      </c>
      <c r="L870">
        <f t="shared" si="160"/>
        <v>7.570954635598473E-2</v>
      </c>
      <c r="M870">
        <f t="shared" si="161"/>
        <v>-6.3836353816841815E-2</v>
      </c>
    </row>
    <row r="871" spans="1:13" x14ac:dyDescent="0.35">
      <c r="A871">
        <v>869</v>
      </c>
      <c r="B871">
        <f t="shared" si="162"/>
        <v>8.68</v>
      </c>
      <c r="C871">
        <f t="shared" si="163"/>
        <v>-75.255184908023466</v>
      </c>
      <c r="D871">
        <f t="shared" si="164"/>
        <v>1.4721017382499188E-2</v>
      </c>
      <c r="E871">
        <f t="shared" si="165"/>
        <v>0.30733739860666476</v>
      </c>
      <c r="F871">
        <f t="shared" si="166"/>
        <v>0.54660054788610934</v>
      </c>
      <c r="G871">
        <f t="shared" si="156"/>
        <v>-1.4736890140041795E-2</v>
      </c>
      <c r="H871">
        <f t="shared" si="157"/>
        <v>5.6070207141352899</v>
      </c>
      <c r="I871">
        <f t="shared" si="158"/>
        <v>-6.2865554724070405</v>
      </c>
      <c r="J871">
        <f t="shared" si="167"/>
        <v>0.69427164841179234</v>
      </c>
      <c r="K871">
        <f t="shared" si="159"/>
        <v>1.2576398303560943E-3</v>
      </c>
      <c r="L871">
        <f t="shared" si="160"/>
        <v>7.5576044524612612E-2</v>
      </c>
      <c r="M871">
        <f t="shared" si="161"/>
        <v>-6.3712912740984312E-2</v>
      </c>
    </row>
    <row r="872" spans="1:13" x14ac:dyDescent="0.35">
      <c r="A872">
        <v>870</v>
      </c>
      <c r="B872">
        <f t="shared" si="162"/>
        <v>8.69</v>
      </c>
      <c r="C872">
        <f t="shared" si="163"/>
        <v>-75.248242191539347</v>
      </c>
      <c r="D872">
        <f t="shared" si="164"/>
        <v>1.4733593780802749E-2</v>
      </c>
      <c r="E872">
        <f t="shared" si="165"/>
        <v>0.30809315905191087</v>
      </c>
      <c r="F872">
        <f t="shared" si="166"/>
        <v>0.54596341875869947</v>
      </c>
      <c r="G872">
        <f t="shared" si="156"/>
        <v>-1.4810203161807957E-2</v>
      </c>
      <c r="H872">
        <f t="shared" si="157"/>
        <v>5.6031305474024151</v>
      </c>
      <c r="I872">
        <f t="shared" si="158"/>
        <v>-6.2844726574618051</v>
      </c>
      <c r="J872">
        <f t="shared" si="167"/>
        <v>0.69615231322119797</v>
      </c>
      <c r="K872">
        <f t="shared" si="159"/>
        <v>1.2621688502392481E-3</v>
      </c>
      <c r="L872">
        <f t="shared" si="160"/>
        <v>7.5442686567699216E-2</v>
      </c>
      <c r="M872">
        <f t="shared" si="161"/>
        <v>-6.3589645455040991E-2</v>
      </c>
    </row>
    <row r="873" spans="1:13" x14ac:dyDescent="0.35">
      <c r="A873">
        <v>871</v>
      </c>
      <c r="B873">
        <f t="shared" si="162"/>
        <v>8.7000000000000011</v>
      </c>
      <c r="C873">
        <f t="shared" si="163"/>
        <v>-75.241280668407128</v>
      </c>
      <c r="D873">
        <f t="shared" si="164"/>
        <v>1.4746215469305142E-2</v>
      </c>
      <c r="E873">
        <f t="shared" si="165"/>
        <v>0.30884758591758787</v>
      </c>
      <c r="F873">
        <f t="shared" si="166"/>
        <v>0.54532752230414905</v>
      </c>
      <c r="G873">
        <f t="shared" si="156"/>
        <v>-1.4883829396982304E-2</v>
      </c>
      <c r="H873">
        <f t="shared" si="157"/>
        <v>5.5992351288083642</v>
      </c>
      <c r="I873">
        <f t="shared" si="158"/>
        <v>-6.2823842005221389</v>
      </c>
      <c r="J873">
        <f t="shared" si="167"/>
        <v>0.69803290111075711</v>
      </c>
      <c r="K873">
        <f t="shared" si="159"/>
        <v>1.2667074655075133E-3</v>
      </c>
      <c r="L873">
        <f t="shared" si="160"/>
        <v>7.5309472359295221E-2</v>
      </c>
      <c r="M873">
        <f t="shared" si="161"/>
        <v>-6.3466551628609202E-2</v>
      </c>
    </row>
    <row r="874" spans="1:13" x14ac:dyDescent="0.35">
      <c r="A874">
        <v>872</v>
      </c>
      <c r="B874">
        <f t="shared" si="162"/>
        <v>8.7100000000000009</v>
      </c>
      <c r="C874">
        <f t="shared" si="163"/>
        <v>-75.234300339396015</v>
      </c>
      <c r="D874">
        <f t="shared" si="164"/>
        <v>1.4758882543960216E-2</v>
      </c>
      <c r="E874">
        <f t="shared" si="165"/>
        <v>0.30960068064118085</v>
      </c>
      <c r="F874">
        <f t="shared" si="166"/>
        <v>0.54469285678786294</v>
      </c>
      <c r="G874">
        <f t="shared" si="156"/>
        <v>-1.4957770866990143E-2</v>
      </c>
      <c r="H874">
        <f t="shared" si="157"/>
        <v>5.5953344901131796</v>
      </c>
      <c r="I874">
        <f t="shared" si="158"/>
        <v>-6.2802901018188049</v>
      </c>
      <c r="J874">
        <f t="shared" si="167"/>
        <v>0.69991338257261582</v>
      </c>
      <c r="K874">
        <f t="shared" si="159"/>
        <v>1.2712556749818749E-3</v>
      </c>
      <c r="L874">
        <f t="shared" si="160"/>
        <v>7.517640177421353E-2</v>
      </c>
      <c r="M874">
        <f t="shared" si="161"/>
        <v>-6.3343630932295336E-2</v>
      </c>
    </row>
    <row r="875" spans="1:13" x14ac:dyDescent="0.35">
      <c r="A875">
        <v>873</v>
      </c>
      <c r="B875">
        <f t="shared" si="162"/>
        <v>8.7200000000000006</v>
      </c>
      <c r="C875">
        <f t="shared" si="163"/>
        <v>-75.227301205570285</v>
      </c>
      <c r="D875">
        <f t="shared" si="164"/>
        <v>1.4771595100710034E-2</v>
      </c>
      <c r="E875">
        <f t="shared" si="165"/>
        <v>0.31035244465892298</v>
      </c>
      <c r="F875">
        <f t="shared" si="166"/>
        <v>0.54405942047853995</v>
      </c>
      <c r="G875">
        <f t="shared" si="156"/>
        <v>-1.5032029603921944E-2</v>
      </c>
      <c r="H875">
        <f t="shared" si="157"/>
        <v>5.5914286632598635</v>
      </c>
      <c r="I875">
        <f t="shared" si="158"/>
        <v>-6.2781903616710864</v>
      </c>
      <c r="J875">
        <f t="shared" si="167"/>
        <v>0.7017937280151445</v>
      </c>
      <c r="K875">
        <f t="shared" si="159"/>
        <v>1.2758134762869966E-3</v>
      </c>
      <c r="L875">
        <f t="shared" si="160"/>
        <v>7.5043474688026551E-2</v>
      </c>
      <c r="M875">
        <f t="shared" si="161"/>
        <v>-6.3220883037715336E-2</v>
      </c>
    </row>
    <row r="876" spans="1:13" x14ac:dyDescent="0.35">
      <c r="A876">
        <v>874</v>
      </c>
      <c r="B876">
        <f t="shared" si="162"/>
        <v>8.73</v>
      </c>
      <c r="C876">
        <f t="shared" si="163"/>
        <v>-75.220283268290132</v>
      </c>
      <c r="D876">
        <f t="shared" si="164"/>
        <v>1.4784353235472903E-2</v>
      </c>
      <c r="E876">
        <f t="shared" si="165"/>
        <v>0.31110287940580322</v>
      </c>
      <c r="F876">
        <f t="shared" si="166"/>
        <v>0.54342721164816277</v>
      </c>
      <c r="G876">
        <f t="shared" si="156"/>
        <v>-1.5106607650557449E-2</v>
      </c>
      <c r="H876">
        <f t="shared" si="157"/>
        <v>5.5875176803722901</v>
      </c>
      <c r="I876">
        <f t="shared" si="158"/>
        <v>-6.27608498048704</v>
      </c>
      <c r="J876">
        <f t="shared" si="167"/>
        <v>0.70367390776530758</v>
      </c>
      <c r="K876">
        <f t="shared" si="159"/>
        <v>1.2803808659180571E-3</v>
      </c>
      <c r="L876">
        <f t="shared" si="160"/>
        <v>7.4910690977063585E-2</v>
      </c>
      <c r="M876">
        <f t="shared" si="161"/>
        <v>-6.3098307617494992E-2</v>
      </c>
    </row>
    <row r="877" spans="1:13" x14ac:dyDescent="0.35">
      <c r="A877">
        <v>875</v>
      </c>
      <c r="B877">
        <f t="shared" si="162"/>
        <v>8.74</v>
      </c>
      <c r="C877">
        <f t="shared" si="163"/>
        <v>-75.213246529212483</v>
      </c>
      <c r="D877">
        <f t="shared" si="164"/>
        <v>1.4797157044132083E-2</v>
      </c>
      <c r="E877">
        <f t="shared" si="165"/>
        <v>0.31185198631557387</v>
      </c>
      <c r="F877">
        <f t="shared" si="166"/>
        <v>0.54279622857198784</v>
      </c>
      <c r="G877">
        <f t="shared" si="156"/>
        <v>-1.5181507060391276E-2</v>
      </c>
      <c r="H877">
        <f t="shared" si="157"/>
        <v>5.5836015737531595</v>
      </c>
      <c r="I877">
        <f t="shared" si="158"/>
        <v>-6.2739739587637455</v>
      </c>
      <c r="J877">
        <f t="shared" si="167"/>
        <v>0.70555389207097718</v>
      </c>
      <c r="K877">
        <f t="shared" si="159"/>
        <v>1.2849578393033523E-3</v>
      </c>
      <c r="L877">
        <f t="shared" si="160"/>
        <v>7.4778050518408218E-2</v>
      </c>
      <c r="M877">
        <f t="shared" si="161"/>
        <v>-6.2975904345270367E-2</v>
      </c>
    </row>
    <row r="878" spans="1:13" x14ac:dyDescent="0.35">
      <c r="A878">
        <v>876</v>
      </c>
      <c r="B878">
        <f t="shared" si="162"/>
        <v>8.75</v>
      </c>
      <c r="C878">
        <f t="shared" si="163"/>
        <v>-75.206190990291773</v>
      </c>
      <c r="D878">
        <f t="shared" si="164"/>
        <v>1.4810006622525117E-2</v>
      </c>
      <c r="E878">
        <f t="shared" si="165"/>
        <v>0.31259976682075796</v>
      </c>
      <c r="F878">
        <f t="shared" si="166"/>
        <v>0.54216646952853509</v>
      </c>
      <c r="G878">
        <f t="shared" si="156"/>
        <v>-1.5256729897659917E-2</v>
      </c>
      <c r="H878">
        <f t="shared" si="157"/>
        <v>5.5796803758820914</v>
      </c>
      <c r="I878">
        <f t="shared" si="158"/>
        <v>-6.271857297087533</v>
      </c>
      <c r="J878">
        <f t="shared" si="167"/>
        <v>0.70743365110310119</v>
      </c>
      <c r="K878">
        <f t="shared" si="159"/>
        <v>1.2895443908626653E-3</v>
      </c>
      <c r="L878">
        <f t="shared" si="160"/>
        <v>7.464555318989527E-2</v>
      </c>
      <c r="M878">
        <f t="shared" si="161"/>
        <v>-6.2853672895688106E-2</v>
      </c>
    </row>
    <row r="879" spans="1:13" x14ac:dyDescent="0.35">
      <c r="A879">
        <v>877</v>
      </c>
      <c r="B879">
        <f t="shared" si="162"/>
        <v>8.76</v>
      </c>
      <c r="C879">
        <f t="shared" si="163"/>
        <v>-75.199116653780749</v>
      </c>
      <c r="D879">
        <f t="shared" si="164"/>
        <v>1.4822902066433745E-2</v>
      </c>
      <c r="E879">
        <f t="shared" si="165"/>
        <v>0.31334622235265691</v>
      </c>
      <c r="F879">
        <f t="shared" si="166"/>
        <v>0.54153793279957818</v>
      </c>
      <c r="G879">
        <f t="shared" si="156"/>
        <v>-1.5332278237370097E-2</v>
      </c>
      <c r="H879">
        <f t="shared" si="157"/>
        <v>5.5757541194135936</v>
      </c>
      <c r="I879">
        <f t="shared" si="158"/>
        <v>-6.2697349961342255</v>
      </c>
      <c r="J879">
        <f t="shared" si="167"/>
        <v>0.70931315495800185</v>
      </c>
      <c r="K879">
        <f t="shared" si="159"/>
        <v>1.2941405140601686E-3</v>
      </c>
      <c r="L879">
        <f t="shared" si="160"/>
        <v>7.451319887010828E-2</v>
      </c>
      <c r="M879">
        <f t="shared" si="161"/>
        <v>-6.273161294440574E-2</v>
      </c>
    </row>
    <row r="880" spans="1:13" x14ac:dyDescent="0.35">
      <c r="A880">
        <v>878</v>
      </c>
      <c r="B880">
        <f t="shared" si="162"/>
        <v>8.77</v>
      </c>
      <c r="C880">
        <f t="shared" si="163"/>
        <v>-75.192023522231167</v>
      </c>
      <c r="D880">
        <f t="shared" si="164"/>
        <v>1.4835843471574347E-2</v>
      </c>
      <c r="E880">
        <f t="shared" si="165"/>
        <v>0.31409135434135799</v>
      </c>
      <c r="F880">
        <f t="shared" si="166"/>
        <v>0.54091061667013407</v>
      </c>
      <c r="G880">
        <f t="shared" si="156"/>
        <v>-1.5408154165328281E-2</v>
      </c>
      <c r="H880">
        <f t="shared" si="157"/>
        <v>5.5718228371753327</v>
      </c>
      <c r="I880">
        <f t="shared" si="158"/>
        <v>-6.2676070566693509</v>
      </c>
      <c r="J880">
        <f t="shared" si="167"/>
        <v>0.71119237365934662</v>
      </c>
      <c r="K880">
        <f t="shared" si="159"/>
        <v>1.2987462014555917E-3</v>
      </c>
      <c r="L880">
        <f t="shared" si="160"/>
        <v>7.4380987438376261E-2</v>
      </c>
      <c r="M880">
        <f t="shared" si="161"/>
        <v>-6.2609724168092018E-2</v>
      </c>
    </row>
    <row r="881" spans="1:13" x14ac:dyDescent="0.35">
      <c r="A881">
        <v>879</v>
      </c>
      <c r="B881">
        <f t="shared" si="162"/>
        <v>8.7799999999999994</v>
      </c>
      <c r="C881">
        <f t="shared" si="163"/>
        <v>-75.18491159849458</v>
      </c>
      <c r="D881">
        <f t="shared" si="164"/>
        <v>1.4848830933588903E-2</v>
      </c>
      <c r="E881">
        <f t="shared" si="165"/>
        <v>0.31483516421574176</v>
      </c>
      <c r="F881">
        <f t="shared" si="166"/>
        <v>0.54028451942845312</v>
      </c>
      <c r="G881">
        <f t="shared" si="156"/>
        <v>-1.5484359778171437E-2</v>
      </c>
      <c r="H881">
        <f t="shared" si="157"/>
        <v>5.567886562166148</v>
      </c>
      <c r="I881">
        <f t="shared" si="158"/>
        <v>-6.2654734795483744</v>
      </c>
      <c r="J881">
        <f t="shared" si="167"/>
        <v>0.71307127716039798</v>
      </c>
      <c r="K881">
        <f t="shared" si="159"/>
        <v>1.303361444749393E-3</v>
      </c>
      <c r="L881">
        <f t="shared" si="160"/>
        <v>7.424891877477087E-2</v>
      </c>
      <c r="M881">
        <f t="shared" si="161"/>
        <v>-6.2488006244427019E-2</v>
      </c>
    </row>
    <row r="882" spans="1:13" x14ac:dyDescent="0.35">
      <c r="A882">
        <v>880</v>
      </c>
      <c r="B882">
        <f t="shared" si="162"/>
        <v>8.7900000000000009</v>
      </c>
      <c r="C882">
        <f t="shared" si="163"/>
        <v>-75.177780885722981</v>
      </c>
      <c r="D882">
        <f t="shared" si="164"/>
        <v>1.4861864548036396E-2</v>
      </c>
      <c r="E882">
        <f t="shared" si="165"/>
        <v>0.31557765340348948</v>
      </c>
      <c r="F882">
        <f t="shared" si="166"/>
        <v>0.5396596393660088</v>
      </c>
      <c r="G882">
        <f t="shared" si="156"/>
        <v>-1.556089718339876E-2</v>
      </c>
      <c r="H882">
        <f t="shared" si="157"/>
        <v>5.5639453275544009</v>
      </c>
      <c r="I882">
        <f t="shared" si="158"/>
        <v>-6.2633342657168951</v>
      </c>
      <c r="J882">
        <f t="shared" si="167"/>
        <v>0.71494983534589274</v>
      </c>
      <c r="K882">
        <f t="shared" si="159"/>
        <v>1.3079862348268356E-3</v>
      </c>
      <c r="L882">
        <f t="shared" si="160"/>
        <v>7.4116992760103223E-2</v>
      </c>
      <c r="M882">
        <f t="shared" si="161"/>
        <v>-6.2366458852102472E-2</v>
      </c>
    </row>
    <row r="883" spans="1:13" x14ac:dyDescent="0.35">
      <c r="A883">
        <v>881</v>
      </c>
      <c r="B883">
        <f t="shared" si="162"/>
        <v>8.8000000000000007</v>
      </c>
      <c r="C883">
        <f t="shared" si="163"/>
        <v>-75.170631387369525</v>
      </c>
      <c r="D883">
        <f t="shared" si="164"/>
        <v>1.4874944410384665E-2</v>
      </c>
      <c r="E883">
        <f t="shared" si="165"/>
        <v>0.31631882333109052</v>
      </c>
      <c r="F883">
        <f t="shared" si="166"/>
        <v>0.53903597477748777</v>
      </c>
      <c r="G883">
        <f t="shared" si="156"/>
        <v>-1.5637768499404493E-2</v>
      </c>
      <c r="H883">
        <f t="shared" si="157"/>
        <v>5.5599991666761621</v>
      </c>
      <c r="I883">
        <f t="shared" si="158"/>
        <v>-6.2611894162108586</v>
      </c>
      <c r="J883">
        <f t="shared" si="167"/>
        <v>0.7168280180341009</v>
      </c>
      <c r="K883">
        <f t="shared" si="159"/>
        <v>1.3126205617974424E-3</v>
      </c>
      <c r="L883">
        <f t="shared" si="160"/>
        <v>7.3985209275920755E-2</v>
      </c>
      <c r="M883">
        <f t="shared" si="161"/>
        <v>-6.2245081670821857E-2</v>
      </c>
    </row>
    <row r="884" spans="1:13" x14ac:dyDescent="0.35">
      <c r="A884">
        <v>882</v>
      </c>
      <c r="B884">
        <f t="shared" si="162"/>
        <v>8.81</v>
      </c>
      <c r="C884">
        <f t="shared" si="163"/>
        <v>-75.163463107189187</v>
      </c>
      <c r="D884">
        <f t="shared" si="164"/>
        <v>1.4888070616002639E-2</v>
      </c>
      <c r="E884">
        <f t="shared" si="165"/>
        <v>0.31705867542384975</v>
      </c>
      <c r="F884">
        <f t="shared" si="166"/>
        <v>0.53841352396077957</v>
      </c>
      <c r="G884">
        <f t="shared" si="156"/>
        <v>-1.5714975855511647E-2</v>
      </c>
      <c r="H884">
        <f t="shared" si="157"/>
        <v>5.556048113033472</v>
      </c>
      <c r="I884">
        <f t="shared" si="158"/>
        <v>-6.2590389321567566</v>
      </c>
      <c r="J884">
        <f t="shared" si="167"/>
        <v>0.7187057949787965</v>
      </c>
      <c r="K884">
        <f t="shared" si="159"/>
        <v>1.3172644150320212E-3</v>
      </c>
      <c r="L884">
        <f t="shared" si="160"/>
        <v>7.3853568204504047E-2</v>
      </c>
      <c r="M884">
        <f t="shared" si="161"/>
        <v>-6.2123874381300653E-2</v>
      </c>
    </row>
    <row r="885" spans="1:13" x14ac:dyDescent="0.35">
      <c r="A885">
        <v>883</v>
      </c>
      <c r="B885">
        <f t="shared" si="162"/>
        <v>8.82</v>
      </c>
      <c r="C885">
        <f t="shared" si="163"/>
        <v>-75.156276049239395</v>
      </c>
      <c r="D885">
        <f t="shared" si="164"/>
        <v>1.490124326015296E-2</v>
      </c>
      <c r="E885">
        <f t="shared" si="165"/>
        <v>0.31779721110589476</v>
      </c>
      <c r="F885">
        <f t="shared" si="166"/>
        <v>0.53779228521696654</v>
      </c>
      <c r="G885">
        <f t="shared" si="156"/>
        <v>-1.5792521392006601E-2</v>
      </c>
      <c r="H885">
        <f t="shared" si="157"/>
        <v>5.552092200292714</v>
      </c>
      <c r="I885">
        <f t="shared" si="158"/>
        <v>-6.256882814771819</v>
      </c>
      <c r="J885">
        <f t="shared" si="167"/>
        <v>0.72058313587111122</v>
      </c>
      <c r="K885">
        <f t="shared" si="159"/>
        <v>1.3219177831975404E-3</v>
      </c>
      <c r="L885">
        <f t="shared" si="160"/>
        <v>7.3722069428863529E-2</v>
      </c>
      <c r="M885">
        <f t="shared" si="161"/>
        <v>-6.2002836665266334E-2</v>
      </c>
    </row>
    <row r="886" spans="1:13" x14ac:dyDescent="0.35">
      <c r="A886">
        <v>884</v>
      </c>
      <c r="B886">
        <f t="shared" si="162"/>
        <v>8.83</v>
      </c>
      <c r="C886">
        <f t="shared" si="163"/>
        <v>-75.149070217880677</v>
      </c>
      <c r="D886">
        <f t="shared" si="164"/>
        <v>1.4914462437984935E-2</v>
      </c>
      <c r="E886">
        <f t="shared" si="165"/>
        <v>0.31853443180018337</v>
      </c>
      <c r="F886">
        <f t="shared" si="166"/>
        <v>0.53717225685031389</v>
      </c>
      <c r="G886">
        <f t="shared" si="156"/>
        <v>-1.5870407260174538E-2</v>
      </c>
      <c r="H886">
        <f t="shared" si="157"/>
        <v>5.5481314622828934</v>
      </c>
      <c r="I886">
        <f t="shared" si="158"/>
        <v>-6.2547210653642038</v>
      </c>
      <c r="J886">
        <f t="shared" si="167"/>
        <v>0.72246001034148488</v>
      </c>
      <c r="K886">
        <f t="shared" si="159"/>
        <v>1.3265806542887698E-3</v>
      </c>
      <c r="L886">
        <f t="shared" si="160"/>
        <v>7.3590712832736174E-2</v>
      </c>
      <c r="M886">
        <f t="shared" si="161"/>
        <v>-6.1881968205458639E-2</v>
      </c>
    </row>
    <row r="887" spans="1:13" x14ac:dyDescent="0.35">
      <c r="A887">
        <v>885</v>
      </c>
      <c r="B887">
        <f t="shared" si="162"/>
        <v>8.84</v>
      </c>
      <c r="C887">
        <f t="shared" si="163"/>
        <v>-75.141845617777264</v>
      </c>
      <c r="D887">
        <f t="shared" si="164"/>
        <v>1.4927728244527823E-2</v>
      </c>
      <c r="E887">
        <f t="shared" si="165"/>
        <v>0.31927033892851076</v>
      </c>
      <c r="F887">
        <f t="shared" si="166"/>
        <v>0.53655343716825932</v>
      </c>
      <c r="G887">
        <f t="shared" si="156"/>
        <v>-1.5948635622335675E-2</v>
      </c>
      <c r="H887">
        <f t="shared" si="157"/>
        <v>5.5441659329940256</v>
      </c>
      <c r="I887">
        <f t="shared" si="158"/>
        <v>-6.2525536853331802</v>
      </c>
      <c r="J887">
        <f t="shared" si="167"/>
        <v>0.72433638796149058</v>
      </c>
      <c r="K887">
        <f t="shared" si="159"/>
        <v>1.3312530156579239E-3</v>
      </c>
      <c r="L887">
        <f t="shared" si="160"/>
        <v>7.3459498300582099E-2</v>
      </c>
      <c r="M887">
        <f t="shared" si="161"/>
        <v>-6.1761268685629478E-2</v>
      </c>
    </row>
    <row r="888" spans="1:13" x14ac:dyDescent="0.35">
      <c r="A888">
        <v>886</v>
      </c>
      <c r="B888">
        <f t="shared" si="162"/>
        <v>8.85</v>
      </c>
      <c r="C888">
        <f t="shared" si="163"/>
        <v>-75.134602253897654</v>
      </c>
      <c r="D888">
        <f t="shared" si="164"/>
        <v>1.4941040774684403E-2</v>
      </c>
      <c r="E888">
        <f t="shared" si="165"/>
        <v>0.32000493391151658</v>
      </c>
      <c r="F888">
        <f t="shared" si="166"/>
        <v>0.53593582448140298</v>
      </c>
      <c r="G888">
        <f t="shared" si="156"/>
        <v>-1.602720865188214E-2</v>
      </c>
      <c r="H888">
        <f t="shared" si="157"/>
        <v>5.5401956465756035</v>
      </c>
      <c r="I888">
        <f t="shared" si="158"/>
        <v>-6.2503806761692973</v>
      </c>
      <c r="J888">
        <f t="shared" si="167"/>
        <v>0.72621223824557557</v>
      </c>
      <c r="K888">
        <f t="shared" si="159"/>
        <v>1.3359348540426252E-3</v>
      </c>
      <c r="L888">
        <f t="shared" si="160"/>
        <v>7.3328425717581122E-2</v>
      </c>
      <c r="M888">
        <f t="shared" si="161"/>
        <v>-6.1640737790543125E-2</v>
      </c>
    </row>
    <row r="889" spans="1:13" x14ac:dyDescent="0.35">
      <c r="A889">
        <v>887</v>
      </c>
      <c r="B889">
        <f t="shared" si="162"/>
        <v>8.86</v>
      </c>
      <c r="C889">
        <f t="shared" si="163"/>
        <v>-75.127340131515197</v>
      </c>
      <c r="D889">
        <f t="shared" si="164"/>
        <v>1.4954400123224829E-2</v>
      </c>
      <c r="E889">
        <f t="shared" si="165"/>
        <v>0.32073821816869241</v>
      </c>
      <c r="F889">
        <f t="shared" si="166"/>
        <v>0.53531941710349751</v>
      </c>
      <c r="G889">
        <f t="shared" si="156"/>
        <v>-1.6106128533315611E-2</v>
      </c>
      <c r="H889">
        <f t="shared" si="157"/>
        <v>5.5362206373349858</v>
      </c>
      <c r="I889">
        <f t="shared" si="158"/>
        <v>-6.2482020394545597</v>
      </c>
      <c r="J889">
        <f t="shared" si="167"/>
        <v>0.72808753065288911</v>
      </c>
      <c r="K889">
        <f t="shared" si="159"/>
        <v>1.3406261555913568E-3</v>
      </c>
      <c r="L889">
        <f t="shared" si="160"/>
        <v>7.3197494969629212E-2</v>
      </c>
      <c r="M889">
        <f t="shared" si="161"/>
        <v>-6.1520375205976127E-2</v>
      </c>
    </row>
    <row r="890" spans="1:13" x14ac:dyDescent="0.35">
      <c r="A890">
        <v>888</v>
      </c>
      <c r="B890">
        <f t="shared" si="162"/>
        <v>8.870000000000001</v>
      </c>
      <c r="C890">
        <f t="shared" si="163"/>
        <v>-75.120059256208663</v>
      </c>
      <c r="D890">
        <f t="shared" si="164"/>
        <v>1.4967806384780742E-2</v>
      </c>
      <c r="E890">
        <f t="shared" si="165"/>
        <v>0.3214701931183887</v>
      </c>
      <c r="F890">
        <f t="shared" si="166"/>
        <v>0.5347042133514377</v>
      </c>
      <c r="G890">
        <f t="shared" si="156"/>
        <v>-1.6185397462285544E-2</v>
      </c>
      <c r="H890">
        <f t="shared" si="157"/>
        <v>5.5322409397357966</v>
      </c>
      <c r="I890">
        <f t="shared" si="158"/>
        <v>-6.2460177768625993</v>
      </c>
      <c r="J890">
        <f t="shared" si="167"/>
        <v>0.72996223458908815</v>
      </c>
      <c r="K890">
        <f t="shared" si="159"/>
        <v>1.3453269058871509E-3</v>
      </c>
      <c r="L890">
        <f t="shared" si="160"/>
        <v>7.3066705943335072E-2</v>
      </c>
      <c r="M890">
        <f t="shared" si="161"/>
        <v>-6.1400180618717368E-2</v>
      </c>
    </row>
    <row r="891" spans="1:13" x14ac:dyDescent="0.35">
      <c r="A891">
        <v>889</v>
      </c>
      <c r="B891">
        <f t="shared" si="162"/>
        <v>8.8800000000000008</v>
      </c>
      <c r="C891">
        <f t="shared" si="163"/>
        <v>-75.112759633862765</v>
      </c>
      <c r="D891">
        <f t="shared" si="164"/>
        <v>1.4981259653839613E-2</v>
      </c>
      <c r="E891">
        <f t="shared" si="165"/>
        <v>0.32220086017782207</v>
      </c>
      <c r="F891">
        <f t="shared" si="166"/>
        <v>0.53409021154525049</v>
      </c>
      <c r="G891">
        <f t="shared" si="156"/>
        <v>-1.6265017645628026E-2</v>
      </c>
      <c r="H891">
        <f t="shared" si="157"/>
        <v>5.5282565883964194</v>
      </c>
      <c r="I891">
        <f t="shared" si="158"/>
        <v>-6.2438278901588307</v>
      </c>
      <c r="J891">
        <f t="shared" si="167"/>
        <v>0.73183631940803906</v>
      </c>
      <c r="K891">
        <f t="shared" si="159"/>
        <v>1.3500370899695441E-3</v>
      </c>
      <c r="L891">
        <f t="shared" si="160"/>
        <v>7.2936058526016562E-2</v>
      </c>
      <c r="M891">
        <f t="shared" si="161"/>
        <v>-6.1280153716568114E-2</v>
      </c>
    </row>
    <row r="892" spans="1:13" x14ac:dyDescent="0.35">
      <c r="A892">
        <v>890</v>
      </c>
      <c r="B892">
        <f t="shared" si="162"/>
        <v>8.89</v>
      </c>
      <c r="C892">
        <f t="shared" si="163"/>
        <v>-75.105441270668692</v>
      </c>
      <c r="D892">
        <f t="shared" si="164"/>
        <v>1.4994760024739309E-2</v>
      </c>
      <c r="E892">
        <f t="shared" si="165"/>
        <v>0.32293022076308225</v>
      </c>
      <c r="F892">
        <f t="shared" si="166"/>
        <v>0.5334774100080848</v>
      </c>
      <c r="G892">
        <f t="shared" si="156"/>
        <v>-1.6344991301405116E-2</v>
      </c>
      <c r="H892">
        <f t="shared" si="157"/>
        <v>5.524267618088464</v>
      </c>
      <c r="I892">
        <f t="shared" si="158"/>
        <v>-6.241632381200608</v>
      </c>
      <c r="J892">
        <f t="shared" si="167"/>
        <v>0.73370975441354958</v>
      </c>
      <c r="K892">
        <f t="shared" si="159"/>
        <v>1.3547566923550053E-3</v>
      </c>
      <c r="L892">
        <f t="shared" si="160"/>
        <v>7.2805552605697002E-2</v>
      </c>
      <c r="M892">
        <f t="shared" si="161"/>
        <v>-6.1160294188341895E-2</v>
      </c>
    </row>
    <row r="893" spans="1:13" x14ac:dyDescent="0.35">
      <c r="A893">
        <v>891</v>
      </c>
      <c r="B893">
        <f t="shared" si="162"/>
        <v>8.9</v>
      </c>
      <c r="C893">
        <f t="shared" si="163"/>
        <v>-75.098104173124554</v>
      </c>
      <c r="D893">
        <f t="shared" si="164"/>
        <v>1.500830759166286E-2</v>
      </c>
      <c r="E893">
        <f t="shared" si="165"/>
        <v>0.32365827628913924</v>
      </c>
      <c r="F893">
        <f t="shared" si="166"/>
        <v>0.53286580706620135</v>
      </c>
      <c r="G893">
        <f t="shared" si="156"/>
        <v>-1.642532065894476E-2</v>
      </c>
      <c r="H893">
        <f t="shared" si="157"/>
        <v>5.5202740637353971</v>
      </c>
      <c r="I893">
        <f t="shared" si="158"/>
        <v>-6.2394312519373667</v>
      </c>
      <c r="J893">
        <f t="shared" si="167"/>
        <v>0.73558250886091425</v>
      </c>
      <c r="K893">
        <f t="shared" si="159"/>
        <v>1.3594856970569474E-3</v>
      </c>
      <c r="L893">
        <f t="shared" si="160"/>
        <v>7.2675188071101376E-2</v>
      </c>
      <c r="M893">
        <f t="shared" si="161"/>
        <v>-6.1040601723864329E-2</v>
      </c>
    </row>
    <row r="894" spans="1:13" x14ac:dyDescent="0.35">
      <c r="A894">
        <v>892</v>
      </c>
      <c r="B894">
        <f t="shared" si="162"/>
        <v>8.91</v>
      </c>
      <c r="C894">
        <f t="shared" si="163"/>
        <v>-75.090748348035945</v>
      </c>
      <c r="D894">
        <f t="shared" si="164"/>
        <v>1.5021902448633429E-2</v>
      </c>
      <c r="E894">
        <f t="shared" si="165"/>
        <v>0.32438502816985026</v>
      </c>
      <c r="F894">
        <f t="shared" si="166"/>
        <v>0.53225540104896274</v>
      </c>
      <c r="G894">
        <f t="shared" si="156"/>
        <v>-1.6506007958881193E-2</v>
      </c>
      <c r="H894">
        <f t="shared" si="157"/>
        <v>5.5162759604108711</v>
      </c>
      <c r="I894">
        <f t="shared" si="158"/>
        <v>-6.2372245044107837</v>
      </c>
      <c r="J894">
        <f t="shared" si="167"/>
        <v>0.73745455195879384</v>
      </c>
      <c r="K894">
        <f t="shared" si="159"/>
        <v>1.3642240876020478E-3</v>
      </c>
      <c r="L894">
        <f t="shared" si="160"/>
        <v>7.2544964811652957E-2</v>
      </c>
      <c r="M894">
        <f t="shared" si="161"/>
        <v>-6.0921076013973327E-2</v>
      </c>
    </row>
    <row r="895" spans="1:13" x14ac:dyDescent="0.35">
      <c r="A895">
        <v>893</v>
      </c>
      <c r="B895">
        <f t="shared" si="162"/>
        <v>8.92</v>
      </c>
      <c r="C895">
        <f t="shared" si="163"/>
        <v>-75.083373802516363</v>
      </c>
      <c r="D895">
        <f t="shared" si="164"/>
        <v>1.5035544689509449E-2</v>
      </c>
      <c r="E895">
        <f t="shared" si="165"/>
        <v>0.32511047781796681</v>
      </c>
      <c r="F895">
        <f t="shared" si="166"/>
        <v>0.53164619028882298</v>
      </c>
      <c r="G895">
        <f t="shared" si="156"/>
        <v>-1.658705545319579E-2</v>
      </c>
      <c r="H895">
        <f t="shared" si="157"/>
        <v>5.5122733433373634</v>
      </c>
      <c r="I895">
        <f t="shared" si="158"/>
        <v>-6.2350121407549093</v>
      </c>
      <c r="J895">
        <f t="shared" si="167"/>
        <v>0.73932585287074204</v>
      </c>
      <c r="K895">
        <f t="shared" si="159"/>
        <v>1.3689718470473039E-3</v>
      </c>
      <c r="L895">
        <f t="shared" si="160"/>
        <v>7.2414882717469251E-2</v>
      </c>
      <c r="M895">
        <f t="shared" si="161"/>
        <v>-6.0801716750518799E-2</v>
      </c>
    </row>
    <row r="896" spans="1:13" x14ac:dyDescent="0.35">
      <c r="A896">
        <v>894</v>
      </c>
      <c r="B896">
        <f t="shared" si="162"/>
        <v>8.93</v>
      </c>
      <c r="C896">
        <f t="shared" si="163"/>
        <v>-75.075980543987654</v>
      </c>
      <c r="D896">
        <f t="shared" si="164"/>
        <v>1.5049234407979922E-2</v>
      </c>
      <c r="E896">
        <f t="shared" si="165"/>
        <v>0.32583462664514151</v>
      </c>
      <c r="F896">
        <f t="shared" si="166"/>
        <v>0.53103817312131785</v>
      </c>
      <c r="G896">
        <f t="shared" si="156"/>
        <v>-1.6668465405258296E-2</v>
      </c>
      <c r="H896">
        <f t="shared" si="157"/>
        <v>5.5082662478847766</v>
      </c>
      <c r="I896">
        <f t="shared" si="158"/>
        <v>-6.2327941631962966</v>
      </c>
      <c r="J896">
        <f t="shared" si="167"/>
        <v>0.74119638071677851</v>
      </c>
      <c r="K896">
        <f t="shared" si="159"/>
        <v>1.3737289579957568E-3</v>
      </c>
      <c r="L896">
        <f t="shared" si="160"/>
        <v>7.2284941679358325E-2</v>
      </c>
      <c r="M896">
        <f t="shared" si="161"/>
        <v>-6.0682523626362443E-2</v>
      </c>
    </row>
    <row r="897" spans="1:13" x14ac:dyDescent="0.35">
      <c r="A897">
        <v>895</v>
      </c>
      <c r="B897">
        <f t="shared" si="162"/>
        <v>8.94</v>
      </c>
      <c r="C897">
        <f t="shared" si="163"/>
        <v>-75.068568580180482</v>
      </c>
      <c r="D897">
        <f t="shared" si="164"/>
        <v>1.5062971697559879E-2</v>
      </c>
      <c r="E897">
        <f t="shared" si="165"/>
        <v>0.32655747606193508</v>
      </c>
      <c r="F897">
        <f t="shared" si="166"/>
        <v>0.53043134788505419</v>
      </c>
      <c r="G897">
        <f t="shared" si="156"/>
        <v>-1.6750240089868539E-2</v>
      </c>
      <c r="H897">
        <f t="shared" si="157"/>
        <v>5.5042547095688787</v>
      </c>
      <c r="I897">
        <f t="shared" si="158"/>
        <v>-6.2305705740541457</v>
      </c>
      <c r="J897">
        <f t="shared" si="167"/>
        <v>0.74306610457513589</v>
      </c>
      <c r="K897">
        <f t="shared" si="159"/>
        <v>1.3784954026095364E-3</v>
      </c>
      <c r="L897">
        <f t="shared" si="160"/>
        <v>7.2155141588815017E-2</v>
      </c>
      <c r="M897">
        <f t="shared" si="161"/>
        <v>-6.0563496335377824E-2</v>
      </c>
    </row>
    <row r="898" spans="1:13" x14ac:dyDescent="0.35">
      <c r="A898">
        <v>896</v>
      </c>
      <c r="B898">
        <f t="shared" si="162"/>
        <v>8.9500000000000011</v>
      </c>
      <c r="C898">
        <f t="shared" si="163"/>
        <v>-75.061137919134737</v>
      </c>
      <c r="D898">
        <f t="shared" si="164"/>
        <v>1.5076756651585975E-2</v>
      </c>
      <c r="E898">
        <f t="shared" si="165"/>
        <v>0.32727902747782323</v>
      </c>
      <c r="F898">
        <f t="shared" si="166"/>
        <v>0.52982571292170044</v>
      </c>
      <c r="G898">
        <f t="shared" si="156"/>
        <v>-1.6832381793298438E-2</v>
      </c>
      <c r="H898">
        <f t="shared" si="157"/>
        <v>5.5002387640499242</v>
      </c>
      <c r="I898">
        <f t="shared" si="158"/>
        <v>-6.2283413757404213</v>
      </c>
      <c r="J898">
        <f t="shared" si="167"/>
        <v>0.74493499348379544</v>
      </c>
      <c r="K898">
        <f t="shared" si="159"/>
        <v>1.3832711626238503E-3</v>
      </c>
      <c r="L898">
        <f t="shared" si="160"/>
        <v>7.2025482338017088E-2</v>
      </c>
      <c r="M898">
        <f t="shared" si="161"/>
        <v>-6.0444634572450126E-2</v>
      </c>
    </row>
    <row r="899" spans="1:13" x14ac:dyDescent="0.35">
      <c r="A899">
        <v>897</v>
      </c>
      <c r="B899">
        <f t="shared" si="162"/>
        <v>8.9600000000000009</v>
      </c>
      <c r="C899">
        <f t="shared" si="163"/>
        <v>-75.053688569199892</v>
      </c>
      <c r="D899">
        <f t="shared" si="164"/>
        <v>1.5090589363212214E-2</v>
      </c>
      <c r="E899">
        <f t="shared" si="165"/>
        <v>0.3279992823012034</v>
      </c>
      <c r="F899">
        <f t="shared" si="166"/>
        <v>0.5292212665759759</v>
      </c>
      <c r="G899">
        <f t="shared" ref="G899:G962" si="168">$P$14*D899^3*E899*(C899-$P$17)</f>
        <v>-1.6914892813334404E-2</v>
      </c>
      <c r="H899">
        <f t="shared" ref="H899:H962" si="169">$P$15*F899^4*(C899-$P$18)</f>
        <v>5.4962184471313487</v>
      </c>
      <c r="I899">
        <f t="shared" ref="I899:I962" si="170">$P$16*(C899-$P$19)</f>
        <v>-6.2261065707599679</v>
      </c>
      <c r="J899">
        <f t="shared" si="167"/>
        <v>0.74680301644195346</v>
      </c>
      <c r="K899">
        <f t="shared" ref="K899:K962" si="171">($P$24*(0.1*(C899+40))/(1-EXP(-(C899+40)/10)))*(1-D899) - ($P$24*4*EXP(-(C899+65)/18))*D899</f>
        <v>1.3880562193592516E-3</v>
      </c>
      <c r="L899">
        <f t="shared" ref="L899:L962" si="172">($P$24*0.07*EXP(-(C899+65)/20))*(1-E899) - ($P$24*1/(1+EXP(-(C899+35)/10)))*E899</f>
        <v>7.1895963819821163E-2</v>
      </c>
      <c r="M899">
        <f t="shared" ref="M899:M962" si="173">($P$24*(0.01*(C899+55))/(1-EXP(-(C899+55)/10)))*(1-F899) - ($P$24*0.125*EXP(-(C899+65)/80))*F899</f>
        <v>-6.0325938033475787E-2</v>
      </c>
    </row>
    <row r="900" spans="1:13" x14ac:dyDescent="0.35">
      <c r="A900">
        <v>898</v>
      </c>
      <c r="B900">
        <f t="shared" ref="B900:B963" si="174">$P$7*(A900-1)</f>
        <v>8.9700000000000006</v>
      </c>
      <c r="C900">
        <f t="shared" ref="C900:C963" si="175">C899+J899*$P$7</f>
        <v>-75.046220539035474</v>
      </c>
      <c r="D900">
        <f t="shared" ref="D900:D963" si="176">D899+K899*$P$7</f>
        <v>1.5104469925405806E-2</v>
      </c>
      <c r="E900">
        <f t="shared" ref="E900:E963" si="177">E899+L899*$P$7</f>
        <v>0.32871824193940163</v>
      </c>
      <c r="F900">
        <f t="shared" ref="F900:F963" si="178">F899+M899*$P$7</f>
        <v>0.52861800719564112</v>
      </c>
      <c r="G900">
        <f t="shared" si="168"/>
        <v>-1.6997775459320033E-2</v>
      </c>
      <c r="H900">
        <f t="shared" si="169"/>
        <v>5.4921937947581512</v>
      </c>
      <c r="I900">
        <f t="shared" si="170"/>
        <v>-6.2238661617106432</v>
      </c>
      <c r="J900">
        <f t="shared" ref="J900:J963" si="179">IF(AND(B900&gt;=$P$5, B900&lt;=($P$5+$P$6)),(-(G900+H900+I900)+$P$3)/$P$9,(-(G900+H900+I900))*$P$9)</f>
        <v>0.74867014241181185</v>
      </c>
      <c r="K900">
        <f t="shared" si="171"/>
        <v>1.3928505537321306E-3</v>
      </c>
      <c r="L900">
        <f t="shared" si="172"/>
        <v>7.1766585927759044E-2</v>
      </c>
      <c r="M900">
        <f t="shared" si="173"/>
        <v>-6.0207406415362659E-2</v>
      </c>
    </row>
    <row r="901" spans="1:13" x14ac:dyDescent="0.35">
      <c r="A901">
        <v>899</v>
      </c>
      <c r="B901">
        <f t="shared" si="174"/>
        <v>8.98</v>
      </c>
      <c r="C901">
        <f t="shared" si="175"/>
        <v>-75.03873383761136</v>
      </c>
      <c r="D901">
        <f t="shared" si="176"/>
        <v>1.5118398430943128E-2</v>
      </c>
      <c r="E901">
        <f t="shared" si="177"/>
        <v>0.32943590779867921</v>
      </c>
      <c r="F901">
        <f t="shared" si="178"/>
        <v>0.52801593313148754</v>
      </c>
      <c r="G901">
        <f t="shared" si="168"/>
        <v>-1.7081032052199151E-2</v>
      </c>
      <c r="H901">
        <f t="shared" si="169"/>
        <v>5.4881648430157002</v>
      </c>
      <c r="I901">
        <f t="shared" si="170"/>
        <v>-6.2216201512834086</v>
      </c>
      <c r="J901">
        <f t="shared" si="179"/>
        <v>0.75053634031990768</v>
      </c>
      <c r="K901">
        <f t="shared" si="171"/>
        <v>1.3976541462662195E-3</v>
      </c>
      <c r="L901">
        <f t="shared" si="172"/>
        <v>7.1637348556033584E-2</v>
      </c>
      <c r="M901">
        <f t="shared" si="173"/>
        <v>-6.0089039416029465E-2</v>
      </c>
    </row>
    <row r="902" spans="1:13" x14ac:dyDescent="0.35">
      <c r="A902">
        <v>900</v>
      </c>
      <c r="B902">
        <f t="shared" si="174"/>
        <v>8.99</v>
      </c>
      <c r="C902">
        <f t="shared" si="175"/>
        <v>-75.031228474208163</v>
      </c>
      <c r="D902">
        <f t="shared" si="176"/>
        <v>1.513237497240579E-2</v>
      </c>
      <c r="E902">
        <f t="shared" si="177"/>
        <v>0.33015228128423957</v>
      </c>
      <c r="F902">
        <f t="shared" si="178"/>
        <v>0.5274150427373272</v>
      </c>
      <c r="G902">
        <f t="shared" si="168"/>
        <v>-1.7164664924559075E-2</v>
      </c>
      <c r="H902">
        <f t="shared" si="169"/>
        <v>5.4841316281282548</v>
      </c>
      <c r="I902">
        <f t="shared" si="170"/>
        <v>-6.2193685422624494</v>
      </c>
      <c r="J902">
        <f t="shared" si="179"/>
        <v>0.75240157905875371</v>
      </c>
      <c r="K902">
        <f t="shared" si="171"/>
        <v>1.4024669771020154E-3</v>
      </c>
      <c r="L902">
        <f t="shared" si="172"/>
        <v>7.1508251599514738E-2</v>
      </c>
      <c r="M902">
        <f t="shared" si="173"/>
        <v>-5.9970836734405668E-2</v>
      </c>
    </row>
    <row r="903" spans="1:13" x14ac:dyDescent="0.35">
      <c r="A903">
        <v>901</v>
      </c>
      <c r="B903">
        <f t="shared" si="174"/>
        <v>9</v>
      </c>
      <c r="C903">
        <f t="shared" si="175"/>
        <v>-75.023704458417569</v>
      </c>
      <c r="D903">
        <f t="shared" si="176"/>
        <v>1.514639964217681E-2</v>
      </c>
      <c r="E903">
        <f t="shared" si="177"/>
        <v>0.33086736380023474</v>
      </c>
      <c r="F903">
        <f t="shared" si="178"/>
        <v>0.52681533436998318</v>
      </c>
      <c r="G903">
        <f t="shared" si="168"/>
        <v>-1.7248676420674226E-2</v>
      </c>
      <c r="H903">
        <f t="shared" si="169"/>
        <v>5.4800941864576087</v>
      </c>
      <c r="I903">
        <f t="shared" si="170"/>
        <v>-6.2171113375252718</v>
      </c>
      <c r="J903">
        <f t="shared" si="179"/>
        <v>0.75426582748833759</v>
      </c>
      <c r="K903">
        <f t="shared" si="171"/>
        <v>1.4072890260057452E-3</v>
      </c>
      <c r="L903">
        <f t="shared" si="172"/>
        <v>7.1379294953735517E-2</v>
      </c>
      <c r="M903">
        <f t="shared" si="173"/>
        <v>-5.9852798070431243E-2</v>
      </c>
    </row>
    <row r="904" spans="1:13" x14ac:dyDescent="0.35">
      <c r="A904">
        <v>902</v>
      </c>
      <c r="B904">
        <f t="shared" si="174"/>
        <v>9.01</v>
      </c>
      <c r="C904">
        <f t="shared" si="175"/>
        <v>-75.016161800142683</v>
      </c>
      <c r="D904">
        <f t="shared" si="176"/>
        <v>1.5160472532436867E-2</v>
      </c>
      <c r="E904">
        <f t="shared" si="177"/>
        <v>0.33158115674977207</v>
      </c>
      <c r="F904">
        <f t="shared" si="178"/>
        <v>0.52621680638927881</v>
      </c>
      <c r="G904">
        <f t="shared" si="168"/>
        <v>-1.7333068896549914E-2</v>
      </c>
      <c r="H904">
        <f t="shared" si="169"/>
        <v>5.4760525545016501</v>
      </c>
      <c r="I904">
        <f t="shared" si="170"/>
        <v>-6.214848540042806</v>
      </c>
      <c r="J904">
        <f t="shared" si="179"/>
        <v>0.75612905443770551</v>
      </c>
      <c r="K904">
        <f t="shared" si="171"/>
        <v>1.4121202723775539E-3</v>
      </c>
      <c r="L904">
        <f t="shared" si="172"/>
        <v>7.1250478514888124E-2</v>
      </c>
      <c r="M904">
        <f t="shared" si="173"/>
        <v>-5.9734923125056363E-2</v>
      </c>
    </row>
    <row r="905" spans="1:13" x14ac:dyDescent="0.35">
      <c r="A905">
        <v>903</v>
      </c>
      <c r="B905">
        <f t="shared" si="174"/>
        <v>9.02</v>
      </c>
      <c r="C905">
        <f t="shared" si="175"/>
        <v>-75.00860050959831</v>
      </c>
      <c r="D905">
        <f t="shared" si="176"/>
        <v>1.5174593735160643E-2</v>
      </c>
      <c r="E905">
        <f t="shared" si="177"/>
        <v>0.33229366153492096</v>
      </c>
      <c r="F905">
        <f t="shared" si="178"/>
        <v>0.52561945715802827</v>
      </c>
      <c r="G905">
        <f t="shared" si="168"/>
        <v>-1.741784471996638E-2</v>
      </c>
      <c r="H905">
        <f t="shared" si="169"/>
        <v>5.47200676889309</v>
      </c>
      <c r="I905">
        <f t="shared" si="170"/>
        <v>-6.2125801528794939</v>
      </c>
      <c r="J905">
        <f t="shared" si="179"/>
        <v>0.75799122870636992</v>
      </c>
      <c r="K905">
        <f t="shared" si="171"/>
        <v>1.4169606952599695E-3</v>
      </c>
      <c r="L905">
        <f t="shared" si="172"/>
        <v>7.1121802179819671E-2</v>
      </c>
      <c r="M905">
        <f t="shared" si="173"/>
        <v>-5.9617211600241221E-2</v>
      </c>
    </row>
    <row r="906" spans="1:13" x14ac:dyDescent="0.35">
      <c r="A906">
        <v>904</v>
      </c>
      <c r="B906">
        <f t="shared" si="174"/>
        <v>9.0299999999999994</v>
      </c>
      <c r="C906">
        <f t="shared" si="175"/>
        <v>-75.001020597311239</v>
      </c>
      <c r="D906">
        <f t="shared" si="176"/>
        <v>1.5188763342113241E-2</v>
      </c>
      <c r="E906">
        <f t="shared" si="177"/>
        <v>0.33300487955671915</v>
      </c>
      <c r="F906">
        <f t="shared" si="178"/>
        <v>0.52502328504202589</v>
      </c>
      <c r="G906">
        <f t="shared" si="168"/>
        <v>-1.7503006270523026E-2</v>
      </c>
      <c r="H906">
        <f t="shared" si="169"/>
        <v>5.4679568663981097</v>
      </c>
      <c r="I906">
        <f t="shared" si="170"/>
        <v>-6.2103061791933722</v>
      </c>
      <c r="J906">
        <f t="shared" si="179"/>
        <v>0.75985231906578576</v>
      </c>
      <c r="K906">
        <f t="shared" si="171"/>
        <v>1.4218102733449672E-3</v>
      </c>
      <c r="L906">
        <f t="shared" si="172"/>
        <v>7.0993265846028081E-2</v>
      </c>
      <c r="M906">
        <f t="shared" si="173"/>
        <v>-5.9499663198955437E-2</v>
      </c>
    </row>
    <row r="907" spans="1:13" x14ac:dyDescent="0.35">
      <c r="A907">
        <v>905</v>
      </c>
      <c r="B907">
        <f t="shared" si="174"/>
        <v>9.0400000000000009</v>
      </c>
      <c r="C907">
        <f t="shared" si="175"/>
        <v>-74.993422074120588</v>
      </c>
      <c r="D907">
        <f t="shared" si="176"/>
        <v>1.5202981444846692E-2</v>
      </c>
      <c r="E907">
        <f t="shared" si="177"/>
        <v>0.3337148122151794</v>
      </c>
      <c r="F907">
        <f t="shared" si="178"/>
        <v>0.5244282884100363</v>
      </c>
      <c r="G907">
        <f t="shared" si="168"/>
        <v>-1.7588555939682948E-2</v>
      </c>
      <c r="H907">
        <f t="shared" si="169"/>
        <v>5.4639028839148507</v>
      </c>
      <c r="I907">
        <f t="shared" si="170"/>
        <v>-6.2080266222361766</v>
      </c>
      <c r="J907">
        <f t="shared" si="179"/>
        <v>0.76171229426100862</v>
      </c>
      <c r="K907">
        <f t="shared" si="171"/>
        <v>1.4266689849803532E-3</v>
      </c>
      <c r="L907">
        <f t="shared" si="172"/>
        <v>7.0864869411658246E-2</v>
      </c>
      <c r="M907">
        <f t="shared" si="173"/>
        <v>-5.9382277625178038E-2</v>
      </c>
    </row>
    <row r="908" spans="1:13" x14ac:dyDescent="0.35">
      <c r="A908">
        <v>906</v>
      </c>
      <c r="B908">
        <f t="shared" si="174"/>
        <v>9.0500000000000007</v>
      </c>
      <c r="C908">
        <f t="shared" si="175"/>
        <v>-74.985804951177983</v>
      </c>
      <c r="D908">
        <f t="shared" si="176"/>
        <v>1.5217248134696494E-2</v>
      </c>
      <c r="E908">
        <f t="shared" si="177"/>
        <v>0.33442346090929598</v>
      </c>
      <c r="F908">
        <f t="shared" si="178"/>
        <v>0.52383446563378455</v>
      </c>
      <c r="G908">
        <f t="shared" si="168"/>
        <v>-1.7674496130817473E-2</v>
      </c>
      <c r="H908">
        <f t="shared" si="169"/>
        <v>5.4598448584722892</v>
      </c>
      <c r="I908">
        <f t="shared" si="170"/>
        <v>-6.2057414853533954</v>
      </c>
      <c r="J908">
        <f t="shared" si="179"/>
        <v>0.76357112301192398</v>
      </c>
      <c r="K908">
        <f t="shared" si="171"/>
        <v>1.4315368081764812E-3</v>
      </c>
      <c r="L908">
        <f t="shared" si="172"/>
        <v>7.0736612775497504E-2</v>
      </c>
      <c r="M908">
        <f t="shared" si="173"/>
        <v>-5.9265054583896956E-2</v>
      </c>
    </row>
    <row r="909" spans="1:13" x14ac:dyDescent="0.35">
      <c r="A909">
        <v>907</v>
      </c>
      <c r="B909">
        <f t="shared" si="174"/>
        <v>9.06</v>
      </c>
      <c r="C909">
        <f t="shared" si="175"/>
        <v>-74.97816923994786</v>
      </c>
      <c r="D909">
        <f t="shared" si="176"/>
        <v>1.523156350277826E-2</v>
      </c>
      <c r="E909">
        <f t="shared" si="177"/>
        <v>0.33513082703705094</v>
      </c>
      <c r="F909">
        <f t="shared" si="178"/>
        <v>0.52324181508794554</v>
      </c>
      <c r="G909">
        <f t="shared" si="168"/>
        <v>-1.7760829259251067E-2</v>
      </c>
      <c r="H909">
        <f t="shared" si="169"/>
        <v>5.455782827228747</v>
      </c>
      <c r="I909">
        <f t="shared" si="170"/>
        <v>-6.2034507719843583</v>
      </c>
      <c r="J909">
        <f t="shared" si="179"/>
        <v>0.76542877401486287</v>
      </c>
      <c r="K909">
        <f t="shared" si="171"/>
        <v>1.4364137206121924E-3</v>
      </c>
      <c r="L909">
        <f t="shared" si="172"/>
        <v>7.0608495836971638E-2</v>
      </c>
      <c r="M909">
        <f t="shared" si="173"/>
        <v>-5.914799378110866E-2</v>
      </c>
    </row>
    <row r="910" spans="1:13" x14ac:dyDescent="0.35">
      <c r="A910">
        <v>908</v>
      </c>
      <c r="B910">
        <f t="shared" si="174"/>
        <v>9.07</v>
      </c>
      <c r="C910">
        <f t="shared" si="175"/>
        <v>-74.970514952207708</v>
      </c>
      <c r="D910">
        <f t="shared" si="176"/>
        <v>1.5245927639984383E-2</v>
      </c>
      <c r="E910">
        <f t="shared" si="177"/>
        <v>0.33583691199542065</v>
      </c>
      <c r="F910">
        <f t="shared" si="178"/>
        <v>0.52265033515013448</v>
      </c>
      <c r="G910">
        <f t="shared" si="168"/>
        <v>-1.7847557752306245E-2</v>
      </c>
      <c r="H910">
        <f t="shared" si="169"/>
        <v>5.451716827470543</v>
      </c>
      <c r="I910">
        <f t="shared" si="170"/>
        <v>-6.2011544856623129</v>
      </c>
      <c r="J910">
        <f t="shared" si="179"/>
        <v>0.76728521594407617</v>
      </c>
      <c r="K910">
        <f t="shared" si="171"/>
        <v>1.4412996996394506E-3</v>
      </c>
      <c r="L910">
        <f t="shared" si="172"/>
        <v>7.0480518496140843E-2</v>
      </c>
      <c r="M910">
        <f t="shared" si="173"/>
        <v>-5.9031094923817813E-2</v>
      </c>
    </row>
    <row r="911" spans="1:13" x14ac:dyDescent="0.35">
      <c r="A911">
        <v>909</v>
      </c>
      <c r="B911">
        <f t="shared" si="174"/>
        <v>9.08</v>
      </c>
      <c r="C911">
        <f t="shared" si="175"/>
        <v>-74.962842100048263</v>
      </c>
      <c r="D911">
        <f t="shared" si="176"/>
        <v>1.5260340636980778E-2</v>
      </c>
      <c r="E911">
        <f t="shared" si="177"/>
        <v>0.33654171718038206</v>
      </c>
      <c r="F911">
        <f t="shared" si="178"/>
        <v>0.52206002420089626</v>
      </c>
      <c r="G911">
        <f t="shared" si="168"/>
        <v>-1.7934684049348715E-2</v>
      </c>
      <c r="H911">
        <f t="shared" si="169"/>
        <v>5.4476468966107001</v>
      </c>
      <c r="I911">
        <f t="shared" si="170"/>
        <v>-6.1988526300144793</v>
      </c>
      <c r="J911">
        <f t="shared" si="179"/>
        <v>0.76914041745312822</v>
      </c>
      <c r="K911">
        <f t="shared" si="171"/>
        <v>1.4461947222892541E-3</v>
      </c>
      <c r="L911">
        <f t="shared" si="172"/>
        <v>7.0352680653695293E-2</v>
      </c>
      <c r="M911">
        <f t="shared" si="173"/>
        <v>-5.891435772003692E-2</v>
      </c>
    </row>
    <row r="912" spans="1:13" x14ac:dyDescent="0.35">
      <c r="A912">
        <v>910</v>
      </c>
      <c r="B912">
        <f t="shared" si="174"/>
        <v>9.09</v>
      </c>
      <c r="C912">
        <f t="shared" si="175"/>
        <v>-74.955150695873726</v>
      </c>
      <c r="D912">
        <f t="shared" si="176"/>
        <v>1.527480258420367E-2</v>
      </c>
      <c r="E912">
        <f t="shared" si="177"/>
        <v>0.33724524398691902</v>
      </c>
      <c r="F912">
        <f t="shared" si="178"/>
        <v>0.52147088062369584</v>
      </c>
      <c r="G912">
        <f t="shared" si="168"/>
        <v>-1.8022210601832622E-2</v>
      </c>
      <c r="H912">
        <f t="shared" si="169"/>
        <v>5.4435730721876121</v>
      </c>
      <c r="I912">
        <f t="shared" si="170"/>
        <v>-6.1965452087621182</v>
      </c>
      <c r="J912">
        <f t="shared" si="179"/>
        <v>0.7709943471763383</v>
      </c>
      <c r="K912">
        <f t="shared" si="171"/>
        <v>1.4510987652758406E-3</v>
      </c>
      <c r="L912">
        <f t="shared" si="172"/>
        <v>7.0224982210950984E-2</v>
      </c>
      <c r="M912">
        <f t="shared" si="173"/>
        <v>-5.8797781878785788E-2</v>
      </c>
    </row>
    <row r="913" spans="1:13" x14ac:dyDescent="0.35">
      <c r="A913">
        <v>911</v>
      </c>
      <c r="B913">
        <f t="shared" si="174"/>
        <v>9.1</v>
      </c>
      <c r="C913">
        <f t="shared" si="175"/>
        <v>-74.94744075240196</v>
      </c>
      <c r="D913">
        <f t="shared" si="176"/>
        <v>1.5289313571856429E-2</v>
      </c>
      <c r="E913">
        <f t="shared" si="177"/>
        <v>0.33794749380902855</v>
      </c>
      <c r="F913">
        <f t="shared" si="178"/>
        <v>0.52088290280490801</v>
      </c>
      <c r="G913">
        <f t="shared" si="168"/>
        <v>-1.8110139873345924E-2</v>
      </c>
      <c r="H913">
        <f t="shared" si="169"/>
        <v>5.4394953918636721</v>
      </c>
      <c r="I913">
        <f t="shared" si="170"/>
        <v>-6.1942322257205884</v>
      </c>
      <c r="J913">
        <f t="shared" si="179"/>
        <v>0.77284697373026212</v>
      </c>
      <c r="K913">
        <f t="shared" si="171"/>
        <v>1.4560118050009757E-3</v>
      </c>
      <c r="L913">
        <f t="shared" si="172"/>
        <v>7.0097423069845496E-2</v>
      </c>
      <c r="M913">
        <f t="shared" si="173"/>
        <v>-5.8681367110091205E-2</v>
      </c>
    </row>
    <row r="914" spans="1:13" x14ac:dyDescent="0.35">
      <c r="A914">
        <v>912</v>
      </c>
      <c r="B914">
        <f t="shared" si="174"/>
        <v>9.11</v>
      </c>
      <c r="C914">
        <f t="shared" si="175"/>
        <v>-74.939712282664658</v>
      </c>
      <c r="D914">
        <f t="shared" si="176"/>
        <v>1.5303873689906438E-2</v>
      </c>
      <c r="E914">
        <f t="shared" si="177"/>
        <v>0.33864846803972704</v>
      </c>
      <c r="F914">
        <f t="shared" si="178"/>
        <v>0.52029608913380709</v>
      </c>
      <c r="G914">
        <f t="shared" si="168"/>
        <v>-1.8198474339655896E-2</v>
      </c>
      <c r="H914">
        <f t="shared" si="169"/>
        <v>5.4354138934239673</v>
      </c>
      <c r="I914">
        <f t="shared" si="170"/>
        <v>-6.1919136847993981</v>
      </c>
      <c r="J914">
        <f t="shared" si="179"/>
        <v>0.77469826571508627</v>
      </c>
      <c r="K914">
        <f t="shared" si="171"/>
        <v>1.4609338175585046E-3</v>
      </c>
      <c r="L914">
        <f t="shared" si="172"/>
        <v>6.997000313293375E-2</v>
      </c>
      <c r="M914">
        <f t="shared" si="173"/>
        <v>-5.8565113124986495E-2</v>
      </c>
    </row>
    <row r="915" spans="1:13" x14ac:dyDescent="0.35">
      <c r="A915">
        <v>913</v>
      </c>
      <c r="B915">
        <f t="shared" si="174"/>
        <v>9.120000000000001</v>
      </c>
      <c r="C915">
        <f t="shared" si="175"/>
        <v>-74.931965300007505</v>
      </c>
      <c r="D915">
        <f t="shared" si="176"/>
        <v>1.5318483028082024E-2</v>
      </c>
      <c r="E915">
        <f t="shared" si="177"/>
        <v>0.33934816807105639</v>
      </c>
      <c r="F915">
        <f t="shared" si="178"/>
        <v>0.51971043800255723</v>
      </c>
      <c r="G915">
        <f t="shared" si="168"/>
        <v>-1.8287216488754719E-2</v>
      </c>
      <c r="H915">
        <f t="shared" si="169"/>
        <v>5.4313286147749693</v>
      </c>
      <c r="I915">
        <f t="shared" si="170"/>
        <v>-6.1895895900022522</v>
      </c>
      <c r="J915">
        <f t="shared" si="179"/>
        <v>0.77654819171603773</v>
      </c>
      <c r="K915">
        <f t="shared" si="171"/>
        <v>1.4658647787375023E-3</v>
      </c>
      <c r="L915">
        <f t="shared" si="172"/>
        <v>6.9842722303383592E-2</v>
      </c>
      <c r="M915">
        <f t="shared" si="173"/>
        <v>-5.8449019635510913E-2</v>
      </c>
    </row>
    <row r="916" spans="1:13" x14ac:dyDescent="0.35">
      <c r="A916">
        <v>914</v>
      </c>
      <c r="B916">
        <f t="shared" si="174"/>
        <v>9.1300000000000008</v>
      </c>
      <c r="C916">
        <f t="shared" si="175"/>
        <v>-74.924199818090344</v>
      </c>
      <c r="D916">
        <f t="shared" si="176"/>
        <v>1.5333141675869398E-2</v>
      </c>
      <c r="E916">
        <f t="shared" si="177"/>
        <v>0.3400465952940902</v>
      </c>
      <c r="F916">
        <f t="shared" si="178"/>
        <v>0.51912594780620214</v>
      </c>
      <c r="G916">
        <f t="shared" si="168"/>
        <v>-1.8376368820905164E-2</v>
      </c>
      <c r="H916">
        <f t="shared" si="169"/>
        <v>5.4272395939431446</v>
      </c>
      <c r="I916">
        <f t="shared" si="170"/>
        <v>-6.1872599454271038</v>
      </c>
      <c r="J916">
        <f t="shared" si="179"/>
        <v>0.77839672030486451</v>
      </c>
      <c r="K916">
        <f t="shared" si="171"/>
        <v>1.4708046640259792E-3</v>
      </c>
      <c r="L916">
        <f t="shared" si="172"/>
        <v>6.9715580484971715E-2</v>
      </c>
      <c r="M916">
        <f t="shared" si="173"/>
        <v>-5.8333086354709393E-2</v>
      </c>
    </row>
    <row r="917" spans="1:13" x14ac:dyDescent="0.35">
      <c r="A917">
        <v>915</v>
      </c>
      <c r="B917">
        <f t="shared" si="174"/>
        <v>9.14</v>
      </c>
      <c r="C917">
        <f t="shared" si="175"/>
        <v>-74.91641585088729</v>
      </c>
      <c r="D917">
        <f t="shared" si="176"/>
        <v>1.5347849722509658E-2</v>
      </c>
      <c r="E917">
        <f t="shared" si="177"/>
        <v>0.3407437510989399</v>
      </c>
      <c r="F917">
        <f t="shared" si="178"/>
        <v>0.51854261694265502</v>
      </c>
      <c r="G917">
        <f t="shared" si="168"/>
        <v>-1.8465933848686389E-2</v>
      </c>
      <c r="H917">
        <f t="shared" si="169"/>
        <v>5.4231468690736726</v>
      </c>
      <c r="I917">
        <f t="shared" si="170"/>
        <v>-6.1849247552661879</v>
      </c>
      <c r="J917">
        <f t="shared" si="179"/>
        <v>0.78024382004120163</v>
      </c>
      <c r="K917">
        <f t="shared" si="171"/>
        <v>1.4757534486142532E-3</v>
      </c>
      <c r="L917">
        <f t="shared" si="172"/>
        <v>6.9588577582079036E-2</v>
      </c>
      <c r="M917">
        <f t="shared" si="173"/>
        <v>-5.8217312996631826E-2</v>
      </c>
    </row>
    <row r="918" spans="1:13" x14ac:dyDescent="0.35">
      <c r="A918">
        <v>916</v>
      </c>
      <c r="B918">
        <f t="shared" si="174"/>
        <v>9.15</v>
      </c>
      <c r="C918">
        <f t="shared" si="175"/>
        <v>-74.908613412686876</v>
      </c>
      <c r="D918">
        <f t="shared" si="176"/>
        <v>1.53626072569958E-2</v>
      </c>
      <c r="E918">
        <f t="shared" si="177"/>
        <v>0.3414396368747607</v>
      </c>
      <c r="F918">
        <f t="shared" si="178"/>
        <v>0.51796044381268869</v>
      </c>
      <c r="G918">
        <f t="shared" si="168"/>
        <v>-1.8555914097039775E-2</v>
      </c>
      <c r="H918">
        <f t="shared" si="169"/>
        <v>5.4190504784290896</v>
      </c>
      <c r="I918">
        <f t="shared" si="170"/>
        <v>-6.1825840238060632</v>
      </c>
      <c r="J918">
        <f t="shared" si="179"/>
        <v>0.78208945947401354</v>
      </c>
      <c r="K918">
        <f t="shared" si="171"/>
        <v>1.4807111073976698E-3</v>
      </c>
      <c r="L918">
        <f t="shared" si="172"/>
        <v>6.9461713499686675E-2</v>
      </c>
      <c r="M918">
        <f t="shared" si="173"/>
        <v>-5.8101699276332741E-2</v>
      </c>
    </row>
    <row r="919" spans="1:13" x14ac:dyDescent="0.35">
      <c r="A919">
        <v>917</v>
      </c>
      <c r="B919">
        <f t="shared" si="174"/>
        <v>9.16</v>
      </c>
      <c r="C919">
        <f t="shared" si="175"/>
        <v>-74.900792518092132</v>
      </c>
      <c r="D919">
        <f t="shared" si="176"/>
        <v>1.5377414368069777E-2</v>
      </c>
      <c r="E919">
        <f t="shared" si="177"/>
        <v>0.34213425400975755</v>
      </c>
      <c r="F919">
        <f t="shared" si="178"/>
        <v>0.51737942681992533</v>
      </c>
      <c r="G919">
        <f t="shared" si="168"/>
        <v>-1.8646312103314865E-2</v>
      </c>
      <c r="H919">
        <f t="shared" si="169"/>
        <v>5.4149504603879901</v>
      </c>
      <c r="I919">
        <f t="shared" si="170"/>
        <v>-6.1802377554276404</v>
      </c>
      <c r="J919">
        <f t="shared" si="179"/>
        <v>0.78393360714296545</v>
      </c>
      <c r="K919">
        <f t="shared" si="171"/>
        <v>1.4856776149796552E-3</v>
      </c>
      <c r="L919">
        <f t="shared" si="172"/>
        <v>6.9334988143371384E-2</v>
      </c>
      <c r="M919">
        <f t="shared" si="173"/>
        <v>-5.7986244909870623E-2</v>
      </c>
    </row>
    <row r="920" spans="1:13" x14ac:dyDescent="0.35">
      <c r="A920">
        <v>918</v>
      </c>
      <c r="B920">
        <f t="shared" si="174"/>
        <v>9.17</v>
      </c>
      <c r="C920">
        <f t="shared" si="175"/>
        <v>-74.892953182020705</v>
      </c>
      <c r="D920">
        <f t="shared" si="176"/>
        <v>1.5392271144219573E-2</v>
      </c>
      <c r="E920">
        <f t="shared" si="177"/>
        <v>0.34282760389119127</v>
      </c>
      <c r="F920">
        <f t="shared" si="178"/>
        <v>0.51679956437082664</v>
      </c>
      <c r="G920">
        <f t="shared" si="168"/>
        <v>-1.8737130417315336E-2</v>
      </c>
      <c r="H920">
        <f t="shared" si="169"/>
        <v>5.4108468534436618</v>
      </c>
      <c r="I920">
        <f t="shared" si="170"/>
        <v>-6.1778859546062117</v>
      </c>
      <c r="J920">
        <f t="shared" si="179"/>
        <v>0.78577623157986487</v>
      </c>
      <c r="K920">
        <f t="shared" si="171"/>
        <v>1.4906529456740758E-3</v>
      </c>
      <c r="L920">
        <f t="shared" si="172"/>
        <v>6.9208401419301332E-2</v>
      </c>
      <c r="M920">
        <f t="shared" si="173"/>
        <v>-5.7870949614307478E-2</v>
      </c>
    </row>
    <row r="921" spans="1:13" x14ac:dyDescent="0.35">
      <c r="A921">
        <v>919</v>
      </c>
      <c r="B921">
        <f t="shared" si="174"/>
        <v>9.18</v>
      </c>
      <c r="C921">
        <f t="shared" si="175"/>
        <v>-74.885095419704911</v>
      </c>
      <c r="D921">
        <f t="shared" si="176"/>
        <v>1.5407177673676314E-2</v>
      </c>
      <c r="E921">
        <f t="shared" si="177"/>
        <v>0.34351968790538429</v>
      </c>
      <c r="F921">
        <f t="shared" si="178"/>
        <v>0.51622085487468361</v>
      </c>
      <c r="G921">
        <f t="shared" si="168"/>
        <v>-1.8828371601345054E-2</v>
      </c>
      <c r="H921">
        <f t="shared" si="169"/>
        <v>5.4067396962028056</v>
      </c>
      <c r="I921">
        <f t="shared" si="170"/>
        <v>-6.1755286259114737</v>
      </c>
      <c r="J921">
        <f t="shared" si="179"/>
        <v>0.7876173013100134</v>
      </c>
      <c r="K921">
        <f t="shared" si="171"/>
        <v>1.4956370735078744E-3</v>
      </c>
      <c r="L921">
        <f t="shared" si="172"/>
        <v>6.9081953234231511E-2</v>
      </c>
      <c r="M921">
        <f t="shared" si="173"/>
        <v>-5.7755813107708255E-2</v>
      </c>
    </row>
    <row r="922" spans="1:13" x14ac:dyDescent="0.35">
      <c r="A922">
        <v>920</v>
      </c>
      <c r="B922">
        <f t="shared" si="174"/>
        <v>9.19</v>
      </c>
      <c r="C922">
        <f t="shared" si="175"/>
        <v>-74.877219246691809</v>
      </c>
      <c r="D922">
        <f t="shared" si="176"/>
        <v>1.5422134044411392E-2</v>
      </c>
      <c r="E922">
        <f t="shared" si="177"/>
        <v>0.34421050743772658</v>
      </c>
      <c r="F922">
        <f t="shared" si="178"/>
        <v>0.51564329674360654</v>
      </c>
      <c r="G922">
        <f t="shared" si="168"/>
        <v>-1.8920038230254125E-2</v>
      </c>
      <c r="H922">
        <f t="shared" si="169"/>
        <v>5.4026290273841981</v>
      </c>
      <c r="I922">
        <f t="shared" si="170"/>
        <v>-6.1731657740075434</v>
      </c>
      <c r="J922">
        <f t="shared" si="179"/>
        <v>0.78945678485359938</v>
      </c>
      <c r="K922">
        <f t="shared" si="171"/>
        <v>1.5006299722233468E-3</v>
      </c>
      <c r="L922">
        <f t="shared" si="172"/>
        <v>6.8955643495499527E-2</v>
      </c>
      <c r="M922">
        <f t="shared" si="173"/>
        <v>-5.7640835109140191E-2</v>
      </c>
    </row>
    <row r="923" spans="1:13" x14ac:dyDescent="0.35">
      <c r="A923">
        <v>921</v>
      </c>
      <c r="B923">
        <f t="shared" si="174"/>
        <v>9.2000000000000011</v>
      </c>
      <c r="C923">
        <f t="shared" si="175"/>
        <v>-74.86932467884327</v>
      </c>
      <c r="D923">
        <f t="shared" si="176"/>
        <v>1.5437140344133625E-2</v>
      </c>
      <c r="E923">
        <f t="shared" si="177"/>
        <v>0.34490006387268157</v>
      </c>
      <c r="F923">
        <f t="shared" si="178"/>
        <v>0.51506688839251513</v>
      </c>
      <c r="G923">
        <f t="shared" si="168"/>
        <v>-1.9012132891485074E-2</v>
      </c>
      <c r="H923">
        <f t="shared" si="169"/>
        <v>5.3985148858173115</v>
      </c>
      <c r="I923">
        <f t="shared" si="170"/>
        <v>-6.1707974036529816</v>
      </c>
      <c r="J923">
        <f t="shared" si="179"/>
        <v>0.79129465072715544</v>
      </c>
      <c r="K923">
        <f t="shared" si="171"/>
        <v>1.5056316152797788E-3</v>
      </c>
      <c r="L923">
        <f t="shared" si="172"/>
        <v>6.8829472111021167E-2</v>
      </c>
      <c r="M923">
        <f t="shared" si="173"/>
        <v>-5.7526015338672284E-2</v>
      </c>
    </row>
    <row r="924" spans="1:13" x14ac:dyDescent="0.35">
      <c r="A924">
        <v>922</v>
      </c>
      <c r="B924">
        <f t="shared" si="174"/>
        <v>9.2100000000000009</v>
      </c>
      <c r="C924">
        <f t="shared" si="175"/>
        <v>-74.861411732335995</v>
      </c>
      <c r="D924">
        <f t="shared" si="176"/>
        <v>1.5452196660286422E-2</v>
      </c>
      <c r="E924">
        <f t="shared" si="177"/>
        <v>0.34558835859379178</v>
      </c>
      <c r="F924">
        <f t="shared" si="178"/>
        <v>0.51449162823912842</v>
      </c>
      <c r="G924">
        <f t="shared" si="168"/>
        <v>-1.9104658185118979E-2</v>
      </c>
      <c r="H924">
        <f t="shared" si="169"/>
        <v>5.3943973104410441</v>
      </c>
      <c r="I924">
        <f t="shared" si="170"/>
        <v>-6.1684235197007995</v>
      </c>
      <c r="J924">
        <f t="shared" si="179"/>
        <v>0.79313086744487471</v>
      </c>
      <c r="K924">
        <f t="shared" si="171"/>
        <v>1.5106419758559447E-3</v>
      </c>
      <c r="L924">
        <f t="shared" si="172"/>
        <v>6.8703438989285909E-2</v>
      </c>
      <c r="M924">
        <f t="shared" si="173"/>
        <v>-5.7411353517374752E-2</v>
      </c>
    </row>
    <row r="925" spans="1:13" x14ac:dyDescent="0.35">
      <c r="A925">
        <v>923</v>
      </c>
      <c r="B925">
        <f t="shared" si="174"/>
        <v>9.2200000000000006</v>
      </c>
      <c r="C925">
        <f t="shared" si="175"/>
        <v>-74.853480423661551</v>
      </c>
      <c r="D925">
        <f t="shared" si="176"/>
        <v>1.5467303080044981E-2</v>
      </c>
      <c r="E925">
        <f t="shared" si="177"/>
        <v>0.34627539298368465</v>
      </c>
      <c r="F925">
        <f t="shared" si="178"/>
        <v>0.51391751470395464</v>
      </c>
      <c r="G925">
        <f t="shared" si="168"/>
        <v>-1.9197616723921621E-2</v>
      </c>
      <c r="H925">
        <f t="shared" si="169"/>
        <v>5.3902763403023428</v>
      </c>
      <c r="I925">
        <f t="shared" si="170"/>
        <v>-6.1660441270984663</v>
      </c>
      <c r="J925">
        <f t="shared" si="179"/>
        <v>0.7949654035200453</v>
      </c>
      <c r="K925">
        <f t="shared" si="171"/>
        <v>1.5156610268512033E-3</v>
      </c>
      <c r="L925">
        <f t="shared" si="172"/>
        <v>6.8577544039352636E-2</v>
      </c>
      <c r="M925">
        <f t="shared" si="173"/>
        <v>-5.7296849367318346E-2</v>
      </c>
    </row>
    <row r="926" spans="1:13" x14ac:dyDescent="0.35">
      <c r="A926">
        <v>924</v>
      </c>
      <c r="B926">
        <f t="shared" si="174"/>
        <v>9.23</v>
      </c>
      <c r="C926">
        <f t="shared" si="175"/>
        <v>-74.84553076962635</v>
      </c>
      <c r="D926">
        <f t="shared" si="176"/>
        <v>1.5482459690313493E-2</v>
      </c>
      <c r="E926">
        <f t="shared" si="177"/>
        <v>0.34696116842407815</v>
      </c>
      <c r="F926">
        <f t="shared" si="178"/>
        <v>0.51334454621028147</v>
      </c>
      <c r="G926">
        <f t="shared" si="168"/>
        <v>-1.9291011133389734E-2</v>
      </c>
      <c r="H926">
        <f t="shared" si="169"/>
        <v>5.3861520145549688</v>
      </c>
      <c r="I926">
        <f t="shared" si="170"/>
        <v>-6.1636592308879061</v>
      </c>
      <c r="J926">
        <f t="shared" si="179"/>
        <v>0.79679822746632745</v>
      </c>
      <c r="K926">
        <f t="shared" si="171"/>
        <v>1.5206887408882735E-3</v>
      </c>
      <c r="L926">
        <f t="shared" si="172"/>
        <v>6.8451787170844908E-2</v>
      </c>
      <c r="M926">
        <f t="shared" si="173"/>
        <v>-5.7182502611573663E-2</v>
      </c>
    </row>
    <row r="927" spans="1:13" x14ac:dyDescent="0.35">
      <c r="A927">
        <v>925</v>
      </c>
      <c r="B927">
        <f t="shared" si="174"/>
        <v>9.24</v>
      </c>
      <c r="C927">
        <f t="shared" si="175"/>
        <v>-74.837562787351686</v>
      </c>
      <c r="D927">
        <f t="shared" si="176"/>
        <v>1.5497666577722375E-2</v>
      </c>
      <c r="E927">
        <f t="shared" si="177"/>
        <v>0.34764568629578657</v>
      </c>
      <c r="F927">
        <f t="shared" si="178"/>
        <v>0.51277272118416573</v>
      </c>
      <c r="G927">
        <f t="shared" si="168"/>
        <v>-1.9384844051797214E-2</v>
      </c>
      <c r="H927">
        <f t="shared" si="169"/>
        <v>5.3820243724580497</v>
      </c>
      <c r="I927">
        <f t="shared" si="170"/>
        <v>-6.1612688362055064</v>
      </c>
      <c r="J927">
        <f t="shared" si="179"/>
        <v>0.79862930779925367</v>
      </c>
      <c r="K927">
        <f t="shared" si="171"/>
        <v>1.5257250903136094E-3</v>
      </c>
      <c r="L927">
        <f t="shared" si="172"/>
        <v>6.832616829394686E-2</v>
      </c>
      <c r="M927">
        <f t="shared" si="173"/>
        <v>-5.7068312974210555E-2</v>
      </c>
    </row>
    <row r="928" spans="1:13" x14ac:dyDescent="0.35">
      <c r="A928">
        <v>926</v>
      </c>
      <c r="B928">
        <f t="shared" si="174"/>
        <v>9.25</v>
      </c>
      <c r="C928">
        <f t="shared" si="175"/>
        <v>-74.829576494273695</v>
      </c>
      <c r="D928">
        <f t="shared" si="176"/>
        <v>1.5512923828625512E-2</v>
      </c>
      <c r="E928">
        <f t="shared" si="177"/>
        <v>0.34832894797872604</v>
      </c>
      <c r="F928">
        <f t="shared" si="178"/>
        <v>0.51220203805442366</v>
      </c>
      <c r="G928">
        <f t="shared" si="168"/>
        <v>-1.9479118130241321E-2</v>
      </c>
      <c r="H928">
        <f t="shared" si="169"/>
        <v>5.3778934533748126</v>
      </c>
      <c r="I928">
        <f t="shared" si="170"/>
        <v>-6.1588729482821094</v>
      </c>
      <c r="J928">
        <f t="shared" si="179"/>
        <v>0.80045861303753796</v>
      </c>
      <c r="K928">
        <f t="shared" si="171"/>
        <v>1.5307700471996338E-3</v>
      </c>
      <c r="L928">
        <f t="shared" si="172"/>
        <v>6.8200687319398517E-2</v>
      </c>
      <c r="M928">
        <f t="shared" si="173"/>
        <v>-5.6954280180297523E-2</v>
      </c>
    </row>
    <row r="929" spans="1:13" x14ac:dyDescent="0.35">
      <c r="A929">
        <v>927</v>
      </c>
      <c r="B929">
        <f t="shared" si="174"/>
        <v>9.26</v>
      </c>
      <c r="C929">
        <f t="shared" si="175"/>
        <v>-74.821571908143326</v>
      </c>
      <c r="D929">
        <f t="shared" si="176"/>
        <v>1.5528231529097507E-2</v>
      </c>
      <c r="E929">
        <f t="shared" si="177"/>
        <v>0.34901095485192002</v>
      </c>
      <c r="F929">
        <f t="shared" si="178"/>
        <v>0.51163249525262067</v>
      </c>
      <c r="G929">
        <f t="shared" si="168"/>
        <v>-1.9573836032688925E-2</v>
      </c>
      <c r="H929">
        <f t="shared" si="169"/>
        <v>5.3737592967712304</v>
      </c>
      <c r="I929">
        <f t="shared" si="170"/>
        <v>-6.1564715724429986</v>
      </c>
      <c r="J929">
        <f t="shared" si="179"/>
        <v>0.80228611170445685</v>
      </c>
      <c r="K929">
        <f t="shared" si="171"/>
        <v>1.5358235833455997E-3</v>
      </c>
      <c r="L929">
        <f t="shared" si="172"/>
        <v>6.8075344158491355E-2</v>
      </c>
      <c r="M929">
        <f t="shared" si="173"/>
        <v>-5.6840403955900863E-2</v>
      </c>
    </row>
    <row r="930" spans="1:13" x14ac:dyDescent="0.35">
      <c r="A930">
        <v>928</v>
      </c>
      <c r="B930">
        <f t="shared" si="174"/>
        <v>9.27</v>
      </c>
      <c r="C930">
        <f t="shared" si="175"/>
        <v>-74.813549047026285</v>
      </c>
      <c r="D930">
        <f t="shared" si="176"/>
        <v>1.5543589764930962E-2</v>
      </c>
      <c r="E930">
        <f t="shared" si="177"/>
        <v>0.34969170829350493</v>
      </c>
      <c r="F930">
        <f t="shared" si="178"/>
        <v>0.51106409121306162</v>
      </c>
      <c r="G930">
        <f t="shared" si="168"/>
        <v>-1.9669000436022738E-2</v>
      </c>
      <c r="H930">
        <f t="shared" si="169"/>
        <v>5.3696219422147404</v>
      </c>
      <c r="I930">
        <f t="shared" si="170"/>
        <v>-6.1540647141078866</v>
      </c>
      <c r="J930">
        <f t="shared" si="179"/>
        <v>0.80411177232916931</v>
      </c>
      <c r="K930">
        <f t="shared" si="171"/>
        <v>1.5408856702794071E-3</v>
      </c>
      <c r="L930">
        <f t="shared" si="172"/>
        <v>6.7950138723063852E-2</v>
      </c>
      <c r="M930">
        <f t="shared" si="173"/>
        <v>-5.6726684028084208E-2</v>
      </c>
    </row>
    <row r="931" spans="1:13" x14ac:dyDescent="0.35">
      <c r="A931">
        <v>929</v>
      </c>
      <c r="B931">
        <f t="shared" si="174"/>
        <v>9.2799999999999994</v>
      </c>
      <c r="C931">
        <f t="shared" si="175"/>
        <v>-74.805507929302991</v>
      </c>
      <c r="D931">
        <f t="shared" si="176"/>
        <v>1.5558998621633756E-2</v>
      </c>
      <c r="E931">
        <f t="shared" si="177"/>
        <v>0.3503712096807356</v>
      </c>
      <c r="F931">
        <f t="shared" si="178"/>
        <v>0.51049682437278077</v>
      </c>
      <c r="G931">
        <f t="shared" si="168"/>
        <v>-1.9764614030087502E-2</v>
      </c>
      <c r="H931">
        <f t="shared" si="169"/>
        <v>5.3654814293728448</v>
      </c>
      <c r="I931">
        <f t="shared" si="170"/>
        <v>-6.1516523787908977</v>
      </c>
      <c r="J931">
        <f t="shared" si="179"/>
        <v>0.80593556344814044</v>
      </c>
      <c r="K931">
        <f t="shared" si="171"/>
        <v>1.5459562792581594E-3</v>
      </c>
      <c r="L931">
        <f t="shared" si="172"/>
        <v>6.7825070925496958E-2</v>
      </c>
      <c r="M931">
        <f t="shared" si="173"/>
        <v>-5.6613120124907552E-2</v>
      </c>
    </row>
    <row r="932" spans="1:13" x14ac:dyDescent="0.35">
      <c r="A932">
        <v>930</v>
      </c>
      <c r="B932">
        <f t="shared" si="174"/>
        <v>9.2900000000000009</v>
      </c>
      <c r="C932">
        <f t="shared" si="175"/>
        <v>-74.797448573668504</v>
      </c>
      <c r="D932">
        <f t="shared" si="176"/>
        <v>1.5574458184426338E-2</v>
      </c>
      <c r="E932">
        <f t="shared" si="177"/>
        <v>0.35104946038999058</v>
      </c>
      <c r="F932">
        <f t="shared" si="178"/>
        <v>0.50993069317153172</v>
      </c>
      <c r="G932">
        <f t="shared" si="168"/>
        <v>-1.9860679517736225E-2</v>
      </c>
      <c r="H932">
        <f t="shared" si="169"/>
        <v>5.3613377980117969</v>
      </c>
      <c r="I932">
        <f t="shared" si="170"/>
        <v>-6.1492345721005517</v>
      </c>
      <c r="J932">
        <f t="shared" si="179"/>
        <v>0.80775745360649065</v>
      </c>
      <c r="K932">
        <f t="shared" si="171"/>
        <v>1.551035381269647E-3</v>
      </c>
      <c r="L932">
        <f t="shared" si="172"/>
        <v>6.7700140678709747E-2</v>
      </c>
      <c r="M932">
        <f t="shared" si="173"/>
        <v>-5.6499711975426782E-2</v>
      </c>
    </row>
    <row r="933" spans="1:13" x14ac:dyDescent="0.35">
      <c r="A933">
        <v>931</v>
      </c>
      <c r="B933">
        <f t="shared" si="174"/>
        <v>9.3000000000000007</v>
      </c>
      <c r="C933">
        <f t="shared" si="175"/>
        <v>-74.789370999132444</v>
      </c>
      <c r="D933">
        <f t="shared" si="176"/>
        <v>1.5589968538239034E-2</v>
      </c>
      <c r="E933">
        <f t="shared" si="177"/>
        <v>0.35172646179677769</v>
      </c>
      <c r="F933">
        <f t="shared" si="178"/>
        <v>0.50936569605177751</v>
      </c>
      <c r="G933">
        <f t="shared" si="168"/>
        <v>-1.9957199614876329E-2</v>
      </c>
      <c r="H933">
        <f t="shared" si="169"/>
        <v>5.3571910879952309</v>
      </c>
      <c r="I933">
        <f t="shared" si="170"/>
        <v>-6.1468112997397339</v>
      </c>
      <c r="J933">
        <f t="shared" si="179"/>
        <v>0.80957741135937944</v>
      </c>
      <c r="K933">
        <f t="shared" si="171"/>
        <v>1.5561229470330284E-3</v>
      </c>
      <c r="L933">
        <f t="shared" si="172"/>
        <v>6.7575347896154728E-2</v>
      </c>
      <c r="M933">
        <f t="shared" si="173"/>
        <v>-5.6386459309692757E-2</v>
      </c>
    </row>
    <row r="934" spans="1:13" x14ac:dyDescent="0.35">
      <c r="A934">
        <v>932</v>
      </c>
      <c r="B934">
        <f t="shared" si="174"/>
        <v>9.31</v>
      </c>
      <c r="C934">
        <f t="shared" si="175"/>
        <v>-74.781275225018845</v>
      </c>
      <c r="D934">
        <f t="shared" si="176"/>
        <v>1.5605529767709365E-2</v>
      </c>
      <c r="E934">
        <f t="shared" si="177"/>
        <v>0.35240221527573923</v>
      </c>
      <c r="F934">
        <f t="shared" si="178"/>
        <v>0.50880183145868063</v>
      </c>
      <c r="G934">
        <f t="shared" si="168"/>
        <v>-2.0054177050515827E-2</v>
      </c>
      <c r="H934">
        <f t="shared" si="169"/>
        <v>5.3530413392829468</v>
      </c>
      <c r="I934">
        <f t="shared" si="170"/>
        <v>-6.1443825675056543</v>
      </c>
      <c r="J934">
        <f t="shared" si="179"/>
        <v>0.81139540527322307</v>
      </c>
      <c r="K934">
        <f t="shared" si="171"/>
        <v>1.5612189470003979E-3</v>
      </c>
      <c r="L934">
        <f t="shared" si="172"/>
        <v>6.745069249181336E-2</v>
      </c>
      <c r="M934">
        <f t="shared" si="173"/>
        <v>-5.6273361858750544E-2</v>
      </c>
    </row>
    <row r="935" spans="1:13" x14ac:dyDescent="0.35">
      <c r="A935">
        <v>933</v>
      </c>
      <c r="B935">
        <f t="shared" si="174"/>
        <v>9.32</v>
      </c>
      <c r="C935">
        <f t="shared" si="175"/>
        <v>-74.773161270966114</v>
      </c>
      <c r="D935">
        <f t="shared" si="176"/>
        <v>1.5621141957179369E-2</v>
      </c>
      <c r="E935">
        <f t="shared" si="177"/>
        <v>0.35307672220065739</v>
      </c>
      <c r="F935">
        <f t="shared" si="178"/>
        <v>0.50823909784009313</v>
      </c>
      <c r="G935">
        <f t="shared" si="168"/>
        <v>-2.0151614566809434E-2</v>
      </c>
      <c r="H935">
        <f t="shared" si="169"/>
        <v>5.3488885919293923</v>
      </c>
      <c r="I935">
        <f t="shared" si="170"/>
        <v>-6.1419483812898346</v>
      </c>
      <c r="J935">
        <f t="shared" si="179"/>
        <v>0.81321140392725155</v>
      </c>
      <c r="K935">
        <f t="shared" si="171"/>
        <v>1.5663233513568825E-3</v>
      </c>
      <c r="L935">
        <f t="shared" si="172"/>
        <v>6.7326174380191645E-2</v>
      </c>
      <c r="M935">
        <f t="shared" si="173"/>
        <v>-5.6160419354638808E-2</v>
      </c>
    </row>
    <row r="936" spans="1:13" x14ac:dyDescent="0.35">
      <c r="A936">
        <v>934</v>
      </c>
      <c r="B936">
        <f t="shared" si="174"/>
        <v>9.33</v>
      </c>
      <c r="C936">
        <f t="shared" si="175"/>
        <v>-74.765029156926843</v>
      </c>
      <c r="D936">
        <f t="shared" si="176"/>
        <v>1.5636805190692937E-2</v>
      </c>
      <c r="E936">
        <f t="shared" si="177"/>
        <v>0.35374998394445928</v>
      </c>
      <c r="F936">
        <f t="shared" si="178"/>
        <v>0.5076774936465468</v>
      </c>
      <c r="G936">
        <f t="shared" si="168"/>
        <v>-2.0249514919104681E-2</v>
      </c>
      <c r="H936">
        <f t="shared" si="169"/>
        <v>5.3447328860824692</v>
      </c>
      <c r="I936">
        <f t="shared" si="170"/>
        <v>-6.1395087470780538</v>
      </c>
      <c r="J936">
        <f t="shared" si="179"/>
        <v>0.81502537591468904</v>
      </c>
      <c r="K936">
        <f t="shared" si="171"/>
        <v>1.5714361300220719E-3</v>
      </c>
      <c r="L936">
        <f t="shared" si="172"/>
        <v>6.7201793476315566E-2</v>
      </c>
      <c r="M936">
        <f t="shared" si="173"/>
        <v>-5.6047631530388872E-2</v>
      </c>
    </row>
    <row r="937" spans="1:13" x14ac:dyDescent="0.35">
      <c r="A937">
        <v>935</v>
      </c>
      <c r="B937">
        <f t="shared" si="174"/>
        <v>9.34</v>
      </c>
      <c r="C937">
        <f t="shared" si="175"/>
        <v>-74.756878903167703</v>
      </c>
      <c r="D937">
        <f t="shared" si="176"/>
        <v>1.565251955199316E-2</v>
      </c>
      <c r="E937">
        <f t="shared" si="177"/>
        <v>0.35442200187922246</v>
      </c>
      <c r="F937">
        <f t="shared" si="178"/>
        <v>0.50711701733124293</v>
      </c>
      <c r="G937">
        <f t="shared" si="168"/>
        <v>-2.0347880875987944E-2</v>
      </c>
      <c r="H937">
        <f t="shared" si="169"/>
        <v>5.3405742619821099</v>
      </c>
      <c r="I937">
        <f t="shared" si="170"/>
        <v>-6.1370636709503117</v>
      </c>
      <c r="J937">
        <f t="shared" si="179"/>
        <v>0.81683728984419002</v>
      </c>
      <c r="K937">
        <f t="shared" si="171"/>
        <v>1.5765572526504901E-3</v>
      </c>
      <c r="L937">
        <f t="shared" si="172"/>
        <v>6.7077549695726463E-2</v>
      </c>
      <c r="M937">
        <f t="shared" si="173"/>
        <v>-5.5934998120024018E-2</v>
      </c>
    </row>
    <row r="938" spans="1:13" x14ac:dyDescent="0.35">
      <c r="A938">
        <v>936</v>
      </c>
      <c r="B938">
        <f t="shared" si="174"/>
        <v>9.35</v>
      </c>
      <c r="C938">
        <f t="shared" si="175"/>
        <v>-74.748710530269264</v>
      </c>
      <c r="D938">
        <f t="shared" si="176"/>
        <v>1.5668285124519666E-2</v>
      </c>
      <c r="E938">
        <f t="shared" si="177"/>
        <v>0.35509277737617972</v>
      </c>
      <c r="F938">
        <f t="shared" si="178"/>
        <v>0.50655766735004271</v>
      </c>
      <c r="G938">
        <f t="shared" si="168"/>
        <v>-2.0446715219330464E-2</v>
      </c>
      <c r="H938">
        <f t="shared" si="169"/>
        <v>5.3364127599589883</v>
      </c>
      <c r="I938">
        <f t="shared" si="170"/>
        <v>-6.1346131590807795</v>
      </c>
      <c r="J938">
        <f t="shared" si="179"/>
        <v>0.81864711434112181</v>
      </c>
      <c r="K938">
        <f t="shared" si="171"/>
        <v>1.581686688632622E-3</v>
      </c>
      <c r="L938">
        <f t="shared" si="172"/>
        <v>6.6953442954476555E-2</v>
      </c>
      <c r="M938">
        <f t="shared" si="173"/>
        <v>-5.5822518858558531E-2</v>
      </c>
    </row>
    <row r="939" spans="1:13" x14ac:dyDescent="0.35">
      <c r="A939">
        <v>937</v>
      </c>
      <c r="B939">
        <f t="shared" si="174"/>
        <v>9.36</v>
      </c>
      <c r="C939">
        <f t="shared" si="175"/>
        <v>-74.740524059125846</v>
      </c>
      <c r="D939">
        <f t="shared" si="176"/>
        <v>1.5684101991405991E-2</v>
      </c>
      <c r="E939">
        <f t="shared" si="177"/>
        <v>0.35576231180572448</v>
      </c>
      <c r="F939">
        <f t="shared" si="178"/>
        <v>0.50599944216145709</v>
      </c>
      <c r="G939">
        <f t="shared" si="168"/>
        <v>-2.0546020744334301E-2</v>
      </c>
      <c r="H939">
        <f t="shared" si="169"/>
        <v>5.3322484204331371</v>
      </c>
      <c r="I939">
        <f t="shared" si="170"/>
        <v>-6.1321572177377544</v>
      </c>
      <c r="J939">
        <f t="shared" si="179"/>
        <v>0.82045481804895193</v>
      </c>
      <c r="K939">
        <f t="shared" si="171"/>
        <v>1.586824407095247E-3</v>
      </c>
      <c r="L939">
        <f t="shared" si="172"/>
        <v>6.6829473169124465E-2</v>
      </c>
      <c r="M939">
        <f t="shared" si="173"/>
        <v>-5.5710193481997031E-2</v>
      </c>
    </row>
    <row r="940" spans="1:13" x14ac:dyDescent="0.35">
      <c r="A940">
        <v>938</v>
      </c>
      <c r="B940">
        <f t="shared" si="174"/>
        <v>9.370000000000001</v>
      </c>
      <c r="C940">
        <f t="shared" si="175"/>
        <v>-74.732319510945359</v>
      </c>
      <c r="D940">
        <f t="shared" si="176"/>
        <v>1.5699970235476944E-2</v>
      </c>
      <c r="E940">
        <f t="shared" si="177"/>
        <v>0.35643060653741571</v>
      </c>
      <c r="F940">
        <f t="shared" si="178"/>
        <v>0.50544234022663714</v>
      </c>
      <c r="G940">
        <f t="shared" si="168"/>
        <v>-2.0645800259578278E-2</v>
      </c>
      <c r="H940">
        <f t="shared" si="169"/>
        <v>5.3280812839125522</v>
      </c>
      <c r="I940">
        <f t="shared" si="170"/>
        <v>-6.1296958532836081</v>
      </c>
      <c r="J940">
        <f t="shared" si="179"/>
        <v>0.82226036963063454</v>
      </c>
      <c r="K940">
        <f t="shared" si="171"/>
        <v>1.5919703769020355E-3</v>
      </c>
      <c r="L940">
        <f t="shared" si="172"/>
        <v>6.6705640256730717E-2</v>
      </c>
      <c r="M940">
        <f t="shared" si="173"/>
        <v>-5.5598021727333559E-2</v>
      </c>
    </row>
    <row r="941" spans="1:13" x14ac:dyDescent="0.35">
      <c r="A941">
        <v>939</v>
      </c>
      <c r="B941">
        <f t="shared" si="174"/>
        <v>9.3800000000000008</v>
      </c>
      <c r="C941">
        <f t="shared" si="175"/>
        <v>-74.724096907249049</v>
      </c>
      <c r="D941">
        <f t="shared" si="176"/>
        <v>1.5715889939245966E-2</v>
      </c>
      <c r="E941">
        <f t="shared" si="177"/>
        <v>0.35709766293998302</v>
      </c>
      <c r="F941">
        <f t="shared" si="178"/>
        <v>0.50488636000936382</v>
      </c>
      <c r="G941">
        <f t="shared" si="168"/>
        <v>-2.0746056587063764E-2</v>
      </c>
      <c r="H941">
        <f t="shared" si="169"/>
        <v>5.3239113909919737</v>
      </c>
      <c r="I941">
        <f t="shared" si="170"/>
        <v>-6.1272290721747149</v>
      </c>
      <c r="J941">
        <f t="shared" si="179"/>
        <v>0.82406373776980502</v>
      </c>
      <c r="K941">
        <f t="shared" si="171"/>
        <v>1.5971245666546452E-3</v>
      </c>
      <c r="L941">
        <f t="shared" si="172"/>
        <v>6.6581944134852897E-2</v>
      </c>
      <c r="M941">
        <f t="shared" si="173"/>
        <v>-5.5486003332550701E-2</v>
      </c>
    </row>
    <row r="942" spans="1:13" x14ac:dyDescent="0.35">
      <c r="A942">
        <v>940</v>
      </c>
      <c r="B942">
        <f t="shared" si="174"/>
        <v>9.39</v>
      </c>
      <c r="C942">
        <f t="shared" si="175"/>
        <v>-74.715856269871352</v>
      </c>
      <c r="D942">
        <f t="shared" si="176"/>
        <v>1.5731861184912512E-2</v>
      </c>
      <c r="E942">
        <f t="shared" si="177"/>
        <v>0.35776348238133154</v>
      </c>
      <c r="F942">
        <f t="shared" si="178"/>
        <v>0.50433149997603832</v>
      </c>
      <c r="G942">
        <f t="shared" si="168"/>
        <v>-2.0846792562260501E-2</v>
      </c>
      <c r="H942">
        <f t="shared" si="169"/>
        <v>5.3197387823514006</v>
      </c>
      <c r="I942">
        <f t="shared" si="170"/>
        <v>-6.1247568809614066</v>
      </c>
      <c r="J942">
        <f t="shared" si="179"/>
        <v>0.8258648911722668</v>
      </c>
      <c r="K942">
        <f t="shared" si="171"/>
        <v>1.6022869446926241E-3</v>
      </c>
      <c r="L942">
        <f t="shared" si="172"/>
        <v>6.645838472154153E-2</v>
      </c>
      <c r="M942">
        <f t="shared" si="173"/>
        <v>-5.5374138036618691E-2</v>
      </c>
    </row>
    <row r="943" spans="1:13" x14ac:dyDescent="0.35">
      <c r="A943">
        <v>941</v>
      </c>
      <c r="B943">
        <f t="shared" si="174"/>
        <v>9.4</v>
      </c>
      <c r="C943">
        <f t="shared" si="175"/>
        <v>-74.707597620959632</v>
      </c>
      <c r="D943">
        <f t="shared" si="176"/>
        <v>1.5747884054359437E-2</v>
      </c>
      <c r="E943">
        <f t="shared" si="177"/>
        <v>0.35842806622854695</v>
      </c>
      <c r="F943">
        <f t="shared" si="178"/>
        <v>0.50377775859567209</v>
      </c>
      <c r="G943">
        <f t="shared" si="168"/>
        <v>-2.0948011034152305E-2</v>
      </c>
      <c r="H943">
        <f t="shared" si="169"/>
        <v>5.3155634987548357</v>
      </c>
      <c r="I943">
        <f t="shared" si="170"/>
        <v>-6.1222792862878901</v>
      </c>
      <c r="J943">
        <f t="shared" si="179"/>
        <v>0.8276637985672064</v>
      </c>
      <c r="K943">
        <f t="shared" si="171"/>
        <v>1.6074574790946733E-3</v>
      </c>
      <c r="L943">
        <f t="shared" si="172"/>
        <v>6.6334961935335238E-2</v>
      </c>
      <c r="M943">
        <f t="shared" si="173"/>
        <v>-5.5262425579494581E-2</v>
      </c>
    </row>
    <row r="944" spans="1:13" x14ac:dyDescent="0.35">
      <c r="A944">
        <v>942</v>
      </c>
      <c r="B944">
        <f t="shared" si="174"/>
        <v>9.41</v>
      </c>
      <c r="C944">
        <f t="shared" si="175"/>
        <v>-74.699320982973958</v>
      </c>
      <c r="D944">
        <f t="shared" si="176"/>
        <v>1.5763958629150383E-2</v>
      </c>
      <c r="E944">
        <f t="shared" si="177"/>
        <v>0.35909141584790027</v>
      </c>
      <c r="F944">
        <f t="shared" si="178"/>
        <v>0.50322513433987714</v>
      </c>
      <c r="G944">
        <f t="shared" si="168"/>
        <v>-2.1049714865282738E-2</v>
      </c>
      <c r="H944">
        <f t="shared" si="169"/>
        <v>5.3113855810489019</v>
      </c>
      <c r="I944">
        <f t="shared" si="170"/>
        <v>-6.119796294892188</v>
      </c>
      <c r="J944">
        <f t="shared" si="179"/>
        <v>0.82946042870856918</v>
      </c>
      <c r="K944">
        <f t="shared" si="171"/>
        <v>1.6126361376786191E-3</v>
      </c>
      <c r="L944">
        <f t="shared" si="172"/>
        <v>6.6211675695256142E-2</v>
      </c>
      <c r="M944">
        <f t="shared" si="173"/>
        <v>-5.5150865702121313E-2</v>
      </c>
    </row>
    <row r="945" spans="1:13" x14ac:dyDescent="0.35">
      <c r="A945">
        <v>943</v>
      </c>
      <c r="B945">
        <f t="shared" si="174"/>
        <v>9.42</v>
      </c>
      <c r="C945">
        <f t="shared" si="175"/>
        <v>-74.691026378686871</v>
      </c>
      <c r="D945">
        <f t="shared" si="176"/>
        <v>1.578008499052717E-2</v>
      </c>
      <c r="E945">
        <f t="shared" si="177"/>
        <v>0.35975353260485282</v>
      </c>
      <c r="F945">
        <f t="shared" si="178"/>
        <v>0.5026736256828559</v>
      </c>
      <c r="G945">
        <f t="shared" si="168"/>
        <v>-2.1151906931800687E-2</v>
      </c>
      <c r="H945">
        <f t="shared" si="169"/>
        <v>5.3072050701614488</v>
      </c>
      <c r="I945">
        <f t="shared" si="170"/>
        <v>-6.1173079136060622</v>
      </c>
      <c r="J945">
        <f t="shared" si="179"/>
        <v>0.83125475037641383</v>
      </c>
      <c r="K945">
        <f t="shared" si="171"/>
        <v>1.6178228880019269E-3</v>
      </c>
      <c r="L945">
        <f t="shared" si="172"/>
        <v>6.6088525920805608E-2</v>
      </c>
      <c r="M945">
        <f t="shared" si="173"/>
        <v>-5.5039458146426759E-2</v>
      </c>
    </row>
    <row r="946" spans="1:13" x14ac:dyDescent="0.35">
      <c r="A946">
        <v>944</v>
      </c>
      <c r="B946">
        <f t="shared" si="174"/>
        <v>9.43</v>
      </c>
      <c r="C946">
        <f t="shared" si="175"/>
        <v>-74.682713831183108</v>
      </c>
      <c r="D946">
        <f t="shared" si="176"/>
        <v>1.5796263219407188E-2</v>
      </c>
      <c r="E946">
        <f t="shared" si="177"/>
        <v>0.36041441786406087</v>
      </c>
      <c r="F946">
        <f t="shared" si="178"/>
        <v>0.50212323110139168</v>
      </c>
      <c r="G946">
        <f t="shared" si="168"/>
        <v>-2.1254590123505772E-2</v>
      </c>
      <c r="H946">
        <f t="shared" si="169"/>
        <v>5.3030220071002461</v>
      </c>
      <c r="I946">
        <f t="shared" si="170"/>
        <v>-6.1148141493549328</v>
      </c>
      <c r="J946">
        <f t="shared" si="179"/>
        <v>0.83304673237819227</v>
      </c>
      <c r="K946">
        <f t="shared" si="171"/>
        <v>1.6230176973623667E-3</v>
      </c>
      <c r="L946">
        <f t="shared" si="172"/>
        <v>6.5965512531959397E-2</v>
      </c>
      <c r="M946">
        <f t="shared" si="173"/>
        <v>-5.4928202655322889E-2</v>
      </c>
    </row>
    <row r="947" spans="1:13" x14ac:dyDescent="0.35">
      <c r="A947">
        <v>945</v>
      </c>
      <c r="B947">
        <f t="shared" si="174"/>
        <v>9.44</v>
      </c>
      <c r="C947">
        <f t="shared" si="175"/>
        <v>-74.67438336385932</v>
      </c>
      <c r="D947">
        <f t="shared" si="176"/>
        <v>1.5812493396380811E-2</v>
      </c>
      <c r="E947">
        <f t="shared" si="177"/>
        <v>0.36107407298938043</v>
      </c>
      <c r="F947">
        <f t="shared" si="178"/>
        <v>0.50157394907483843</v>
      </c>
      <c r="G947">
        <f t="shared" si="168"/>
        <v>-2.1357767343893858E-2</v>
      </c>
      <c r="H947">
        <f t="shared" si="169"/>
        <v>5.2988364329516191</v>
      </c>
      <c r="I947">
        <f t="shared" si="170"/>
        <v>-6.1123150091577969</v>
      </c>
      <c r="J947">
        <f t="shared" si="179"/>
        <v>0.83483634355007208</v>
      </c>
      <c r="K947">
        <f t="shared" si="171"/>
        <v>1.6282205327985133E-3</v>
      </c>
      <c r="L947">
        <f t="shared" si="172"/>
        <v>6.5842635449163273E-2</v>
      </c>
      <c r="M947">
        <f t="shared" si="173"/>
        <v>-5.4817098972704661E-2</v>
      </c>
    </row>
    <row r="948" spans="1:13" x14ac:dyDescent="0.35">
      <c r="A948">
        <v>946</v>
      </c>
      <c r="B948">
        <f t="shared" si="174"/>
        <v>9.4500000000000011</v>
      </c>
      <c r="C948">
        <f t="shared" si="175"/>
        <v>-74.666035000423818</v>
      </c>
      <c r="D948">
        <f t="shared" si="176"/>
        <v>1.5828775601708797E-2</v>
      </c>
      <c r="E948">
        <f t="shared" si="177"/>
        <v>0.36173249934387208</v>
      </c>
      <c r="F948">
        <f t="shared" si="178"/>
        <v>0.5010257780851114</v>
      </c>
      <c r="G948">
        <f t="shared" si="168"/>
        <v>-2.1461441510202354E-2</v>
      </c>
      <c r="H948">
        <f t="shared" si="169"/>
        <v>5.2946483888790423</v>
      </c>
      <c r="I948">
        <f t="shared" si="170"/>
        <v>-6.1098105001271463</v>
      </c>
      <c r="J948">
        <f t="shared" si="179"/>
        <v>0.83662355275830613</v>
      </c>
      <c r="K948">
        <f t="shared" si="171"/>
        <v>1.6334313610895518E-3</v>
      </c>
      <c r="L948">
        <f t="shared" si="172"/>
        <v>6.571989459332836E-2</v>
      </c>
      <c r="M948">
        <f t="shared" si="173"/>
        <v>-5.4706146843449224E-2</v>
      </c>
    </row>
    <row r="949" spans="1:13" x14ac:dyDescent="0.35">
      <c r="A949">
        <v>947</v>
      </c>
      <c r="B949">
        <f t="shared" si="174"/>
        <v>9.4600000000000009</v>
      </c>
      <c r="C949">
        <f t="shared" si="175"/>
        <v>-74.657668764896229</v>
      </c>
      <c r="D949">
        <f t="shared" si="176"/>
        <v>1.5845109915319691E-2</v>
      </c>
      <c r="E949">
        <f t="shared" si="177"/>
        <v>0.36238969828980538</v>
      </c>
      <c r="F949">
        <f t="shared" si="178"/>
        <v>0.50047871661667687</v>
      </c>
      <c r="G949">
        <f t="shared" si="168"/>
        <v>-2.156561555345534E-2</v>
      </c>
      <c r="H949">
        <f t="shared" si="169"/>
        <v>5.290457916121853</v>
      </c>
      <c r="I949">
        <f t="shared" si="170"/>
        <v>-6.1073006294688694</v>
      </c>
      <c r="J949">
        <f t="shared" si="179"/>
        <v>0.83840832890047157</v>
      </c>
      <c r="K949">
        <f t="shared" si="171"/>
        <v>1.6386501487566096E-3</v>
      </c>
      <c r="L949">
        <f t="shared" si="172"/>
        <v>6.5597289885826637E-2</v>
      </c>
      <c r="M949">
        <f t="shared" si="173"/>
        <v>-5.4595346013414814E-2</v>
      </c>
    </row>
    <row r="950" spans="1:13" x14ac:dyDescent="0.35">
      <c r="A950">
        <v>948</v>
      </c>
      <c r="B950">
        <f t="shared" si="174"/>
        <v>9.4700000000000006</v>
      </c>
      <c r="C950">
        <f t="shared" si="175"/>
        <v>-74.649284681607227</v>
      </c>
      <c r="D950">
        <f t="shared" si="176"/>
        <v>1.5861496416807258E-2</v>
      </c>
      <c r="E950">
        <f t="shared" si="177"/>
        <v>0.36304567118866365</v>
      </c>
      <c r="F950">
        <f t="shared" si="178"/>
        <v>0.49993276315654273</v>
      </c>
      <c r="G950">
        <f t="shared" si="168"/>
        <v>-2.1670292418508846E-2</v>
      </c>
      <c r="H950">
        <f t="shared" si="169"/>
        <v>5.2862650559938089</v>
      </c>
      <c r="I950">
        <f t="shared" si="170"/>
        <v>-6.1047854044821692</v>
      </c>
      <c r="J950">
        <f t="shared" si="179"/>
        <v>0.84019064090686957</v>
      </c>
      <c r="K950">
        <f t="shared" si="171"/>
        <v>1.6438768620621602E-3</v>
      </c>
      <c r="L950">
        <f t="shared" si="172"/>
        <v>6.5474821248486401E-2</v>
      </c>
      <c r="M950">
        <f t="shared" si="173"/>
        <v>-5.4484696229439862E-2</v>
      </c>
    </row>
    <row r="951" spans="1:13" x14ac:dyDescent="0.35">
      <c r="A951">
        <v>949</v>
      </c>
      <c r="B951">
        <f t="shared" si="174"/>
        <v>9.48</v>
      </c>
      <c r="C951">
        <f t="shared" si="175"/>
        <v>-74.640882775198165</v>
      </c>
      <c r="D951">
        <f t="shared" si="176"/>
        <v>1.5877935185427881E-2</v>
      </c>
      <c r="E951">
        <f t="shared" si="177"/>
        <v>0.3637004194011485</v>
      </c>
      <c r="F951">
        <f t="shared" si="178"/>
        <v>0.49938791619424833</v>
      </c>
      <c r="G951">
        <f t="shared" si="168"/>
        <v>-2.1775475064095752E-2</v>
      </c>
      <c r="H951">
        <f t="shared" si="169"/>
        <v>5.2820698498817986</v>
      </c>
      <c r="I951">
        <f t="shared" si="170"/>
        <v>-6.1022648325594497</v>
      </c>
      <c r="J951">
        <f t="shared" si="179"/>
        <v>0.84197045774174661</v>
      </c>
      <c r="K951">
        <f t="shared" si="171"/>
        <v>1.649111467011119E-3</v>
      </c>
      <c r="L951">
        <f t="shared" si="172"/>
        <v>6.5352488603587583E-2</v>
      </c>
      <c r="M951">
        <f t="shared" si="173"/>
        <v>-5.4374197239341879E-2</v>
      </c>
    </row>
    <row r="952" spans="1:13" x14ac:dyDescent="0.35">
      <c r="A952">
        <v>950</v>
      </c>
      <c r="B952">
        <f t="shared" si="174"/>
        <v>9.49</v>
      </c>
      <c r="C952">
        <f t="shared" si="175"/>
        <v>-74.632463070620744</v>
      </c>
      <c r="D952">
        <f t="shared" si="176"/>
        <v>1.5894426300097991E-2</v>
      </c>
      <c r="E952">
        <f t="shared" si="177"/>
        <v>0.36435394428718437</v>
      </c>
      <c r="F952">
        <f t="shared" si="178"/>
        <v>0.4988441742218549</v>
      </c>
      <c r="G952">
        <f t="shared" si="168"/>
        <v>-2.188116646287076E-2</v>
      </c>
      <c r="H952">
        <f t="shared" si="169"/>
        <v>5.2778723392444622</v>
      </c>
      <c r="I952">
        <f t="shared" si="170"/>
        <v>-6.0997389211862236</v>
      </c>
      <c r="J952">
        <f t="shared" si="179"/>
        <v>0.84374774840463207</v>
      </c>
      <c r="K952">
        <f t="shared" si="171"/>
        <v>1.6543539293511766E-3</v>
      </c>
      <c r="L952">
        <f t="shared" si="172"/>
        <v>6.523029187385726E-2</v>
      </c>
      <c r="M952">
        <f t="shared" si="173"/>
        <v>-5.4263848791916508E-2</v>
      </c>
    </row>
    <row r="953" spans="1:13" x14ac:dyDescent="0.35">
      <c r="A953">
        <v>951</v>
      </c>
      <c r="B953">
        <f t="shared" si="174"/>
        <v>9.5</v>
      </c>
      <c r="C953">
        <f t="shared" si="175"/>
        <v>-74.624025593136693</v>
      </c>
      <c r="D953">
        <f t="shared" si="176"/>
        <v>1.5910969839391505E-2</v>
      </c>
      <c r="E953">
        <f t="shared" si="177"/>
        <v>0.36500624720592295</v>
      </c>
      <c r="F953">
        <f t="shared" si="178"/>
        <v>0.49830153573393571</v>
      </c>
      <c r="G953">
        <f t="shared" si="168"/>
        <v>-2.198736960145525E-2</v>
      </c>
      <c r="H953">
        <f t="shared" si="169"/>
        <v>5.273672565610763</v>
      </c>
      <c r="I953">
        <f t="shared" si="170"/>
        <v>-6.0972076779410083</v>
      </c>
      <c r="J953">
        <f t="shared" si="179"/>
        <v>0.84552248193170065</v>
      </c>
      <c r="K953">
        <f t="shared" si="171"/>
        <v>1.6596042145723827E-3</v>
      </c>
      <c r="L953">
        <f t="shared" si="172"/>
        <v>6.5108230982465196E-2</v>
      </c>
      <c r="M953">
        <f t="shared" si="173"/>
        <v>-5.4153650636936432E-2</v>
      </c>
    </row>
    <row r="954" spans="1:13" x14ac:dyDescent="0.35">
      <c r="A954">
        <v>952</v>
      </c>
      <c r="B954">
        <f t="shared" si="174"/>
        <v>9.51</v>
      </c>
      <c r="C954">
        <f t="shared" si="175"/>
        <v>-74.615570368317378</v>
      </c>
      <c r="D954">
        <f t="shared" si="176"/>
        <v>1.592756588153723E-2</v>
      </c>
      <c r="E954">
        <f t="shared" si="177"/>
        <v>0.36565732951574759</v>
      </c>
      <c r="F954">
        <f t="shared" si="178"/>
        <v>0.49775999922756636</v>
      </c>
      <c r="G954">
        <f t="shared" si="168"/>
        <v>-2.2094087480481871E-2</v>
      </c>
      <c r="H954">
        <f t="shared" si="169"/>
        <v>5.26947057057866</v>
      </c>
      <c r="I954">
        <f t="shared" si="170"/>
        <v>-6.0946711104952138</v>
      </c>
      <c r="J954">
        <f t="shared" si="179"/>
        <v>0.84729462739703543</v>
      </c>
      <c r="K954">
        <f t="shared" si="171"/>
        <v>1.6648622879081448E-3</v>
      </c>
      <c r="L954">
        <f t="shared" si="172"/>
        <v>6.4986305853019233E-2</v>
      </c>
      <c r="M954">
        <f t="shared" si="173"/>
        <v>-5.4043602525150419E-2</v>
      </c>
    </row>
    <row r="955" spans="1:13" x14ac:dyDescent="0.35">
      <c r="A955">
        <v>953</v>
      </c>
      <c r="B955">
        <f t="shared" si="174"/>
        <v>9.52</v>
      </c>
      <c r="C955">
        <f t="shared" si="175"/>
        <v>-74.60709742204341</v>
      </c>
      <c r="D955">
        <f t="shared" si="176"/>
        <v>1.5944214504416312E-2</v>
      </c>
      <c r="E955">
        <f t="shared" si="177"/>
        <v>0.3663071925742778</v>
      </c>
      <c r="F955">
        <f t="shared" si="178"/>
        <v>0.49721956320231486</v>
      </c>
      <c r="G955">
        <f t="shared" si="168"/>
        <v>-2.2201323114639238E-2</v>
      </c>
      <c r="H955">
        <f t="shared" si="169"/>
        <v>5.2652663958137778</v>
      </c>
      <c r="I955">
        <f t="shared" si="170"/>
        <v>-6.0921292266130234</v>
      </c>
      <c r="J955">
        <f t="shared" si="179"/>
        <v>0.84906415391388457</v>
      </c>
      <c r="K955">
        <f t="shared" si="171"/>
        <v>1.670128114335423E-3</v>
      </c>
      <c r="L955">
        <f t="shared" si="172"/>
        <v>6.4864516409560591E-2</v>
      </c>
      <c r="M955">
        <f t="shared" si="173"/>
        <v>-5.3933704208282182E-2</v>
      </c>
    </row>
    <row r="956" spans="1:13" x14ac:dyDescent="0.35">
      <c r="A956">
        <v>954</v>
      </c>
      <c r="B956">
        <f t="shared" si="174"/>
        <v>9.5299999999999994</v>
      </c>
      <c r="C956">
        <f t="shared" si="175"/>
        <v>-74.598606780504269</v>
      </c>
      <c r="D956">
        <f t="shared" si="176"/>
        <v>1.5960915785559665E-2</v>
      </c>
      <c r="E956">
        <f t="shared" si="177"/>
        <v>0.36695583773837342</v>
      </c>
      <c r="F956">
        <f t="shared" si="178"/>
        <v>0.49668022616023205</v>
      </c>
      <c r="G956">
        <f t="shared" si="168"/>
        <v>-2.2309079532716259E-2</v>
      </c>
      <c r="H956">
        <f t="shared" si="169"/>
        <v>5.2610600830479912</v>
      </c>
      <c r="I956">
        <f t="shared" si="170"/>
        <v>-6.0895820341512819</v>
      </c>
      <c r="J956">
        <f t="shared" si="179"/>
        <v>0.85083103063600696</v>
      </c>
      <c r="K956">
        <f t="shared" si="171"/>
        <v>1.6754016585751874E-3</v>
      </c>
      <c r="L956">
        <f t="shared" si="172"/>
        <v>6.4742862576559534E-2</v>
      </c>
      <c r="M956">
        <f t="shared" si="173"/>
        <v>-5.3823955439029222E-2</v>
      </c>
    </row>
    <row r="957" spans="1:13" x14ac:dyDescent="0.35">
      <c r="A957">
        <v>955</v>
      </c>
      <c r="B957">
        <f t="shared" si="174"/>
        <v>9.5400000000000009</v>
      </c>
      <c r="C957">
        <f t="shared" si="175"/>
        <v>-74.590098470197916</v>
      </c>
      <c r="D957">
        <f t="shared" si="176"/>
        <v>1.5977669802145416E-2</v>
      </c>
      <c r="E957">
        <f t="shared" si="177"/>
        <v>0.36760326636413904</v>
      </c>
      <c r="F957">
        <f t="shared" si="178"/>
        <v>0.49614198660584174</v>
      </c>
      <c r="G957">
        <f t="shared" si="168"/>
        <v>-2.2417359777646615E-2</v>
      </c>
      <c r="H957">
        <f t="shared" si="169"/>
        <v>5.2568516740780336</v>
      </c>
      <c r="I957">
        <f t="shared" si="170"/>
        <v>-6.0870295410593753</v>
      </c>
      <c r="J957">
        <f t="shared" si="179"/>
        <v>0.85259522675898847</v>
      </c>
      <c r="K957">
        <f t="shared" si="171"/>
        <v>1.6806828850919331E-3</v>
      </c>
      <c r="L957">
        <f t="shared" si="172"/>
        <v>6.4621344278910725E-2</v>
      </c>
      <c r="M957">
        <f t="shared" si="173"/>
        <v>-5.3714355971061903E-2</v>
      </c>
    </row>
    <row r="958" spans="1:13" x14ac:dyDescent="0.35">
      <c r="A958">
        <v>956</v>
      </c>
      <c r="B958">
        <f t="shared" si="174"/>
        <v>9.5500000000000007</v>
      </c>
      <c r="C958">
        <f t="shared" si="175"/>
        <v>-74.581572517930326</v>
      </c>
      <c r="D958">
        <f t="shared" si="176"/>
        <v>1.5994476630996336E-2</v>
      </c>
      <c r="E958">
        <f t="shared" si="177"/>
        <v>0.36824947980692813</v>
      </c>
      <c r="F958">
        <f t="shared" si="178"/>
        <v>0.49560484304613112</v>
      </c>
      <c r="G958">
        <f t="shared" si="168"/>
        <v>-2.2526166906552805E-2</v>
      </c>
      <c r="H958">
        <f t="shared" si="169"/>
        <v>5.2526412107642146</v>
      </c>
      <c r="I958">
        <f t="shared" si="170"/>
        <v>-6.0844717553790986</v>
      </c>
      <c r="J958">
        <f t="shared" si="179"/>
        <v>0.85435671152143655</v>
      </c>
      <c r="K958">
        <f t="shared" si="171"/>
        <v>1.6859717580952616E-3</v>
      </c>
      <c r="L958">
        <f t="shared" si="172"/>
        <v>6.4499961441928627E-2</v>
      </c>
      <c r="M958">
        <f t="shared" si="173"/>
        <v>-5.3604905559022205E-2</v>
      </c>
    </row>
    <row r="959" spans="1:13" x14ac:dyDescent="0.35">
      <c r="A959">
        <v>957</v>
      </c>
      <c r="B959">
        <f t="shared" si="174"/>
        <v>9.56</v>
      </c>
      <c r="C959">
        <f t="shared" si="175"/>
        <v>-74.573028950815115</v>
      </c>
      <c r="D959">
        <f t="shared" si="176"/>
        <v>1.601133634857729E-2</v>
      </c>
      <c r="E959">
        <f t="shared" si="177"/>
        <v>0.3688944794213474</v>
      </c>
      <c r="F959">
        <f t="shared" si="178"/>
        <v>0.49506879399054088</v>
      </c>
      <c r="G959">
        <f t="shared" si="168"/>
        <v>-2.2635503990790343E-2</v>
      </c>
      <c r="H959">
        <f t="shared" si="169"/>
        <v>5.2484287350289351</v>
      </c>
      <c r="I959">
        <f t="shared" si="170"/>
        <v>-6.0819086852445352</v>
      </c>
      <c r="J959">
        <f t="shared" si="179"/>
        <v>0.85611545420639068</v>
      </c>
      <c r="K959">
        <f t="shared" si="171"/>
        <v>1.6912682415389235E-3</v>
      </c>
      <c r="L959">
        <f t="shared" si="172"/>
        <v>6.4378713991343095E-2</v>
      </c>
      <c r="M959">
        <f t="shared" si="173"/>
        <v>-5.3495603958522681E-2</v>
      </c>
    </row>
    <row r="960" spans="1:13" x14ac:dyDescent="0.35">
      <c r="A960">
        <v>958</v>
      </c>
      <c r="B960">
        <f t="shared" si="174"/>
        <v>9.57</v>
      </c>
      <c r="C960">
        <f t="shared" si="175"/>
        <v>-74.56446779627305</v>
      </c>
      <c r="D960">
        <f t="shared" si="176"/>
        <v>1.6028249030992679E-2</v>
      </c>
      <c r="E960">
        <f t="shared" si="177"/>
        <v>0.36953826656126082</v>
      </c>
      <c r="F960">
        <f t="shared" si="178"/>
        <v>0.49453383795095568</v>
      </c>
      <c r="G960">
        <f t="shared" si="168"/>
        <v>-2.2745374115991555E-2</v>
      </c>
      <c r="H960">
        <f t="shared" si="169"/>
        <v>5.2442142888554031</v>
      </c>
      <c r="I960">
        <f t="shared" si="170"/>
        <v>-6.0793403388819156</v>
      </c>
      <c r="J960">
        <f t="shared" si="179"/>
        <v>0.8578714241425045</v>
      </c>
      <c r="K960">
        <f t="shared" si="171"/>
        <v>1.6965722991219984E-3</v>
      </c>
      <c r="L960">
        <f t="shared" si="172"/>
        <v>6.4257601853294738E-2</v>
      </c>
      <c r="M960">
        <f t="shared" si="173"/>
        <v>-5.3386450926145232E-2</v>
      </c>
    </row>
    <row r="961" spans="1:13" x14ac:dyDescent="0.35">
      <c r="A961">
        <v>959</v>
      </c>
      <c r="B961">
        <f t="shared" si="174"/>
        <v>9.58</v>
      </c>
      <c r="C961">
        <f t="shared" si="175"/>
        <v>-74.555889082031626</v>
      </c>
      <c r="D961">
        <f t="shared" si="176"/>
        <v>1.6045214753983898E-2</v>
      </c>
      <c r="E961">
        <f t="shared" si="177"/>
        <v>0.37018084257979378</v>
      </c>
      <c r="F961">
        <f t="shared" si="178"/>
        <v>0.49399997344169422</v>
      </c>
      <c r="G961">
        <f t="shared" si="168"/>
        <v>-2.2855780382109482E-2</v>
      </c>
      <c r="H961">
        <f t="shared" si="169"/>
        <v>5.2399979142861923</v>
      </c>
      <c r="I961">
        <f t="shared" si="170"/>
        <v>-6.076766724609489</v>
      </c>
      <c r="J961">
        <f t="shared" si="179"/>
        <v>0.85962459070540653</v>
      </c>
      <c r="K961">
        <f t="shared" si="171"/>
        <v>1.7018838942886166E-3</v>
      </c>
      <c r="L961">
        <f t="shared" si="172"/>
        <v>6.4136624954330423E-2</v>
      </c>
      <c r="M961">
        <f t="shared" si="173"/>
        <v>-5.3277446219440042E-2</v>
      </c>
    </row>
    <row r="962" spans="1:13" x14ac:dyDescent="0.35">
      <c r="A962">
        <v>960</v>
      </c>
      <c r="B962">
        <f t="shared" si="174"/>
        <v>9.59</v>
      </c>
      <c r="C962">
        <f t="shared" si="175"/>
        <v>-74.547292836124569</v>
      </c>
      <c r="D962">
        <f t="shared" si="176"/>
        <v>1.6062233592926783E-2</v>
      </c>
      <c r="E962">
        <f t="shared" si="177"/>
        <v>0.37082220882933709</v>
      </c>
      <c r="F962">
        <f t="shared" si="178"/>
        <v>0.49346719897949981</v>
      </c>
      <c r="G962">
        <f t="shared" si="168"/>
        <v>-2.296672590346141E-2</v>
      </c>
      <c r="H962">
        <f t="shared" si="169"/>
        <v>5.2357796534219281</v>
      </c>
      <c r="I962">
        <f t="shared" si="170"/>
        <v>-6.0741878508373714</v>
      </c>
      <c r="J962">
        <f t="shared" si="179"/>
        <v>0.86137492331890453</v>
      </c>
      <c r="K962">
        <f t="shared" si="171"/>
        <v>1.7072029902285846E-3</v>
      </c>
      <c r="L962">
        <f t="shared" si="172"/>
        <v>6.4015783221398698E-2</v>
      </c>
      <c r="M962">
        <f t="shared" si="173"/>
        <v>-5.3168589596924359E-2</v>
      </c>
    </row>
    <row r="963" spans="1:13" x14ac:dyDescent="0.35">
      <c r="A963">
        <v>961</v>
      </c>
      <c r="B963">
        <f t="shared" si="174"/>
        <v>9.6</v>
      </c>
      <c r="C963">
        <f t="shared" si="175"/>
        <v>-74.538679086891378</v>
      </c>
      <c r="D963">
        <f t="shared" si="176"/>
        <v>1.6079305622829068E-2</v>
      </c>
      <c r="E963">
        <f t="shared" si="177"/>
        <v>0.37146236666155108</v>
      </c>
      <c r="F963">
        <f t="shared" si="178"/>
        <v>0.49293551308353056</v>
      </c>
      <c r="G963">
        <f t="shared" ref="G963:G1003" si="180">$P$14*D963^3*E963*(C963-$P$17)</f>
        <v>-2.3078213808772428E-2</v>
      </c>
      <c r="H963">
        <f t="shared" ref="H963:H1003" si="181">$P$15*F963^4*(C963-$P$18)</f>
        <v>5.231559548419856</v>
      </c>
      <c r="I963">
        <f t="shared" ref="I963:I1003" si="182">$P$16*(C963-$P$19)</f>
        <v>-6.0716037260674138</v>
      </c>
      <c r="J963">
        <f t="shared" si="179"/>
        <v>0.86312239145633018</v>
      </c>
      <c r="K963">
        <f t="shared" ref="K963:K1003" si="183">($P$24*(0.1*(C963+40))/(1-EXP(-(C963+40)/10)))*(1-D963) - ($P$24*4*EXP(-(C963+65)/18))*D963</f>
        <v>1.7125295498774395E-3</v>
      </c>
      <c r="L963">
        <f t="shared" ref="L963:L1003" si="184">($P$24*0.07*EXP(-(C963+65)/20))*(1-E963) - ($P$24*1/(1+EXP(-(C963+35)/10)))*E963</f>
        <v>6.389507658184547E-2</v>
      </c>
      <c r="M963">
        <f t="shared" ref="M963:M1003" si="185">($P$24*(0.01*(C963+55))/(1-EXP(-(C963+55)/10)))*(1-F963) - ($P$24*0.125*EXP(-(C963+65)/80))*F963</f>
        <v>-5.3059880818081308E-2</v>
      </c>
    </row>
    <row r="964" spans="1:13" x14ac:dyDescent="0.35">
      <c r="A964">
        <v>962</v>
      </c>
      <c r="B964">
        <f t="shared" ref="B964:B1003" si="186">$P$7*(A964-1)</f>
        <v>9.61</v>
      </c>
      <c r="C964">
        <f t="shared" ref="C964:C1003" si="187">C963+J963*$P$7</f>
        <v>-74.530047862976815</v>
      </c>
      <c r="D964">
        <f t="shared" ref="D964:D1003" si="188">D963+K963*$P$7</f>
        <v>1.6096430918327843E-2</v>
      </c>
      <c r="E964">
        <f t="shared" ref="E964:E1003" si="189">E963+L963*$P$7</f>
        <v>0.37210131742736952</v>
      </c>
      <c r="F964">
        <f t="shared" ref="F964:F1003" si="190">F963+M963*$P$7</f>
        <v>0.49240491427534977</v>
      </c>
      <c r="G964">
        <f t="shared" si="180"/>
        <v>-2.3190247241218691E-2</v>
      </c>
      <c r="H964">
        <f t="shared" si="181"/>
        <v>5.2273376414924924</v>
      </c>
      <c r="I964">
        <f t="shared" si="182"/>
        <v>-6.0690143588930452</v>
      </c>
      <c r="J964">
        <f t="shared" ref="J964:J1003" si="191">IF(AND(B964&gt;=$P$5, B964&lt;=($P$5+$P$6)),(-(G964+H964+I964)+$P$3)/$P$9,(-(G964+H964+I964))*$P$9)</f>
        <v>0.86486696464177193</v>
      </c>
      <c r="K964">
        <f t="shared" si="183"/>
        <v>1.7178635359168248E-3</v>
      </c>
      <c r="L964">
        <f t="shared" si="184"/>
        <v>6.3774504963409195E-2</v>
      </c>
      <c r="M964">
        <f t="shared" si="185"/>
        <v>-5.2951319643358724E-2</v>
      </c>
    </row>
    <row r="965" spans="1:13" x14ac:dyDescent="0.35">
      <c r="A965">
        <v>963</v>
      </c>
      <c r="B965">
        <f t="shared" si="186"/>
        <v>9.620000000000001</v>
      </c>
      <c r="C965">
        <f t="shared" si="187"/>
        <v>-74.521399193330396</v>
      </c>
      <c r="D965">
        <f t="shared" si="188"/>
        <v>1.611360955368701E-2</v>
      </c>
      <c r="E965">
        <f t="shared" si="189"/>
        <v>0.37273906247700361</v>
      </c>
      <c r="F965">
        <f t="shared" si="190"/>
        <v>0.4918754010789162</v>
      </c>
      <c r="G965">
        <f t="shared" si="180"/>
        <v>-2.3302829358470598E-2</v>
      </c>
      <c r="H965">
        <f t="shared" si="181"/>
        <v>5.2231139749062585</v>
      </c>
      <c r="I965">
        <f t="shared" si="182"/>
        <v>-6.0664197579991193</v>
      </c>
      <c r="J965">
        <f t="shared" si="191"/>
        <v>0.86660861245133169</v>
      </c>
      <c r="K965">
        <f t="shared" si="183"/>
        <v>1.7232049107748781E-3</v>
      </c>
      <c r="L965">
        <f t="shared" si="184"/>
        <v>6.365406829421652E-2</v>
      </c>
      <c r="M965">
        <f t="shared" si="185"/>
        <v>-5.2842905834167897E-2</v>
      </c>
    </row>
    <row r="966" spans="1:13" x14ac:dyDescent="0.35">
      <c r="A966">
        <v>964</v>
      </c>
      <c r="B966">
        <f t="shared" si="186"/>
        <v>9.6300000000000008</v>
      </c>
      <c r="C966">
        <f t="shared" si="187"/>
        <v>-74.512733107205889</v>
      </c>
      <c r="D966">
        <f t="shared" si="188"/>
        <v>1.6130841602794758E-2</v>
      </c>
      <c r="E966">
        <f t="shared" si="189"/>
        <v>0.37337560315994578</v>
      </c>
      <c r="F966">
        <f t="shared" si="190"/>
        <v>0.49134697202057454</v>
      </c>
      <c r="G966">
        <f t="shared" si="180"/>
        <v>-2.3415963332735837E-2</v>
      </c>
      <c r="H966">
        <f t="shared" si="181"/>
        <v>5.2188885909800646</v>
      </c>
      <c r="I966">
        <f t="shared" si="182"/>
        <v>-6.0638199321617678</v>
      </c>
      <c r="J966">
        <f t="shared" si="191"/>
        <v>0.86834730451443942</v>
      </c>
      <c r="K966">
        <f t="shared" si="183"/>
        <v>1.7285536366262316E-3</v>
      </c>
      <c r="L966">
        <f t="shared" si="184"/>
        <v>6.353376650277788E-2</v>
      </c>
      <c r="M966">
        <f t="shared" si="185"/>
        <v>-5.273463915288238E-2</v>
      </c>
    </row>
    <row r="967" spans="1:13" x14ac:dyDescent="0.35">
      <c r="A967">
        <v>965</v>
      </c>
      <c r="B967">
        <f t="shared" si="186"/>
        <v>9.64</v>
      </c>
      <c r="C967">
        <f t="shared" si="187"/>
        <v>-74.504049634160751</v>
      </c>
      <c r="D967">
        <f t="shared" si="188"/>
        <v>1.6148127139161021E-2</v>
      </c>
      <c r="E967">
        <f t="shared" si="189"/>
        <v>0.37401094082497355</v>
      </c>
      <c r="F967">
        <f t="shared" si="190"/>
        <v>0.49081962562904569</v>
      </c>
      <c r="G967">
        <f t="shared" si="180"/>
        <v>-2.3529652350802135E-2</v>
      </c>
      <c r="H967">
        <f t="shared" si="181"/>
        <v>5.2146615320839835</v>
      </c>
      <c r="I967">
        <f t="shared" si="182"/>
        <v>-6.0612148902482259</v>
      </c>
      <c r="J967">
        <f t="shared" si="191"/>
        <v>0.87008301051504411</v>
      </c>
      <c r="K967">
        <f t="shared" si="183"/>
        <v>1.7339096753926225E-3</v>
      </c>
      <c r="L967">
        <f t="shared" si="184"/>
        <v>6.3413599517982755E-2</v>
      </c>
      <c r="M967">
        <f t="shared" si="185"/>
        <v>-5.2626519362836709E-2</v>
      </c>
    </row>
    <row r="968" spans="1:13" x14ac:dyDescent="0.35">
      <c r="A968">
        <v>966</v>
      </c>
      <c r="B968">
        <f t="shared" si="186"/>
        <v>9.65</v>
      </c>
      <c r="C968">
        <f t="shared" si="187"/>
        <v>-74.495348804055595</v>
      </c>
      <c r="D968">
        <f t="shared" si="188"/>
        <v>1.6165466235914947E-2</v>
      </c>
      <c r="E968">
        <f t="shared" si="189"/>
        <v>0.37464507682015336</v>
      </c>
      <c r="F968">
        <f t="shared" si="190"/>
        <v>0.49029336043541732</v>
      </c>
      <c r="G968">
        <f t="shared" si="180"/>
        <v>-2.3643899614079956E-2</v>
      </c>
      <c r="H968">
        <f t="shared" si="181"/>
        <v>5.2104328406378562</v>
      </c>
      <c r="I968">
        <f t="shared" si="182"/>
        <v>-6.0586046412166796</v>
      </c>
      <c r="J968">
        <f t="shared" si="191"/>
        <v>0.87181570019290344</v>
      </c>
      <c r="K968">
        <f t="shared" si="183"/>
        <v>1.7392729887432401E-3</v>
      </c>
      <c r="L968">
        <f t="shared" si="184"/>
        <v>6.3293567269095283E-2</v>
      </c>
      <c r="M968">
        <f t="shared" si="185"/>
        <v>-5.2518546228325177E-2</v>
      </c>
    </row>
    <row r="969" spans="1:13" x14ac:dyDescent="0.35">
      <c r="A969">
        <v>967</v>
      </c>
      <c r="B969">
        <f t="shared" si="186"/>
        <v>9.66</v>
      </c>
      <c r="C969">
        <f t="shared" si="187"/>
        <v>-74.486630647053673</v>
      </c>
      <c r="D969">
        <f t="shared" si="188"/>
        <v>1.618285896580238E-2</v>
      </c>
      <c r="E969">
        <f t="shared" si="189"/>
        <v>0.37527801249284432</v>
      </c>
      <c r="F969">
        <f t="shared" si="190"/>
        <v>0.48976817497313407</v>
      </c>
      <c r="G969">
        <f t="shared" si="180"/>
        <v>-2.3758708338645025E-2</v>
      </c>
      <c r="H969">
        <f t="shared" si="181"/>
        <v>5.2062025591098262</v>
      </c>
      <c r="I969">
        <f t="shared" si="182"/>
        <v>-6.0559891941161021</v>
      </c>
      <c r="J969">
        <f t="shared" si="191"/>
        <v>0.8735453433449214</v>
      </c>
      <c r="K969">
        <f t="shared" si="183"/>
        <v>1.744643538094115E-3</v>
      </c>
      <c r="L969">
        <f t="shared" si="184"/>
        <v>6.3173669685750028E-2</v>
      </c>
      <c r="M969">
        <f t="shared" si="185"/>
        <v>-5.2410719514600607E-2</v>
      </c>
    </row>
    <row r="970" spans="1:13" x14ac:dyDescent="0.35">
      <c r="A970">
        <v>968</v>
      </c>
      <c r="B970">
        <f t="shared" si="186"/>
        <v>9.67</v>
      </c>
      <c r="C970">
        <f t="shared" si="187"/>
        <v>-74.477895193620228</v>
      </c>
      <c r="D970">
        <f t="shared" si="188"/>
        <v>1.6200305401183321E-2</v>
      </c>
      <c r="E970">
        <f t="shared" si="189"/>
        <v>0.37590974918970183</v>
      </c>
      <c r="F970">
        <f t="shared" si="190"/>
        <v>0.48924406777798807</v>
      </c>
      <c r="G970">
        <f t="shared" si="180"/>
        <v>-2.3874081755280514E-2</v>
      </c>
      <c r="H970">
        <f t="shared" si="181"/>
        <v>5.2019707300151117</v>
      </c>
      <c r="I970">
        <f t="shared" si="182"/>
        <v>-6.0533685580860688</v>
      </c>
      <c r="J970">
        <f t="shared" si="191"/>
        <v>0.87527190982623804</v>
      </c>
      <c r="K970">
        <f t="shared" si="183"/>
        <v>1.7500212846096597E-3</v>
      </c>
      <c r="L970">
        <f t="shared" si="184"/>
        <v>6.305390669794704E-2</v>
      </c>
      <c r="M970">
        <f t="shared" si="185"/>
        <v>-5.2303038987872932E-2</v>
      </c>
    </row>
    <row r="971" spans="1:13" x14ac:dyDescent="0.35">
      <c r="A971">
        <v>969</v>
      </c>
      <c r="B971">
        <f t="shared" si="186"/>
        <v>9.68</v>
      </c>
      <c r="C971">
        <f t="shared" si="187"/>
        <v>-74.469142474521959</v>
      </c>
      <c r="D971">
        <f t="shared" si="188"/>
        <v>1.6217805614029416E-2</v>
      </c>
      <c r="E971">
        <f t="shared" si="189"/>
        <v>0.37654028825668129</v>
      </c>
      <c r="F971">
        <f t="shared" si="190"/>
        <v>0.48872103738810935</v>
      </c>
      <c r="G971">
        <f t="shared" si="180"/>
        <v>-2.3990023109519223E-2</v>
      </c>
      <c r="H971">
        <f t="shared" si="181"/>
        <v>5.1977373959145341</v>
      </c>
      <c r="I971">
        <f t="shared" si="182"/>
        <v>-6.0507427423565883</v>
      </c>
      <c r="J971">
        <f t="shared" si="191"/>
        <v>0.87699536955157331</v>
      </c>
      <c r="K971">
        <f t="shared" si="183"/>
        <v>1.7554061892024464E-3</v>
      </c>
      <c r="L971">
        <f t="shared" si="184"/>
        <v>6.2934278236047719E-2</v>
      </c>
      <c r="M971">
        <f t="shared" si="185"/>
        <v>-5.2195504415308014E-2</v>
      </c>
    </row>
    <row r="972" spans="1:13" x14ac:dyDescent="0.35">
      <c r="A972">
        <v>970</v>
      </c>
      <c r="B972">
        <f t="shared" si="186"/>
        <v>9.69</v>
      </c>
      <c r="C972">
        <f t="shared" si="187"/>
        <v>-74.460372520826439</v>
      </c>
      <c r="D972">
        <f t="shared" si="188"/>
        <v>1.6235359675921442E-2</v>
      </c>
      <c r="E972">
        <f t="shared" si="189"/>
        <v>0.37716963103904178</v>
      </c>
      <c r="F972">
        <f t="shared" si="190"/>
        <v>0.48819908234395626</v>
      </c>
      <c r="G972">
        <f t="shared" si="180"/>
        <v>-2.4106535661685531E-2</v>
      </c>
      <c r="H972">
        <f t="shared" si="181"/>
        <v>5.1935025994131117</v>
      </c>
      <c r="I972">
        <f t="shared" si="182"/>
        <v>-6.0481117562479323</v>
      </c>
      <c r="J972">
        <f t="shared" si="191"/>
        <v>0.87871569249650605</v>
      </c>
      <c r="K972">
        <f t="shared" si="183"/>
        <v>1.7607982125329297E-3</v>
      </c>
      <c r="L972">
        <f t="shared" si="184"/>
        <v>6.281478423077029E-2</v>
      </c>
      <c r="M972">
        <f t="shared" si="185"/>
        <v>-5.2088115565026308E-2</v>
      </c>
    </row>
    <row r="973" spans="1:13" x14ac:dyDescent="0.35">
      <c r="A973">
        <v>971</v>
      </c>
      <c r="B973">
        <f t="shared" si="186"/>
        <v>9.7000000000000011</v>
      </c>
      <c r="C973">
        <f t="shared" si="187"/>
        <v>-74.451585363901472</v>
      </c>
      <c r="D973">
        <f t="shared" si="188"/>
        <v>1.625296765804677E-2</v>
      </c>
      <c r="E973">
        <f t="shared" si="189"/>
        <v>0.37779777888134947</v>
      </c>
      <c r="F973">
        <f t="shared" si="190"/>
        <v>0.48767820118830602</v>
      </c>
      <c r="G973">
        <f t="shared" si="180"/>
        <v>-2.4223622686937014E-2</v>
      </c>
      <c r="H973">
        <f t="shared" si="181"/>
        <v>5.1892663831587464</v>
      </c>
      <c r="I973">
        <f t="shared" si="182"/>
        <v>-6.0454756091704427</v>
      </c>
      <c r="J973">
        <f t="shared" si="191"/>
        <v>0.88043284869863303</v>
      </c>
      <c r="K973">
        <f t="shared" si="183"/>
        <v>1.7661973150106536E-3</v>
      </c>
      <c r="L973">
        <f t="shared" si="184"/>
        <v>6.269542461318528E-2</v>
      </c>
      <c r="M973">
        <f t="shared" si="185"/>
        <v>-5.1980872206101536E-2</v>
      </c>
    </row>
    <row r="974" spans="1:13" x14ac:dyDescent="0.35">
      <c r="A974">
        <v>972</v>
      </c>
      <c r="B974">
        <f t="shared" si="186"/>
        <v>9.7100000000000009</v>
      </c>
      <c r="C974">
        <f t="shared" si="187"/>
        <v>-74.442781035414484</v>
      </c>
      <c r="D974">
        <f t="shared" si="188"/>
        <v>1.6270629631196878E-2</v>
      </c>
      <c r="E974">
        <f t="shared" si="189"/>
        <v>0.37842473312748132</v>
      </c>
      <c r="F974">
        <f t="shared" si="190"/>
        <v>0.48715839246624498</v>
      </c>
      <c r="G974">
        <f t="shared" si="180"/>
        <v>-2.4341287475306058E-2</v>
      </c>
      <c r="H974">
        <f t="shared" si="181"/>
        <v>5.1850287898408238</v>
      </c>
      <c r="I974">
        <f t="shared" si="182"/>
        <v>-6.0428343106243458</v>
      </c>
      <c r="J974">
        <f t="shared" si="191"/>
        <v>0.88214680825882841</v>
      </c>
      <c r="K974">
        <f t="shared" si="183"/>
        <v>1.7716034567938771E-3</v>
      </c>
      <c r="L974">
        <f t="shared" si="184"/>
        <v>6.2576199314711117E-2</v>
      </c>
      <c r="M974">
        <f t="shared" si="185"/>
        <v>-5.1873774108559215E-2</v>
      </c>
    </row>
    <row r="975" spans="1:13" x14ac:dyDescent="0.35">
      <c r="A975">
        <v>973</v>
      </c>
      <c r="B975">
        <f t="shared" si="186"/>
        <v>9.7200000000000006</v>
      </c>
      <c r="C975">
        <f t="shared" si="187"/>
        <v>-74.433959567331897</v>
      </c>
      <c r="D975">
        <f t="shared" si="188"/>
        <v>1.6288345665764817E-2</v>
      </c>
      <c r="E975">
        <f t="shared" si="189"/>
        <v>0.37905049512062844</v>
      </c>
      <c r="F975">
        <f t="shared" si="190"/>
        <v>0.48663965472515941</v>
      </c>
      <c r="G975">
        <f t="shared" si="180"/>
        <v>-2.4459533331741144E-2</v>
      </c>
      <c r="H975">
        <f t="shared" si="181"/>
        <v>5.1807898621888198</v>
      </c>
      <c r="I975">
        <f t="shared" si="182"/>
        <v>-6.0401878701995697</v>
      </c>
      <c r="J975">
        <f t="shared" si="191"/>
        <v>0.88385754134249073</v>
      </c>
      <c r="K975">
        <f t="shared" si="183"/>
        <v>1.7770165977904068E-3</v>
      </c>
      <c r="L975">
        <f t="shared" si="184"/>
        <v>6.2457108267109679E-2</v>
      </c>
      <c r="M975">
        <f t="shared" si="185"/>
        <v>-5.1766821043375544E-2</v>
      </c>
    </row>
    <row r="976" spans="1:13" x14ac:dyDescent="0.35">
      <c r="A976">
        <v>974</v>
      </c>
      <c r="B976">
        <f t="shared" si="186"/>
        <v>9.73</v>
      </c>
      <c r="C976">
        <f t="shared" si="187"/>
        <v>-74.425120991918476</v>
      </c>
      <c r="D976">
        <f t="shared" si="188"/>
        <v>1.6306115831742723E-2</v>
      </c>
      <c r="E976">
        <f t="shared" si="189"/>
        <v>0.37967506620329955</v>
      </c>
      <c r="F976">
        <f t="shared" si="190"/>
        <v>0.48612198651472566</v>
      </c>
      <c r="G976">
        <f t="shared" si="180"/>
        <v>-2.4578363576147927E-2</v>
      </c>
      <c r="H976">
        <f t="shared" si="181"/>
        <v>5.1765496429709303</v>
      </c>
      <c r="I976">
        <f t="shared" si="182"/>
        <v>-6.0375362975755431</v>
      </c>
      <c r="J976">
        <f t="shared" si="191"/>
        <v>0.88556501818076061</v>
      </c>
      <c r="K976">
        <f t="shared" si="183"/>
        <v>1.7824366976575828E-3</v>
      </c>
      <c r="L976">
        <f t="shared" si="184"/>
        <v>6.2338151402481931E-2</v>
      </c>
      <c r="M976">
        <f t="shared" si="185"/>
        <v>-5.1660012782475818E-2</v>
      </c>
    </row>
    <row r="977" spans="1:13" x14ac:dyDescent="0.35">
      <c r="A977">
        <v>975</v>
      </c>
      <c r="B977">
        <f t="shared" si="186"/>
        <v>9.74</v>
      </c>
      <c r="C977">
        <f t="shared" si="187"/>
        <v>-74.416265341736661</v>
      </c>
      <c r="D977">
        <f t="shared" si="188"/>
        <v>1.63239401987193E-2</v>
      </c>
      <c r="E977">
        <f t="shared" si="189"/>
        <v>0.38029844771732435</v>
      </c>
      <c r="F977">
        <f t="shared" si="190"/>
        <v>0.48560538638690087</v>
      </c>
      <c r="G977">
        <f t="shared" si="180"/>
        <v>-2.4697781543430199E-2</v>
      </c>
      <c r="H977">
        <f t="shared" si="181"/>
        <v>5.1723081749927289</v>
      </c>
      <c r="I977">
        <f t="shared" si="182"/>
        <v>-6.0348796025209994</v>
      </c>
      <c r="J977">
        <f t="shared" si="191"/>
        <v>0.88726920907170115</v>
      </c>
      <c r="K977">
        <f t="shared" si="183"/>
        <v>1.7878637158028343E-3</v>
      </c>
      <c r="L977">
        <f t="shared" si="184"/>
        <v>6.221932865326333E-2</v>
      </c>
      <c r="M977">
        <f t="shared" si="185"/>
        <v>-5.1553349098733089E-2</v>
      </c>
    </row>
    <row r="978" spans="1:13" x14ac:dyDescent="0.35">
      <c r="A978">
        <v>976</v>
      </c>
      <c r="B978">
        <f t="shared" si="186"/>
        <v>9.75</v>
      </c>
      <c r="C978">
        <f t="shared" si="187"/>
        <v>-74.407392649645942</v>
      </c>
      <c r="D978">
        <f t="shared" si="188"/>
        <v>1.6341818835877327E-2</v>
      </c>
      <c r="E978">
        <f t="shared" si="189"/>
        <v>0.38092064100385697</v>
      </c>
      <c r="F978">
        <f t="shared" si="190"/>
        <v>0.48508985289591355</v>
      </c>
      <c r="G978">
        <f t="shared" si="180"/>
        <v>-2.4817790583530525E-2</v>
      </c>
      <c r="H978">
        <f t="shared" si="181"/>
        <v>5.1680655010956844</v>
      </c>
      <c r="I978">
        <f t="shared" si="182"/>
        <v>-6.032217794893783</v>
      </c>
      <c r="J978">
        <f t="shared" si="191"/>
        <v>0.88897008438162928</v>
      </c>
      <c r="K978">
        <f t="shared" si="183"/>
        <v>1.7932976113834986E-3</v>
      </c>
      <c r="L978">
        <f t="shared" si="184"/>
        <v>6.2100639952219705E-2</v>
      </c>
      <c r="M978">
        <f t="shared" si="185"/>
        <v>-5.14468297659669E-2</v>
      </c>
    </row>
    <row r="979" spans="1:13" x14ac:dyDescent="0.35">
      <c r="A979">
        <v>977</v>
      </c>
      <c r="B979">
        <f t="shared" si="186"/>
        <v>9.76</v>
      </c>
      <c r="C979">
        <f t="shared" si="187"/>
        <v>-74.398502948802133</v>
      </c>
      <c r="D979">
        <f t="shared" si="188"/>
        <v>1.6359751811991161E-2</v>
      </c>
      <c r="E979">
        <f t="shared" si="189"/>
        <v>0.38154164740337915</v>
      </c>
      <c r="F979">
        <f t="shared" si="190"/>
        <v>0.48457538459825389</v>
      </c>
      <c r="G979">
        <f t="shared" si="180"/>
        <v>-2.493839406147073E-2</v>
      </c>
      <c r="H979">
        <f t="shared" si="181"/>
        <v>5.163821664155881</v>
      </c>
      <c r="I979">
        <f t="shared" si="182"/>
        <v>-6.0295508846406403</v>
      </c>
      <c r="J979">
        <f t="shared" si="191"/>
        <v>0.89066761454623045</v>
      </c>
      <c r="K979">
        <f t="shared" si="183"/>
        <v>1.7987383433075571E-3</v>
      </c>
      <c r="L979">
        <f t="shared" si="184"/>
        <v>6.1982085232442669E-2</v>
      </c>
      <c r="M979">
        <f t="shared" si="185"/>
        <v>-5.1340454558941671E-2</v>
      </c>
    </row>
    <row r="980" spans="1:13" x14ac:dyDescent="0.35">
      <c r="A980">
        <v>978</v>
      </c>
      <c r="B980">
        <f t="shared" si="186"/>
        <v>9.77</v>
      </c>
      <c r="C980">
        <f t="shared" si="187"/>
        <v>-74.389596272656675</v>
      </c>
      <c r="D980">
        <f t="shared" si="188"/>
        <v>1.6377739195424235E-2</v>
      </c>
      <c r="E980">
        <f t="shared" si="189"/>
        <v>0.38216146825570357</v>
      </c>
      <c r="F980">
        <f t="shared" si="190"/>
        <v>0.48406198005266449</v>
      </c>
      <c r="G980">
        <f t="shared" si="180"/>
        <v>-2.5059595357392061E-2</v>
      </c>
      <c r="H980">
        <f t="shared" si="181"/>
        <v>5.1595767070826328</v>
      </c>
      <c r="I980">
        <f t="shared" si="182"/>
        <v>-6.0268788817970034</v>
      </c>
      <c r="J980">
        <f t="shared" si="191"/>
        <v>0.89236177007176298</v>
      </c>
      <c r="K980">
        <f t="shared" si="183"/>
        <v>1.8041858702343289E-3</v>
      </c>
      <c r="L980">
        <f t="shared" si="184"/>
        <v>6.1863664427345151E-2</v>
      </c>
      <c r="M980">
        <f t="shared" si="185"/>
        <v>-5.1234223253365394E-2</v>
      </c>
    </row>
    <row r="981" spans="1:13" x14ac:dyDescent="0.35">
      <c r="A981">
        <v>979</v>
      </c>
      <c r="B981">
        <f t="shared" si="186"/>
        <v>9.7799999999999994</v>
      </c>
      <c r="C981">
        <f t="shared" si="187"/>
        <v>-74.380672654955958</v>
      </c>
      <c r="D981">
        <f t="shared" si="188"/>
        <v>1.6395781054126576E-2</v>
      </c>
      <c r="E981">
        <f t="shared" si="189"/>
        <v>0.38278010489997705</v>
      </c>
      <c r="F981">
        <f t="shared" si="190"/>
        <v>0.48354963782013083</v>
      </c>
      <c r="G981">
        <f t="shared" si="180"/>
        <v>-2.5181397866595314E-2</v>
      </c>
      <c r="H981">
        <f t="shared" si="181"/>
        <v>5.1553306728170671</v>
      </c>
      <c r="I981">
        <f t="shared" si="182"/>
        <v>-6.0242017964867882</v>
      </c>
      <c r="J981">
        <f t="shared" si="191"/>
        <v>0.89405252153631665</v>
      </c>
      <c r="K981">
        <f t="shared" si="183"/>
        <v>1.8096401505740961E-3</v>
      </c>
      <c r="L981">
        <f t="shared" si="184"/>
        <v>6.1745377470657184E-2</v>
      </c>
      <c r="M981">
        <f t="shared" si="185"/>
        <v>-5.1128135625888131E-2</v>
      </c>
    </row>
    <row r="982" spans="1:13" x14ac:dyDescent="0.35">
      <c r="A982">
        <v>980</v>
      </c>
      <c r="B982">
        <f t="shared" si="186"/>
        <v>9.7900000000000009</v>
      </c>
      <c r="C982">
        <f t="shared" si="187"/>
        <v>-74.371732129740593</v>
      </c>
      <c r="D982">
        <f t="shared" si="188"/>
        <v>1.6413877455632317E-2</v>
      </c>
      <c r="E982">
        <f t="shared" si="189"/>
        <v>0.38339755867468361</v>
      </c>
      <c r="F982">
        <f t="shared" si="190"/>
        <v>0.48303835646387194</v>
      </c>
      <c r="G982">
        <f t="shared" si="180"/>
        <v>-2.5303804999580452E-2</v>
      </c>
      <c r="H982">
        <f t="shared" si="181"/>
        <v>5.1510836043307648</v>
      </c>
      <c r="I982">
        <f t="shared" si="182"/>
        <v>-6.0215196389221788</v>
      </c>
      <c r="J982">
        <f t="shared" si="191"/>
        <v>0.89573983959099479</v>
      </c>
      <c r="K982">
        <f t="shared" si="183"/>
        <v>1.8151011424887564E-3</v>
      </c>
      <c r="L982">
        <f t="shared" si="184"/>
        <v>6.1627224296421562E-2</v>
      </c>
      <c r="M982">
        <f t="shared" si="185"/>
        <v>-5.1022191454100571E-2</v>
      </c>
    </row>
    <row r="983" spans="1:13" x14ac:dyDescent="0.35">
      <c r="A983">
        <v>981</v>
      </c>
      <c r="B983">
        <f t="shared" si="186"/>
        <v>9.8000000000000007</v>
      </c>
      <c r="C983">
        <f t="shared" si="187"/>
        <v>-74.362774731344686</v>
      </c>
      <c r="D983">
        <f t="shared" si="188"/>
        <v>1.6432028467057203E-2</v>
      </c>
      <c r="E983">
        <f t="shared" si="189"/>
        <v>0.38401383091764785</v>
      </c>
      <c r="F983">
        <f t="shared" si="190"/>
        <v>0.48252813454933091</v>
      </c>
      <c r="G983">
        <f t="shared" si="180"/>
        <v>-2.5426820182086248E-2</v>
      </c>
      <c r="H983">
        <f t="shared" si="181"/>
        <v>5.1468355446243645</v>
      </c>
      <c r="I983">
        <f t="shared" si="182"/>
        <v>-6.0188324194034069</v>
      </c>
      <c r="J983">
        <f t="shared" si="191"/>
        <v>0.8974236949611285</v>
      </c>
      <c r="K983">
        <f t="shared" si="183"/>
        <v>1.8205688038921281E-3</v>
      </c>
      <c r="L983">
        <f t="shared" si="184"/>
        <v>6.1509204838989397E-2</v>
      </c>
      <c r="M983">
        <f t="shared" si="185"/>
        <v>-5.0916390516532628E-2</v>
      </c>
    </row>
    <row r="984" spans="1:13" x14ac:dyDescent="0.35">
      <c r="A984">
        <v>982</v>
      </c>
      <c r="B984">
        <f t="shared" si="186"/>
        <v>9.81</v>
      </c>
      <c r="C984">
        <f t="shared" si="187"/>
        <v>-74.353800494395074</v>
      </c>
      <c r="D984">
        <f t="shared" si="188"/>
        <v>1.6450234155096125E-2</v>
      </c>
      <c r="E984">
        <f t="shared" si="189"/>
        <v>0.38462892296603773</v>
      </c>
      <c r="F984">
        <f t="shared" si="190"/>
        <v>0.4820189706441656</v>
      </c>
      <c r="G984">
        <f t="shared" si="180"/>
        <v>-2.5550446855129492E-2</v>
      </c>
      <c r="H984">
        <f t="shared" si="181"/>
        <v>5.1425865367262462</v>
      </c>
      <c r="I984">
        <f t="shared" si="182"/>
        <v>-6.0161401483185228</v>
      </c>
      <c r="J984">
        <f t="shared" si="191"/>
        <v>0.89910405844740637</v>
      </c>
      <c r="K984">
        <f t="shared" si="183"/>
        <v>1.8260430924504634E-3</v>
      </c>
      <c r="L984">
        <f t="shared" si="184"/>
        <v>6.1391319033015729E-2</v>
      </c>
      <c r="M984">
        <f t="shared" si="185"/>
        <v>-5.0810732592651849E-2</v>
      </c>
    </row>
    <row r="985" spans="1:13" x14ac:dyDescent="0.35">
      <c r="A985">
        <v>983</v>
      </c>
      <c r="B985">
        <f t="shared" si="186"/>
        <v>9.82</v>
      </c>
      <c r="C985">
        <f t="shared" si="187"/>
        <v>-74.344809453810598</v>
      </c>
      <c r="D985">
        <f t="shared" si="188"/>
        <v>1.6468494586020628E-2</v>
      </c>
      <c r="E985">
        <f t="shared" si="189"/>
        <v>0.3852428361563679</v>
      </c>
      <c r="F985">
        <f t="shared" si="190"/>
        <v>0.48151086331823906</v>
      </c>
      <c r="G985">
        <f t="shared" si="180"/>
        <v>-2.5674688475044064E-2</v>
      </c>
      <c r="H985">
        <f t="shared" si="181"/>
        <v>5.1383366236910906</v>
      </c>
      <c r="I985">
        <f t="shared" si="182"/>
        <v>-6.01344283614318</v>
      </c>
      <c r="J985">
        <f t="shared" si="191"/>
        <v>0.90078090092713392</v>
      </c>
      <c r="K985">
        <f t="shared" si="183"/>
        <v>1.8315239655828375E-3</v>
      </c>
      <c r="L985">
        <f t="shared" si="184"/>
        <v>6.1273566813455339E-2</v>
      </c>
      <c r="M985">
        <f t="shared" si="185"/>
        <v>-5.070521746286194E-2</v>
      </c>
    </row>
    <row r="986" spans="1:13" x14ac:dyDescent="0.35">
      <c r="A986">
        <v>984</v>
      </c>
      <c r="B986">
        <f t="shared" si="186"/>
        <v>9.83</v>
      </c>
      <c r="C986">
        <f t="shared" si="187"/>
        <v>-74.335801644801322</v>
      </c>
      <c r="D986">
        <f t="shared" si="188"/>
        <v>1.6486809825676456E-2</v>
      </c>
      <c r="E986">
        <f t="shared" si="189"/>
        <v>0.38585557182450247</v>
      </c>
      <c r="F986">
        <f t="shared" si="190"/>
        <v>0.48100381114361046</v>
      </c>
      <c r="G986">
        <f t="shared" si="180"/>
        <v>-2.579954851351968E-2</v>
      </c>
      <c r="H986">
        <f t="shared" si="181"/>
        <v>5.1340858485985557</v>
      </c>
      <c r="I986">
        <f t="shared" si="182"/>
        <v>-6.0107404934403972</v>
      </c>
      <c r="J986">
        <f t="shared" si="191"/>
        <v>0.90245419335536159</v>
      </c>
      <c r="K986">
        <f t="shared" si="183"/>
        <v>1.8370113804612176E-3</v>
      </c>
      <c r="L986">
        <f t="shared" si="184"/>
        <v>6.1155948115558328E-2</v>
      </c>
      <c r="M986">
        <f t="shared" si="185"/>
        <v>-5.0599844908501265E-2</v>
      </c>
    </row>
    <row r="987" spans="1:13" x14ac:dyDescent="0.35">
      <c r="A987">
        <v>985</v>
      </c>
      <c r="B987">
        <f t="shared" si="186"/>
        <v>9.84</v>
      </c>
      <c r="C987">
        <f t="shared" si="187"/>
        <v>-74.326777102867766</v>
      </c>
      <c r="D987">
        <f t="shared" si="188"/>
        <v>1.6505179939481068E-2</v>
      </c>
      <c r="E987">
        <f t="shared" si="189"/>
        <v>0.38646713130565807</v>
      </c>
      <c r="F987">
        <f t="shared" si="190"/>
        <v>0.48049781269452546</v>
      </c>
      <c r="G987">
        <f t="shared" si="180"/>
        <v>-2.5925030457640431E-2</v>
      </c>
      <c r="H987">
        <f t="shared" si="181"/>
        <v>5.1298342545518585</v>
      </c>
      <c r="I987">
        <f t="shared" si="182"/>
        <v>-6.0080331308603308</v>
      </c>
      <c r="J987">
        <f t="shared" si="191"/>
        <v>0.90412390676611309</v>
      </c>
      <c r="K987">
        <f t="shared" si="183"/>
        <v>1.842505294011032E-3</v>
      </c>
      <c r="L987">
        <f t="shared" si="184"/>
        <v>6.1038462874865897E-2</v>
      </c>
      <c r="M987">
        <f t="shared" si="185"/>
        <v>-5.0494614711841329E-2</v>
      </c>
    </row>
    <row r="988" spans="1:13" x14ac:dyDescent="0.35">
      <c r="A988">
        <v>986</v>
      </c>
      <c r="B988">
        <f t="shared" si="186"/>
        <v>9.85</v>
      </c>
      <c r="C988">
        <f t="shared" si="187"/>
        <v>-74.31773586380011</v>
      </c>
      <c r="D988">
        <f t="shared" si="188"/>
        <v>1.6523604992421177E-2</v>
      </c>
      <c r="E988">
        <f t="shared" si="189"/>
        <v>0.38707751593440676</v>
      </c>
      <c r="F988">
        <f t="shared" si="190"/>
        <v>0.47999286654740703</v>
      </c>
      <c r="G988">
        <f t="shared" si="180"/>
        <v>-2.605113780992302E-2</v>
      </c>
      <c r="H988">
        <f t="shared" si="181"/>
        <v>5.1255818846764392</v>
      </c>
      <c r="I988">
        <f t="shared" si="182"/>
        <v>-6.0053207591400337</v>
      </c>
      <c r="J988">
        <f t="shared" si="191"/>
        <v>0.90579001227351785</v>
      </c>
      <c r="K988">
        <f t="shared" si="183"/>
        <v>1.8480056629116282E-3</v>
      </c>
      <c r="L988">
        <f t="shared" si="184"/>
        <v>6.0921111027205994E-2</v>
      </c>
      <c r="M988">
        <f t="shared" si="185"/>
        <v>-5.0389526656085239E-2</v>
      </c>
    </row>
    <row r="989" spans="1:13" x14ac:dyDescent="0.35">
      <c r="A989">
        <v>987</v>
      </c>
      <c r="B989">
        <f t="shared" si="186"/>
        <v>9.86</v>
      </c>
      <c r="C989">
        <f t="shared" si="187"/>
        <v>-74.308677963677368</v>
      </c>
      <c r="D989">
        <f t="shared" si="188"/>
        <v>1.6542085049050293E-2</v>
      </c>
      <c r="E989">
        <f t="shared" si="189"/>
        <v>0.38768672704467882</v>
      </c>
      <c r="F989">
        <f t="shared" si="190"/>
        <v>0.47948897128084617</v>
      </c>
      <c r="G989">
        <f t="shared" si="180"/>
        <v>-2.6177874088354754E-2</v>
      </c>
      <c r="H989">
        <f t="shared" si="181"/>
        <v>5.1213287821186277</v>
      </c>
      <c r="I989">
        <f t="shared" si="182"/>
        <v>-6.0026033891032116</v>
      </c>
      <c r="J989">
        <f t="shared" si="191"/>
        <v>0.90745248107293897</v>
      </c>
      <c r="K989">
        <f t="shared" si="183"/>
        <v>1.8535124435969247E-3</v>
      </c>
      <c r="L989">
        <f t="shared" si="184"/>
        <v>6.080389250868895E-2</v>
      </c>
      <c r="M989">
        <f t="shared" si="185"/>
        <v>-5.0284580525366038E-2</v>
      </c>
    </row>
    <row r="990" spans="1:13" x14ac:dyDescent="0.35">
      <c r="A990">
        <v>988</v>
      </c>
      <c r="B990">
        <f t="shared" si="186"/>
        <v>9.870000000000001</v>
      </c>
      <c r="C990">
        <f t="shared" si="187"/>
        <v>-74.29960343886664</v>
      </c>
      <c r="D990">
        <f t="shared" si="188"/>
        <v>1.6560620173486262E-2</v>
      </c>
      <c r="E990">
        <f t="shared" si="189"/>
        <v>0.3882947659697657</v>
      </c>
      <c r="F990">
        <f t="shared" si="190"/>
        <v>0.47898612547559249</v>
      </c>
      <c r="G990">
        <f t="shared" si="180"/>
        <v>-2.6305242826431294E-2</v>
      </c>
      <c r="H990">
        <f t="shared" si="181"/>
        <v>5.1170749900441637</v>
      </c>
      <c r="I990">
        <f t="shared" si="182"/>
        <v>-5.9998810316599931</v>
      </c>
      <c r="J990">
        <f t="shared" si="191"/>
        <v>0.90911128444226108</v>
      </c>
      <c r="K990">
        <f t="shared" si="183"/>
        <v>1.8590255922549537E-3</v>
      </c>
      <c r="L990">
        <f t="shared" si="184"/>
        <v>6.0686807255703488E-2</v>
      </c>
      <c r="M990">
        <f t="shared" si="185"/>
        <v>-5.0179776104745333E-2</v>
      </c>
    </row>
    <row r="991" spans="1:13" x14ac:dyDescent="0.35">
      <c r="A991">
        <v>989</v>
      </c>
      <c r="B991">
        <f t="shared" si="186"/>
        <v>9.8800000000000008</v>
      </c>
      <c r="C991">
        <f t="shared" si="187"/>
        <v>-74.290512326022224</v>
      </c>
      <c r="D991">
        <f t="shared" si="188"/>
        <v>1.6579210429408811E-2</v>
      </c>
      <c r="E991">
        <f t="shared" si="189"/>
        <v>0.38890163404232275</v>
      </c>
      <c r="F991">
        <f t="shared" si="190"/>
        <v>0.47848432771454502</v>
      </c>
      <c r="G991">
        <f t="shared" si="180"/>
        <v>-2.643324757319403E-2</v>
      </c>
      <c r="H991">
        <f t="shared" si="181"/>
        <v>5.1128205516369318</v>
      </c>
      <c r="I991">
        <f t="shared" si="182"/>
        <v>-5.9971536978066675</v>
      </c>
      <c r="J991">
        <f t="shared" si="191"/>
        <v>0.91076639374292956</v>
      </c>
      <c r="K991">
        <f t="shared" si="183"/>
        <v>1.8645450648291789E-3</v>
      </c>
      <c r="L991">
        <f t="shared" si="184"/>
        <v>6.0569855204912183E-2</v>
      </c>
      <c r="M991">
        <f t="shared" si="185"/>
        <v>-5.0075113180211489E-2</v>
      </c>
    </row>
    <row r="992" spans="1:13" x14ac:dyDescent="0.35">
      <c r="A992">
        <v>990</v>
      </c>
      <c r="B992">
        <f t="shared" si="186"/>
        <v>9.89</v>
      </c>
      <c r="C992">
        <f t="shared" si="187"/>
        <v>-74.281404662084796</v>
      </c>
      <c r="D992">
        <f t="shared" si="188"/>
        <v>1.6597855880057102E-2</v>
      </c>
      <c r="E992">
        <f t="shared" si="189"/>
        <v>0.38950733259437187</v>
      </c>
      <c r="F992">
        <f t="shared" si="190"/>
        <v>0.47798357658274293</v>
      </c>
      <c r="G992">
        <f t="shared" si="180"/>
        <v>-2.6561891893267256E-2</v>
      </c>
      <c r="H992">
        <f t="shared" si="181"/>
        <v>5.1085655100975869</v>
      </c>
      <c r="I992">
        <f t="shared" si="182"/>
        <v>-5.9944213986254393</v>
      </c>
      <c r="J992">
        <f t="shared" si="191"/>
        <v>0.91241778042111932</v>
      </c>
      <c r="K992">
        <f t="shared" si="183"/>
        <v>1.8700708170187041E-3</v>
      </c>
      <c r="L992">
        <f t="shared" si="184"/>
        <v>6.0453036293247345E-2</v>
      </c>
      <c r="M992">
        <f t="shared" si="185"/>
        <v>-4.9970591538678222E-2</v>
      </c>
    </row>
    <row r="993" spans="1:13" x14ac:dyDescent="0.35">
      <c r="A993">
        <v>991</v>
      </c>
      <c r="B993">
        <f t="shared" si="186"/>
        <v>9.9</v>
      </c>
      <c r="C993">
        <f t="shared" si="187"/>
        <v>-74.272280484280586</v>
      </c>
      <c r="D993">
        <f t="shared" si="188"/>
        <v>1.6616556588227287E-2</v>
      </c>
      <c r="E993">
        <f t="shared" si="189"/>
        <v>0.39011186295730432</v>
      </c>
      <c r="F993">
        <f t="shared" si="190"/>
        <v>0.47748387066735615</v>
      </c>
      <c r="G993">
        <f t="shared" si="180"/>
        <v>-2.6691179366895058E-2</v>
      </c>
      <c r="H993">
        <f t="shared" si="181"/>
        <v>5.104309908642132</v>
      </c>
      <c r="I993">
        <f t="shared" si="182"/>
        <v>-5.991684145284176</v>
      </c>
      <c r="J993">
        <f t="shared" si="191"/>
        <v>0.9140654160089392</v>
      </c>
      <c r="K993">
        <f t="shared" si="183"/>
        <v>1.8756028042785505E-3</v>
      </c>
      <c r="L993">
        <f t="shared" si="184"/>
        <v>6.0336350457906834E-2</v>
      </c>
      <c r="M993">
        <f t="shared" si="185"/>
        <v>-4.9866210967982785E-2</v>
      </c>
    </row>
    <row r="994" spans="1:13" x14ac:dyDescent="0.35">
      <c r="A994">
        <v>992</v>
      </c>
      <c r="B994">
        <f t="shared" si="186"/>
        <v>9.91</v>
      </c>
      <c r="C994">
        <f t="shared" si="187"/>
        <v>-74.263139830120494</v>
      </c>
      <c r="D994">
        <f t="shared" si="188"/>
        <v>1.6635312616270072E-2</v>
      </c>
      <c r="E994">
        <f t="shared" si="189"/>
        <v>0.39071522646188339</v>
      </c>
      <c r="F994">
        <f t="shared" si="190"/>
        <v>0.47698520855767634</v>
      </c>
      <c r="G994">
        <f t="shared" si="180"/>
        <v>-2.6821113589977887E-2</v>
      </c>
      <c r="H994">
        <f t="shared" si="181"/>
        <v>5.1000537905006116</v>
      </c>
      <c r="I994">
        <f t="shared" si="182"/>
        <v>-5.9889419490361488</v>
      </c>
      <c r="J994">
        <f t="shared" si="191"/>
        <v>0.91570927212551556</v>
      </c>
      <c r="K994">
        <f t="shared" si="183"/>
        <v>1.8811409818198233E-3</v>
      </c>
      <c r="L994">
        <f t="shared" si="184"/>
        <v>6.0219797636349819E-2</v>
      </c>
      <c r="M994">
        <f t="shared" si="185"/>
        <v>-4.9761971256884516E-2</v>
      </c>
    </row>
    <row r="995" spans="1:13" x14ac:dyDescent="0.35">
      <c r="A995">
        <v>993</v>
      </c>
      <c r="B995">
        <f t="shared" si="186"/>
        <v>9.92</v>
      </c>
      <c r="C995">
        <f t="shared" si="187"/>
        <v>-74.253982737399241</v>
      </c>
      <c r="D995">
        <f t="shared" si="188"/>
        <v>1.665412402608827E-2</v>
      </c>
      <c r="E995">
        <f t="shared" si="189"/>
        <v>0.39131742443824691</v>
      </c>
      <c r="F995">
        <f t="shared" si="190"/>
        <v>0.4764875888451075</v>
      </c>
      <c r="G995">
        <f t="shared" si="180"/>
        <v>-2.6951698174108807E-2</v>
      </c>
      <c r="H995">
        <f t="shared" si="181"/>
        <v>5.0957971989157071</v>
      </c>
      <c r="I995">
        <f t="shared" si="182"/>
        <v>-5.9861948212197733</v>
      </c>
      <c r="J995">
        <f t="shared" si="191"/>
        <v>0.9173493204781753</v>
      </c>
      <c r="K995">
        <f t="shared" si="183"/>
        <v>1.8866853046108495E-3</v>
      </c>
      <c r="L995">
        <f t="shared" si="184"/>
        <v>6.0103377766292557E-2</v>
      </c>
      <c r="M995">
        <f t="shared" si="185"/>
        <v>-4.9657872195063152E-2</v>
      </c>
    </row>
    <row r="996" spans="1:13" x14ac:dyDescent="0.35">
      <c r="A996">
        <v>994</v>
      </c>
      <c r="B996">
        <f t="shared" si="186"/>
        <v>9.93</v>
      </c>
      <c r="C996">
        <f t="shared" si="187"/>
        <v>-74.244809244194457</v>
      </c>
      <c r="D996">
        <f t="shared" si="188"/>
        <v>1.6672990879134379E-2</v>
      </c>
      <c r="E996">
        <f t="shared" si="189"/>
        <v>0.39191845821590982</v>
      </c>
      <c r="F996">
        <f t="shared" si="190"/>
        <v>0.47599101012315687</v>
      </c>
      <c r="G996">
        <f t="shared" si="180"/>
        <v>-2.7082936746609481E-2</v>
      </c>
      <c r="H996">
        <f t="shared" si="181"/>
        <v>5.0915401771414395</v>
      </c>
      <c r="I996">
        <f t="shared" si="182"/>
        <v>-5.9834427732583375</v>
      </c>
      <c r="J996">
        <f t="shared" si="191"/>
        <v>0.91898553286350726</v>
      </c>
      <c r="K996">
        <f t="shared" si="183"/>
        <v>1.8922357273770812E-3</v>
      </c>
      <c r="L996">
        <f t="shared" si="184"/>
        <v>5.9987090785704231E-2</v>
      </c>
      <c r="M996">
        <f t="shared" si="185"/>
        <v>-4.9553913573117073E-2</v>
      </c>
    </row>
    <row r="997" spans="1:13" x14ac:dyDescent="0.35">
      <c r="A997">
        <v>995</v>
      </c>
      <c r="B997">
        <f t="shared" si="186"/>
        <v>9.94</v>
      </c>
      <c r="C997">
        <f t="shared" si="187"/>
        <v>-74.235619388865828</v>
      </c>
      <c r="D997">
        <f t="shared" si="188"/>
        <v>1.6691913236408149E-2</v>
      </c>
      <c r="E997">
        <f t="shared" si="189"/>
        <v>0.39251832912376688</v>
      </c>
      <c r="F997">
        <f t="shared" si="190"/>
        <v>0.47549547098742567</v>
      </c>
      <c r="G997">
        <f t="shared" si="180"/>
        <v>-2.7214832950565863E-2</v>
      </c>
      <c r="H997">
        <f t="shared" si="181"/>
        <v>5.0872827684417334</v>
      </c>
      <c r="I997">
        <f t="shared" si="182"/>
        <v>-5.980685816659749</v>
      </c>
      <c r="J997">
        <f t="shared" si="191"/>
        <v>0.92061788116858168</v>
      </c>
      <c r="K997">
        <f t="shared" si="183"/>
        <v>1.8977922046018447E-3</v>
      </c>
      <c r="L997">
        <f t="shared" si="184"/>
        <v>5.9870936632802907E-2</v>
      </c>
      <c r="M997">
        <f t="shared" si="185"/>
        <v>-4.9450095182561736E-2</v>
      </c>
    </row>
    <row r="998" spans="1:13" x14ac:dyDescent="0.35">
      <c r="A998">
        <v>996</v>
      </c>
      <c r="B998">
        <f t="shared" si="186"/>
        <v>9.9500000000000011</v>
      </c>
      <c r="C998">
        <f t="shared" si="187"/>
        <v>-74.226413210054147</v>
      </c>
      <c r="D998">
        <f t="shared" si="188"/>
        <v>1.6710891158454168E-2</v>
      </c>
      <c r="E998">
        <f t="shared" si="189"/>
        <v>0.39311703849009494</v>
      </c>
      <c r="F998">
        <f t="shared" si="190"/>
        <v>0.47500097003560005</v>
      </c>
      <c r="G998">
        <f t="shared" si="180"/>
        <v>-2.7347390444863531E-2</v>
      </c>
      <c r="H998">
        <f t="shared" si="181"/>
        <v>5.0830250160891577</v>
      </c>
      <c r="I998">
        <f t="shared" si="182"/>
        <v>-5.9779239630162451</v>
      </c>
      <c r="J998">
        <f t="shared" si="191"/>
        <v>0.92224633737195116</v>
      </c>
      <c r="K998">
        <f t="shared" si="183"/>
        <v>1.9033546905267845E-3</v>
      </c>
      <c r="L998">
        <f t="shared" si="184"/>
        <v>5.9754915246051088E-2</v>
      </c>
      <c r="M998">
        <f t="shared" si="185"/>
        <v>-4.9346416815827958E-2</v>
      </c>
    </row>
    <row r="999" spans="1:13" x14ac:dyDescent="0.35">
      <c r="A999">
        <v>997</v>
      </c>
      <c r="B999">
        <f t="shared" si="186"/>
        <v>9.9600000000000009</v>
      </c>
      <c r="C999">
        <f t="shared" si="187"/>
        <v>-74.21719074668043</v>
      </c>
      <c r="D999">
        <f t="shared" si="188"/>
        <v>1.6729924705359438E-2</v>
      </c>
      <c r="E999">
        <f t="shared" si="189"/>
        <v>0.39371458764255546</v>
      </c>
      <c r="F999">
        <f t="shared" si="190"/>
        <v>0.47450750586744178</v>
      </c>
      <c r="G999">
        <f t="shared" si="180"/>
        <v>-2.7480612904222716E-2</v>
      </c>
      <c r="H999">
        <f t="shared" si="181"/>
        <v>5.0787669633634973</v>
      </c>
      <c r="I999">
        <f t="shared" si="182"/>
        <v>-5.9751572240041293</v>
      </c>
      <c r="J999">
        <f t="shared" si="191"/>
        <v>0.92387087354485509</v>
      </c>
      <c r="K999">
        <f t="shared" si="183"/>
        <v>1.9089231391523354E-3</v>
      </c>
      <c r="L999">
        <f t="shared" si="184"/>
        <v>5.9639026564151924E-2</v>
      </c>
      <c r="M999">
        <f t="shared" si="185"/>
        <v>-4.9242878266260184E-2</v>
      </c>
    </row>
    <row r="1000" spans="1:13" x14ac:dyDescent="0.35">
      <c r="A1000">
        <v>998</v>
      </c>
      <c r="B1000">
        <f t="shared" si="186"/>
        <v>9.9700000000000006</v>
      </c>
      <c r="C1000">
        <f t="shared" si="187"/>
        <v>-74.207952037944978</v>
      </c>
      <c r="D1000">
        <f t="shared" si="188"/>
        <v>1.6749013936750962E-2</v>
      </c>
      <c r="E1000">
        <f t="shared" si="189"/>
        <v>0.39431097790819697</v>
      </c>
      <c r="F1000">
        <f t="shared" si="190"/>
        <v>0.47401507708477919</v>
      </c>
      <c r="G1000">
        <f t="shared" si="180"/>
        <v>-2.7614504019233078E-2</v>
      </c>
      <c r="H1000">
        <f t="shared" si="181"/>
        <v>5.0745086535504411</v>
      </c>
      <c r="I1000">
        <f t="shared" si="182"/>
        <v>-5.9723856113834941</v>
      </c>
      <c r="J1000">
        <f t="shared" si="191"/>
        <v>0.92549146185228626</v>
      </c>
      <c r="K1000">
        <f t="shared" si="183"/>
        <v>1.9144975042380691E-3</v>
      </c>
      <c r="L1000">
        <f t="shared" si="184"/>
        <v>5.9523270526044857E-2</v>
      </c>
      <c r="M1000">
        <f t="shared" si="185"/>
        <v>-4.9139479328114813E-2</v>
      </c>
    </row>
    <row r="1001" spans="1:13" x14ac:dyDescent="0.35">
      <c r="A1001">
        <v>999</v>
      </c>
      <c r="B1001">
        <f t="shared" si="186"/>
        <v>9.98</v>
      </c>
      <c r="C1001">
        <f t="shared" si="187"/>
        <v>-74.198697123326454</v>
      </c>
      <c r="D1001">
        <f t="shared" si="188"/>
        <v>1.6768158911793344E-2</v>
      </c>
      <c r="E1001">
        <f t="shared" si="189"/>
        <v>0.39490621061345743</v>
      </c>
      <c r="F1001">
        <f t="shared" si="190"/>
        <v>0.47352368229149805</v>
      </c>
      <c r="G1001">
        <f t="shared" si="180"/>
        <v>-2.7749067496388065E-2</v>
      </c>
      <c r="H1001">
        <f t="shared" si="181"/>
        <v>5.070250129940189</v>
      </c>
      <c r="I1001">
        <f t="shared" si="182"/>
        <v>-5.9696091369979367</v>
      </c>
      <c r="J1001">
        <f t="shared" si="191"/>
        <v>0.9271080745541358</v>
      </c>
      <c r="K1001">
        <f t="shared" si="183"/>
        <v>1.9200777393034163E-3</v>
      </c>
      <c r="L1001">
        <f t="shared" si="184"/>
        <v>5.9407647070901681E-2</v>
      </c>
      <c r="M1001">
        <f t="shared" si="185"/>
        <v>-4.9036219796558464E-2</v>
      </c>
    </row>
    <row r="1002" spans="1:13" x14ac:dyDescent="0.35">
      <c r="A1002">
        <v>1000</v>
      </c>
      <c r="B1002">
        <f t="shared" si="186"/>
        <v>9.99</v>
      </c>
      <c r="C1002">
        <f t="shared" si="187"/>
        <v>-74.189426042580919</v>
      </c>
      <c r="D1002">
        <f t="shared" si="188"/>
        <v>1.678735968918638E-2</v>
      </c>
      <c r="E1002">
        <f t="shared" si="189"/>
        <v>0.39550028708416646</v>
      </c>
      <c r="F1002">
        <f t="shared" si="190"/>
        <v>0.47303332009353244</v>
      </c>
      <c r="G1002">
        <f t="shared" si="180"/>
        <v>-2.7884307058118934E-2</v>
      </c>
      <c r="H1002">
        <f t="shared" si="181"/>
        <v>5.0659914358261586</v>
      </c>
      <c r="I1002">
        <f t="shared" si="182"/>
        <v>-5.9668278127742767</v>
      </c>
      <c r="J1002">
        <f t="shared" si="191"/>
        <v>0.92872068400623675</v>
      </c>
      <c r="K1002">
        <f t="shared" si="183"/>
        <v>1.9256637976280133E-3</v>
      </c>
      <c r="L1002">
        <f t="shared" si="184"/>
        <v>5.9292156138122429E-2</v>
      </c>
      <c r="M1002">
        <f t="shared" si="185"/>
        <v>-4.8933099467666247E-2</v>
      </c>
    </row>
    <row r="1003" spans="1:13" x14ac:dyDescent="0.35">
      <c r="A1003">
        <v>1001</v>
      </c>
      <c r="B1003">
        <f t="shared" si="186"/>
        <v>10</v>
      </c>
      <c r="C1003">
        <f t="shared" si="187"/>
        <v>-74.180138835740863</v>
      </c>
      <c r="D1003">
        <f t="shared" si="188"/>
        <v>1.6806616327162661E-2</v>
      </c>
      <c r="E1003">
        <f t="shared" si="189"/>
        <v>0.3960932086455477</v>
      </c>
      <c r="F1003">
        <f t="shared" si="190"/>
        <v>0.47254398909885575</v>
      </c>
      <c r="G1003">
        <f t="shared" si="180"/>
        <v>-2.8020226442828543E-2</v>
      </c>
      <c r="H1003">
        <f t="shared" si="181"/>
        <v>5.0617326145036454</v>
      </c>
      <c r="I1003">
        <f t="shared" si="182"/>
        <v>-5.9640416507222591</v>
      </c>
      <c r="J1003">
        <f t="shared" si="191"/>
        <v>0.93032926266144234</v>
      </c>
      <c r="K1003">
        <f t="shared" si="183"/>
        <v>1.9312556322525626E-3</v>
      </c>
      <c r="L1003">
        <f t="shared" si="184"/>
        <v>5.9176797667331117E-2</v>
      </c>
      <c r="M1003">
        <f t="shared" si="185"/>
        <v>-4.8830118138419962E-2</v>
      </c>
    </row>
  </sheetData>
  <mergeCells count="1">
    <mergeCell ref="O2:Q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Werginz</dc:creator>
  <cp:lastModifiedBy>Paul Werginz</cp:lastModifiedBy>
  <dcterms:created xsi:type="dcterms:W3CDTF">2022-07-28T12:57:50Z</dcterms:created>
  <dcterms:modified xsi:type="dcterms:W3CDTF">2022-11-22T09:56:38Z</dcterms:modified>
</cp:coreProperties>
</file>