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schendel\git\guideseq-t-dna\GUIDEseq\"/>
    </mc:Choice>
  </mc:AlternateContent>
  <xr:revisionPtr revIDLastSave="0" documentId="13_ncr:1_{356E1C33-E56E-4C8C-8291-BD50E0A04D0F}" xr6:coauthVersionLast="46" xr6:coauthVersionMax="46" xr10:uidLastSave="{00000000-0000-0000-0000-000000000000}"/>
  <bookViews>
    <workbookView xWindow="19080" yWindow="-120" windowWidth="19440" windowHeight="15000" activeTab="2" xr2:uid="{1BA188B6-5637-4527-8CCF-63AA6378F6B6}"/>
  </bookViews>
  <sheets>
    <sheet name="Sheet1" sheetId="1" r:id="rId1"/>
    <sheet name="plasmid_ref" sheetId="2" r:id="rId2"/>
    <sheet name="SamplePrimer" sheetId="3" r:id="rId3"/>
  </sheets>
  <definedNames>
    <definedName name="_xlnm._FilterDatabase" localSheetId="2" hidden="1">SamplePrimer!$B$1:$Q$270</definedName>
    <definedName name="_xlnm._FilterDatabase" localSheetId="0" hidden="1">Sheet1!$A$1:$H$270</definedName>
    <definedName name="Sample_Primer" localSheetId="2">SamplePrimer!$E$1:$O$138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0" i="3" l="1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9" i="1"/>
  <c r="C67" i="1"/>
  <c r="C65" i="1"/>
  <c r="C68" i="1"/>
  <c r="C66" i="1"/>
  <c r="C64" i="1"/>
  <c r="C3" i="1"/>
  <c r="C2" i="1"/>
  <c r="C5" i="1"/>
  <c r="C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270" i="1"/>
  <c r="C269" i="1"/>
  <c r="C268" i="1"/>
  <c r="C267" i="1"/>
  <c r="C87" i="1"/>
  <c r="C86" i="1"/>
  <c r="C85" i="1"/>
  <c r="C84" i="1"/>
  <c r="C266" i="1"/>
  <c r="C265" i="1"/>
  <c r="C264" i="1"/>
  <c r="C26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237" i="1"/>
  <c r="C236" i="1"/>
  <c r="C235" i="1"/>
  <c r="C234" i="1"/>
  <c r="C125" i="1"/>
  <c r="C124" i="1"/>
  <c r="C123" i="1"/>
  <c r="C118" i="1"/>
  <c r="C122" i="1"/>
  <c r="C117" i="1"/>
  <c r="C121" i="1"/>
  <c r="C116" i="1"/>
  <c r="C120" i="1"/>
  <c r="C115" i="1"/>
  <c r="C119" i="1"/>
  <c r="C114" i="1"/>
  <c r="C137" i="1"/>
  <c r="C136" i="1"/>
  <c r="C135" i="1"/>
  <c r="C134" i="1"/>
  <c r="C218" i="1"/>
  <c r="C219" i="1"/>
  <c r="C216" i="1"/>
  <c r="C217" i="1"/>
  <c r="C215" i="1"/>
  <c r="C214" i="1"/>
  <c r="C213" i="1"/>
  <c r="C212" i="1"/>
  <c r="C210" i="1"/>
  <c r="C211" i="1"/>
  <c r="C208" i="1"/>
  <c r="C209" i="1"/>
  <c r="C207" i="1"/>
  <c r="C206" i="1"/>
  <c r="C205" i="1"/>
  <c r="C204" i="1"/>
  <c r="C203" i="1"/>
  <c r="C202" i="1"/>
  <c r="C201" i="1"/>
  <c r="C200" i="1"/>
  <c r="C178" i="1"/>
  <c r="C179" i="1"/>
  <c r="C176" i="1"/>
  <c r="C177" i="1"/>
  <c r="C175" i="1"/>
  <c r="C174" i="1"/>
  <c r="C173" i="1"/>
  <c r="C172" i="1"/>
  <c r="C233" i="1"/>
  <c r="C232" i="1"/>
  <c r="C231" i="1"/>
  <c r="C230" i="1"/>
  <c r="C171" i="1"/>
  <c r="C170" i="1"/>
  <c r="C169" i="1"/>
  <c r="C168" i="1"/>
  <c r="C163" i="1"/>
  <c r="C162" i="1"/>
  <c r="C155" i="1"/>
  <c r="C154" i="1"/>
  <c r="C191" i="1"/>
  <c r="C190" i="1"/>
  <c r="C195" i="1"/>
  <c r="C194" i="1"/>
  <c r="C189" i="1"/>
  <c r="C188" i="1"/>
  <c r="C159" i="1"/>
  <c r="C158" i="1"/>
  <c r="C197" i="1"/>
  <c r="C196" i="1"/>
  <c r="C165" i="1"/>
  <c r="C164" i="1"/>
  <c r="C193" i="1"/>
  <c r="C192" i="1"/>
  <c r="C147" i="1"/>
  <c r="C146" i="1"/>
  <c r="C161" i="1"/>
  <c r="C160" i="1"/>
  <c r="C153" i="1"/>
  <c r="C152" i="1"/>
  <c r="C199" i="1"/>
  <c r="C198" i="1"/>
  <c r="C143" i="1"/>
  <c r="C142" i="1"/>
  <c r="C183" i="1"/>
  <c r="C182" i="1"/>
  <c r="C181" i="1"/>
  <c r="C180" i="1"/>
  <c r="C141" i="1"/>
  <c r="C140" i="1"/>
  <c r="C139" i="1"/>
  <c r="C138" i="1"/>
  <c r="C157" i="1"/>
  <c r="C156" i="1"/>
  <c r="C167" i="1"/>
  <c r="C166" i="1"/>
  <c r="C145" i="1"/>
  <c r="C144" i="1"/>
  <c r="C229" i="1"/>
  <c r="C228" i="1"/>
  <c r="C225" i="1"/>
  <c r="C224" i="1"/>
  <c r="C227" i="1"/>
  <c r="C226" i="1"/>
  <c r="C127" i="1"/>
  <c r="C126" i="1"/>
  <c r="C129" i="1"/>
  <c r="C128" i="1"/>
  <c r="C131" i="1"/>
  <c r="C130" i="1"/>
  <c r="C133" i="1"/>
  <c r="C132" i="1"/>
  <c r="C223" i="1"/>
  <c r="C222" i="1"/>
  <c r="C221" i="1"/>
  <c r="C220" i="1"/>
  <c r="C151" i="1"/>
  <c r="C150" i="1"/>
  <c r="C149" i="1"/>
  <c r="C148" i="1"/>
  <c r="C187" i="1"/>
  <c r="C186" i="1"/>
  <c r="C185" i="1"/>
  <c r="C184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62" i="1"/>
  <c r="C261" i="1"/>
  <c r="C260" i="1"/>
  <c r="C259" i="1"/>
  <c r="C258" i="1"/>
  <c r="C257" i="1"/>
  <c r="C256" i="1"/>
  <c r="C255" i="1"/>
  <c r="F69" i="1"/>
  <c r="F67" i="1"/>
  <c r="F65" i="1"/>
  <c r="F68" i="1"/>
  <c r="F66" i="1"/>
  <c r="F64" i="1"/>
  <c r="F3" i="1"/>
  <c r="F2" i="1"/>
  <c r="F5" i="1"/>
  <c r="F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270" i="1"/>
  <c r="F269" i="1"/>
  <c r="F268" i="1"/>
  <c r="F267" i="1"/>
  <c r="F87" i="1"/>
  <c r="F86" i="1"/>
  <c r="F85" i="1"/>
  <c r="F84" i="1"/>
  <c r="F266" i="1"/>
  <c r="F265" i="1"/>
  <c r="F264" i="1"/>
  <c r="F263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237" i="1"/>
  <c r="F236" i="1"/>
  <c r="F235" i="1"/>
  <c r="F234" i="1"/>
  <c r="F125" i="1"/>
  <c r="F124" i="1"/>
  <c r="F123" i="1"/>
  <c r="F118" i="1"/>
  <c r="F122" i="1"/>
  <c r="F117" i="1"/>
  <c r="F121" i="1"/>
  <c r="F116" i="1"/>
  <c r="F120" i="1"/>
  <c r="F115" i="1"/>
  <c r="F119" i="1"/>
  <c r="F114" i="1"/>
  <c r="F137" i="1"/>
  <c r="F136" i="1"/>
  <c r="F135" i="1"/>
  <c r="F134" i="1"/>
  <c r="F218" i="1"/>
  <c r="F219" i="1"/>
  <c r="F216" i="1"/>
  <c r="F217" i="1"/>
  <c r="F215" i="1"/>
  <c r="F214" i="1"/>
  <c r="F213" i="1"/>
  <c r="F212" i="1"/>
  <c r="F210" i="1"/>
  <c r="F211" i="1"/>
  <c r="F208" i="1"/>
  <c r="F209" i="1"/>
  <c r="F207" i="1"/>
  <c r="F206" i="1"/>
  <c r="F205" i="1"/>
  <c r="F204" i="1"/>
  <c r="F203" i="1"/>
  <c r="F202" i="1"/>
  <c r="F201" i="1"/>
  <c r="F200" i="1"/>
  <c r="F178" i="1"/>
  <c r="F179" i="1"/>
  <c r="F176" i="1"/>
  <c r="F177" i="1"/>
  <c r="F175" i="1"/>
  <c r="F174" i="1"/>
  <c r="F173" i="1"/>
  <c r="F172" i="1"/>
  <c r="F233" i="1"/>
  <c r="F232" i="1"/>
  <c r="F231" i="1"/>
  <c r="F230" i="1"/>
  <c r="F171" i="1"/>
  <c r="F170" i="1"/>
  <c r="F169" i="1"/>
  <c r="F168" i="1"/>
  <c r="F163" i="1"/>
  <c r="F162" i="1"/>
  <c r="F155" i="1"/>
  <c r="F154" i="1"/>
  <c r="F191" i="1"/>
  <c r="F190" i="1"/>
  <c r="F195" i="1"/>
  <c r="F194" i="1"/>
  <c r="F189" i="1"/>
  <c r="F188" i="1"/>
  <c r="F159" i="1"/>
  <c r="F158" i="1"/>
  <c r="F197" i="1"/>
  <c r="F196" i="1"/>
  <c r="F165" i="1"/>
  <c r="F164" i="1"/>
  <c r="F193" i="1"/>
  <c r="F192" i="1"/>
  <c r="F147" i="1"/>
  <c r="F146" i="1"/>
  <c r="F161" i="1"/>
  <c r="F160" i="1"/>
  <c r="F153" i="1"/>
  <c r="F152" i="1"/>
  <c r="F199" i="1"/>
  <c r="F198" i="1"/>
  <c r="F143" i="1"/>
  <c r="F142" i="1"/>
  <c r="F183" i="1"/>
  <c r="F182" i="1"/>
  <c r="F181" i="1"/>
  <c r="F180" i="1"/>
  <c r="F141" i="1"/>
  <c r="F140" i="1"/>
  <c r="F139" i="1"/>
  <c r="F138" i="1"/>
  <c r="F157" i="1"/>
  <c r="F156" i="1"/>
  <c r="F167" i="1"/>
  <c r="F166" i="1"/>
  <c r="F145" i="1"/>
  <c r="F144" i="1"/>
  <c r="F229" i="1"/>
  <c r="F228" i="1"/>
  <c r="F225" i="1"/>
  <c r="F224" i="1"/>
  <c r="F227" i="1"/>
  <c r="F226" i="1"/>
  <c r="F127" i="1"/>
  <c r="F126" i="1"/>
  <c r="F129" i="1"/>
  <c r="F128" i="1"/>
  <c r="F131" i="1"/>
  <c r="F130" i="1"/>
  <c r="F133" i="1"/>
  <c r="F132" i="1"/>
  <c r="F223" i="1"/>
  <c r="F222" i="1"/>
  <c r="F221" i="1"/>
  <c r="F220" i="1"/>
  <c r="F151" i="1"/>
  <c r="F150" i="1"/>
  <c r="F149" i="1"/>
  <c r="F148" i="1"/>
  <c r="F187" i="1"/>
  <c r="F186" i="1"/>
  <c r="F185" i="1"/>
  <c r="F184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62" i="1"/>
  <c r="F261" i="1"/>
  <c r="F260" i="1"/>
  <c r="F259" i="1"/>
  <c r="F258" i="1"/>
  <c r="F257" i="1"/>
  <c r="F256" i="1"/>
  <c r="F2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DD997E-08A3-4A99-B2E6-D9F78EA3B49A}" name="Sample_Primer" type="6" refreshedVersion="7" background="1" saveData="1">
    <textPr codePage="850" sourceFile="D:\Lejon\Desktop\Sample_Primer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<sst xmlns="http://schemas.openxmlformats.org/spreadsheetml/2006/main" count="4661" uniqueCount="1408">
  <si>
    <t>/exports/humgen/rvanschendel/Project_GUIDE_Seq/Exp3_Lejon/LZ30_3_3_S4_L001_R1_001.fastq.gz</t>
  </si>
  <si>
    <t>/exports/humgen/rvanschendel/Project_GUIDE_Seq/Exp3_Lejon/LZ30_1_S1_S8_L001_R1_001.fastq.gz</t>
  </si>
  <si>
    <t>/exports/humgen/rvanschendel/Project_GUIDE_Seq/Exp3_Lejon/LZ30_1_S2_S1_L001_R1_001.fastq.gz</t>
  </si>
  <si>
    <t>/exports/humgen/rvanschendel/Project_GUIDE_Seq/Exp3_Lejon/LZ30_3_2_S3_L001_R1_001.fastq.gz</t>
  </si>
  <si>
    <t>/exports/humgen/rvanschendel/Project_GUIDE_Seq/Exp3_Lejon/LZ30_3_4_S5_L001_R1_001.fastq.gz</t>
  </si>
  <si>
    <t>/exports/humgen/rvanschendel/Project_GUIDE_Seq/Exp3_Lejon/LZ30_3_6_S7_L001_R1_001.fastq.gz</t>
  </si>
  <si>
    <t>/exports/humgen/rvanschendel/Project_GUIDE_Seq/Exp3_Lejon/LZ30_3_5_S6_L001_R1_001.fastq.gz</t>
  </si>
  <si>
    <t>/exports/humgen/rvanschendel/Project_GUIDE_Seq/Exp5_Lejon/LZ30-1-R_S2_L001_R1_001.fastq.gz</t>
  </si>
  <si>
    <t>/exports/humgen/rvanschendel/Project_GUIDE_Seq/Exp5_Lejon/LZ35-1-R_S168_L001_R1_001.fastq.gz</t>
  </si>
  <si>
    <t>/exports/humgen/rvanschendel/Project_GUIDE_Seq/Exp5_Lejon/LZ35-1-L_S151_L001_R1_001.fastq.gz</t>
  </si>
  <si>
    <t>/exports/humgen/rvanschendel/Project_GUIDE_Seq/Exp5_Lejon/LZ34-1-L_S5_L001_R1_001.fastq.gz</t>
  </si>
  <si>
    <t>/exports/humgen/rvanschendel/Project_GUIDE_Seq/Exp5_Lejon/LZ34-2-R_S6_L001_R1_001.fastq.gz</t>
  </si>
  <si>
    <t>/exports/humgen/rvanschendel/Project_GUIDE_Seq/Exp5_Lejon/LZ31-3-L_S3_L001_R1_001.fastq.gz</t>
  </si>
  <si>
    <t>/exports/humgen/rvanschendel/Project_GUIDE_Seq/Exp5_Lejon/LZ30-1-L_S1_L001_R1_001.fastq.gz</t>
  </si>
  <si>
    <t>/exports/humgen/rvanschendel/Project_GUIDE_Seq/Exp5_Lejon/LZ31-3-R_S4_L001_R1_001.fastq.gz</t>
  </si>
  <si>
    <t>/exports/humgen/rvanschendel/Project_GUIDE_Seq/Exp4_Lejon/LZ30_mix_3_S1_L001_R1_001.fastq.gz</t>
  </si>
  <si>
    <t>/exports/humgen/rvanschendel/Project_GUIDE_Seq/Exp4_Lejon/LZ30_mix_4_S2_L001_R1_001.fastq.gz</t>
  </si>
  <si>
    <t>/exports/humgen/rvanschendel/Project_GUIDE_Seq/Exp_6_Lejon/LZ60-1-R_S2_L001_R1_001.fastq.gz</t>
  </si>
  <si>
    <t>/exports/humgen/rvanschendel/Project_GUIDE_Seq/Exp_6_Lejon/LZ62-1-R_S96_L001_R1_001.fastq.gz</t>
  </si>
  <si>
    <t>/exports/humgen/rvanschendel/Project_GUIDE_Seq/Exp_6_Lejon/LZ64-1-R_S300_L001_R1_001.fastq.gz</t>
  </si>
  <si>
    <t>/exports/humgen/rvanschendel/Project_GUIDE_Seq/Exp_6_Lejon/LZ60-1-L_S1_L001_R1_001.fastq.gz</t>
  </si>
  <si>
    <t>/exports/humgen/rvanschendel/Project_GUIDE_Seq/Exp_6_Lejon/LZ64-1-L_S283_L001_R1_001.fastq.gz</t>
  </si>
  <si>
    <t>/exports/humgen/rvanschendel/Project_GUIDE_Seq/Exp_6_Lejon/IC1-LB_S114_L001_R1_001.fastq.gz</t>
  </si>
  <si>
    <t>/exports/humgen/rvanschendel/Project_GUIDE_Seq/Exp_6_Lejon/LZ62-1-L_S79_L001_R1_001.fastq.gz</t>
  </si>
  <si>
    <t>/exports/humgen/rvanschendel/Project_GUIDE_Seq/Exp_6_Lejon/IC2-RB_S131_L001_R1_001.fastq.gz</t>
  </si>
  <si>
    <t>R1</t>
  </si>
  <si>
    <t>R2</t>
  </si>
  <si>
    <t>/exports/humgen/rvanschendel/Project_GUIDE_Seq/Exp3_Lejon/LZ30_3_3_S4_L001_R2_001.fastq.gz</t>
  </si>
  <si>
    <t>/exports/humgen/rvanschendel/Project_GUIDE_Seq/Exp3_Lejon/LZ30_1_S1_S8_L001_R2_001.fastq.gz</t>
  </si>
  <si>
    <t>/exports/humgen/rvanschendel/Project_GUIDE_Seq/Exp3_Lejon/LZ30_1_S2_S1_L001_R2_001.fastq.gz</t>
  </si>
  <si>
    <t>/exports/humgen/rvanschendel/Project_GUIDE_Seq/Exp3_Lejon/LZ30_3_2_S3_L001_R2_001.fastq.gz</t>
  </si>
  <si>
    <t>/exports/humgen/rvanschendel/Project_GUIDE_Seq/Exp3_Lejon/LZ30_3_4_S5_L001_R2_001.fastq.gz</t>
  </si>
  <si>
    <t>/exports/humgen/rvanschendel/Project_GUIDE_Seq/Exp3_Lejon/LZ30_3_6_S7_L001_R2_001.fastq.gz</t>
  </si>
  <si>
    <t>/exports/humgen/rvanschendel/Project_GUIDE_Seq/Exp3_Lejon/LZ30_3_5_S6_L001_R2_001.fastq.gz</t>
  </si>
  <si>
    <t>/exports/humgen/rvanschendel/Project_GUIDE_Seq/Exp5_Lejon/LZ30-1-R_S2_L001_R2_001.fastq.gz</t>
  </si>
  <si>
    <t>/exports/humgen/rvanschendel/Project_GUIDE_Seq/Exp5_Lejon/LZ35-1-R_S168_L001_R2_001.fastq.gz</t>
  </si>
  <si>
    <t>/exports/humgen/rvanschendel/Project_GUIDE_Seq/Exp5_Lejon/LZ35-1-L_S151_L001_R2_001.fastq.gz</t>
  </si>
  <si>
    <t>/exports/humgen/rvanschendel/Project_GUIDE_Seq/Exp5_Lejon/LZ34-1-L_S5_L001_R2_001.fastq.gz</t>
  </si>
  <si>
    <t>/exports/humgen/rvanschendel/Project_GUIDE_Seq/Exp5_Lejon/LZ34-2-R_S6_L001_R2_001.fastq.gz</t>
  </si>
  <si>
    <t>/exports/humgen/rvanschendel/Project_GUIDE_Seq/Exp5_Lejon/LZ31-3-L_S3_L001_R2_001.fastq.gz</t>
  </si>
  <si>
    <t>/exports/humgen/rvanschendel/Project_GUIDE_Seq/Exp5_Lejon/LZ30-1-L_S1_L001_R2_001.fastq.gz</t>
  </si>
  <si>
    <t>/exports/humgen/rvanschendel/Project_GUIDE_Seq/Exp5_Lejon/LZ31-3-R_S4_L001_R2_001.fastq.gz</t>
  </si>
  <si>
    <t>/exports/humgen/rvanschendel/Project_GUIDE_Seq/Exp4_Lejon/LZ30_mix_3_S1_L001_R2_001.fastq.gz</t>
  </si>
  <si>
    <t>/exports/humgen/rvanschendel/Project_GUIDE_Seq/Exp4_Lejon/LZ30_mix_4_S2_L001_R2_001.fastq.gz</t>
  </si>
  <si>
    <t>/exports/humgen/rvanschendel/Project_GUIDE_Seq/Exp_6_Lejon/LZ60-1-R_S2_L001_R2_001.fastq.gz</t>
  </si>
  <si>
    <t>/exports/humgen/rvanschendel/Project_GUIDE_Seq/Exp_6_Lejon/LZ62-1-R_S96_L001_R2_001.fastq.gz</t>
  </si>
  <si>
    <t>/exports/humgen/rvanschendel/Project_GUIDE_Seq/Exp_6_Lejon/LZ64-1-R_S300_L001_R2_001.fastq.gz</t>
  </si>
  <si>
    <t>/exports/humgen/rvanschendel/Project_GUIDE_Seq/Exp_6_Lejon/LZ60-1-L_S1_L001_R2_001.fastq.gz</t>
  </si>
  <si>
    <t>/exports/humgen/rvanschendel/Project_GUIDE_Seq/Exp_6_Lejon/LZ64-1-L_S283_L001_R2_001.fastq.gz</t>
  </si>
  <si>
    <t>/exports/humgen/rvanschendel/Project_GUIDE_Seq/Exp_6_Lejon/IC1-LB_S114_L001_R2_001.fastq.gz</t>
  </si>
  <si>
    <t>/exports/humgen/rvanschendel/Project_GUIDE_Seq/Exp_6_Lejon/LZ62-1-L_S79_L001_R2_001.fastq.gz</t>
  </si>
  <si>
    <t>/exports/humgen/rvanschendel/Project_GUIDE_Seq/Exp_6_Lejon/IC2-RB_S131_L001_R2_001.fastq.gz</t>
  </si>
  <si>
    <t>name</t>
  </si>
  <si>
    <t>ref</t>
  </si>
  <si>
    <t>run</t>
  </si>
  <si>
    <t>LZ138_LZB1_LB_pUBC-YFP-mod0</t>
  </si>
  <si>
    <t>/exports/humgen/rvanschendel/TargetedSequencingGenomeScan104596Lejon/H3CHWDMXY_104596-001-001_149_LZ138_LZB1_LB_reseq_R1.umi.cons.fastq.gz</t>
  </si>
  <si>
    <t>/exports/humgen/rvanschendel/TargetedSequencingGenomeScan104596Lejon/H3CHWDMXY_104596-001-001_149_LZ138_LZB1_LB_reseq_R3.umi.cons.fastq.gz</t>
  </si>
  <si>
    <t>/exports/humgen/rvanschendel/TargetedSequencingGenomeScan104596Lejon/Ref/pUBC-YFP-mod0.fa</t>
  </si>
  <si>
    <t>LZ138_LZB1_RB_pUBC-YFP-mod0</t>
  </si>
  <si>
    <t>/exports/humgen/rvanschendel/TargetedSequencingGenomeScan104596Lejon/H3CHWDMXY_104596-001-001_150_LZ138_LZB1_RB_reseq_R1.umi.cons.fastq.gz</t>
  </si>
  <si>
    <t>/exports/humgen/rvanschendel/TargetedSequencingGenomeScan104596Lejon/H3CHWDMXY_104596-001-001_150_LZ138_LZB1_RB_reseq_R3.umi.cons.fastq.gz</t>
  </si>
  <si>
    <t>LZ138_LZB3_LB_pCas9-RBcutter</t>
  </si>
  <si>
    <t>/exports/humgen/rvanschendel/TargetedSequencingGenomeScan104596Lejon/H3CHWDMXY_104596-001-001_151_LZ138_LZB2_LB_reseq_R1.umi.cons.fastq.gz</t>
  </si>
  <si>
    <t>/exports/humgen/rvanschendel/TargetedSequencingGenomeScan104596Lejon/H3CHWDMXY_104596-001-001_151_LZ138_LZB2_LB_reseq_R3.umi.cons.fastq.gz</t>
  </si>
  <si>
    <t>/exports/humgen/rvanschendel/TargetedSequencingGenomeScan104596Lejon/Ref/pCas9-RBcutter.fa</t>
  </si>
  <si>
    <t>LZ138_LZB3_RB_pCas9-RBcutter</t>
  </si>
  <si>
    <t>/exports/humgen/rvanschendel/TargetedSequencingGenomeScan104596Lejon/H3CHWDMXY_104596-001-001_152_LZ138_LZB2_RB_reseq_R1.umi.cons.fastq.gz</t>
  </si>
  <si>
    <t>/exports/humgen/rvanschendel/TargetedSequencingGenomeScan104596Lejon/H3CHWDMXY_104596-001-001_152_LZ138_LZB2_RB_reseq_R3.umi.cons.fastq.gz</t>
  </si>
  <si>
    <t>BL38_LZB1_LB_pUBC-YFP-mod0</t>
  </si>
  <si>
    <t>/exports/humgen/rvanschendel/TargetedSequencingGenomeScan104596Lejon/H3CHWDMXY_104596-001-001_153_BL38_LZB1_LB_reseq_R1.umi.cons.fastq.gz</t>
  </si>
  <si>
    <t>/exports/humgen/rvanschendel/TargetedSequencingGenomeScan104596Lejon/H3CHWDMXY_104596-001-001_153_BL38_LZB1_LB_reseq_R3.umi.cons.fastq.gz</t>
  </si>
  <si>
    <t>BL38_LZB1_RB_pUBC-YFP-mod0</t>
  </si>
  <si>
    <t>/exports/humgen/rvanschendel/TargetedSequencingGenomeScan104596Lejon/H3CHWDMXY_104596-001-001_154_BL38_LZB1_RB_reseq_R1.umi.cons.fastq.gz</t>
  </si>
  <si>
    <t>/exports/humgen/rvanschendel/TargetedSequencingGenomeScan104596Lejon/H3CHWDMXY_104596-001-001_154_BL38_LZB1_RB_reseq_R3.umi.cons.fastq.gz</t>
  </si>
  <si>
    <t>BL38_LZB3_LB_pCas9-RBcutter</t>
  </si>
  <si>
    <t>/exports/humgen/rvanschendel/TargetedSequencingGenomeScan104596Lejon/H3CHWDMXY_104596-001-001_155_BL38_LZB2_LB_reseq_R1.umi.cons.fastq.gz</t>
  </si>
  <si>
    <t>/exports/humgen/rvanschendel/TargetedSequencingGenomeScan104596Lejon/H3CHWDMXY_104596-001-001_155_BL38_LZB2_LB_reseq_R3.umi.cons.fastq.gz</t>
  </si>
  <si>
    <t>BL38_LZB3_RB_pCas9-RBcutter</t>
  </si>
  <si>
    <t>/exports/humgen/rvanschendel/TargetedSequencingGenomeScan104596Lejon/H3CHWDMXY_104596-001-001_156_BL38_LZB2_RB_reseq_R1.umi.cons.fastq.gz</t>
  </si>
  <si>
    <t>/exports/humgen/rvanschendel/TargetedSequencingGenomeScan104596Lejon/H3CHWDMXY_104596-001-001_156_BL38_LZB2_RB_reseq_R3.umi.cons.fastq.gz</t>
  </si>
  <si>
    <t>RR1_1_LB_pUBC-YFP-mod0</t>
  </si>
  <si>
    <t>/exports/humgen/rvanschendel/TargetedSequencingGenomeScan104596Lejon/H3CHWDMXY_104596-001-001_157_RR1_1_LB_R1.umi.cons.fastq.gz</t>
  </si>
  <si>
    <t>/exports/humgen/rvanschendel/TargetedSequencingGenomeScan104596Lejon/H3CHWDMXY_104596-001-001_157_RR1_1_LB_R3.umi.cons.fastq.gz</t>
  </si>
  <si>
    <t>RR1_1_RB_pUBC-YFP-mod0</t>
  </si>
  <si>
    <t>/exports/humgen/rvanschendel/TargetedSequencingGenomeScan104596Lejon/H3CHWDMXY_104596-001-001_158_RR1_1_RB_R1.umi.cons.fastq.gz</t>
  </si>
  <si>
    <t>/exports/humgen/rvanschendel/TargetedSequencingGenomeScan104596Lejon/H3CHWDMXY_104596-001-001_158_RR1_1_RB_R3.umi.cons.fastq.gz</t>
  </si>
  <si>
    <t>RR2_1_LB_pUBC-YFP-mod0</t>
  </si>
  <si>
    <t>/exports/humgen/rvanschendel/TargetedSequencingGenomeScan104596Lejon/H3CHWDMXY_104596-001-001_159_RR2_1_LB_R1.umi.cons.fastq.gz</t>
  </si>
  <si>
    <t>/exports/humgen/rvanschendel/TargetedSequencingGenomeScan104596Lejon/H3CHWDMXY_104596-001-001_159_RR2_1_LB_R3.umi.cons.fastq.gz</t>
  </si>
  <si>
    <t>RR2_1_RB_pUBC-YFP-mod0</t>
  </si>
  <si>
    <t>/exports/humgen/rvanschendel/TargetedSequencingGenomeScan104596Lejon/H3CHWDMXY_104596-001-001_160_RR2_1_RB_R1.umi.cons.fastq.gz</t>
  </si>
  <si>
    <t>/exports/humgen/rvanschendel/TargetedSequencingGenomeScan104596Lejon/H3CHWDMXY_104596-001-001_160_RR2_1_RB_R3.umi.cons.fastq.gz</t>
  </si>
  <si>
    <t>2T1_FW_pCAS-PPO</t>
  </si>
  <si>
    <t>/exports/humgen/rvanschendel/TargetedSequencingGenomeScan104596Lejon/H3CHWDMXY_104596-001-001_161_2T1_FW_R1.umi.cons.fastq.gz</t>
  </si>
  <si>
    <t>/exports/humgen/rvanschendel/TargetedSequencingGenomeScan104596Lejon/H3CHWDMXY_104596-001-001_161_2T1_FW_R3.umi.cons.fastq.gz</t>
  </si>
  <si>
    <t>/exports/humgen/rvanschendel/TargetedSequencingGenomeScan104596Lejon/Ref/pCAS-PPO.fa</t>
  </si>
  <si>
    <t>2T1_RV_pCAS-PPO</t>
  </si>
  <si>
    <t>/exports/humgen/rvanschendel/TargetedSequencingGenomeScan104596Lejon/H3CHWDMXY_104596-001-001_162_2T1_RV_R1.umi.cons.fastq.gz</t>
  </si>
  <si>
    <t>/exports/humgen/rvanschendel/TargetedSequencingGenomeScan104596Lejon/H3CHWDMXY_104596-001-001_162_2T1_RV_R3.umi.cons.fastq.gz</t>
  </si>
  <si>
    <t>2L1_FW_pCAS-PPO</t>
  </si>
  <si>
    <t>/exports/humgen/rvanschendel/TargetedSequencingGenomeScan104596Lejon/H3CHWDMXY_104596-001-001_163_2L1_FW_R1.umi.cons.fastq.gz</t>
  </si>
  <si>
    <t>/exports/humgen/rvanschendel/TargetedSequencingGenomeScan104596Lejon/H3CHWDMXY_104596-001-001_163_2L1_FW_R3.umi.cons.fastq.gz</t>
  </si>
  <si>
    <t>2L1_RV_pCAS-PPO</t>
  </si>
  <si>
    <t>/exports/humgen/rvanschendel/TargetedSequencingGenomeScan104596Lejon/H3CHWDMXY_104596-001-001_164_2L1_RV_R1.umi.cons.fastq.gz</t>
  </si>
  <si>
    <t>/exports/humgen/rvanschendel/TargetedSequencingGenomeScan104596Lejon/H3CHWDMXY_104596-001-001_164_2L1_RV_R3.umi.cons.fastq.gz</t>
  </si>
  <si>
    <t>2C2_FW_pCAS-PPO</t>
  </si>
  <si>
    <t>/exports/humgen/rvanschendel/TargetedSequencingGenomeScan104596Lejon/H3CHWDMXY_104596-001-001_165_2C2_FW_R1.umi.cons.fastq.gz</t>
  </si>
  <si>
    <t>/exports/humgen/rvanschendel/TargetedSequencingGenomeScan104596Lejon/H3CHWDMXY_104596-001-001_165_2C2_FW_R3.umi.cons.fastq.gz</t>
  </si>
  <si>
    <t>2C2_RV_pCAS-PPO</t>
  </si>
  <si>
    <t>/exports/humgen/rvanschendel/TargetedSequencingGenomeScan104596Lejon/H3CHWDMXY_104596-001-001_166_2C2_RV_R1.umi.cons.fastq.gz</t>
  </si>
  <si>
    <t>/exports/humgen/rvanschendel/TargetedSequencingGenomeScan104596Lejon/H3CHWDMXY_104596-001-001_166_2C2_RV_R3.umi.cons.fastq.gz</t>
  </si>
  <si>
    <t>272_FW_pCAS-PPO</t>
  </si>
  <si>
    <t>/exports/humgen/rvanschendel/TargetedSequencingGenomeScan104596Lejon/H3CHWDMXY_104596-001-001_167_272_FW_R1.umi.cons.fastq.gz</t>
  </si>
  <si>
    <t>/exports/humgen/rvanschendel/TargetedSequencingGenomeScan104596Lejon/H3CHWDMXY_104596-001-001_167_272_FW_R3.umi.cons.fastq.gz</t>
  </si>
  <si>
    <t>272_RV_pCAS-PPO</t>
  </si>
  <si>
    <t>/exports/humgen/rvanschendel/TargetedSequencingGenomeScan104596Lejon/H3CHWDMXY_104596-001-001_168_272_RV_R1.umi.cons.fastq.gz</t>
  </si>
  <si>
    <t>/exports/humgen/rvanschendel/TargetedSequencingGenomeScan104596Lejon/H3CHWDMXY_104596-001-001_168_272_RV_R3.umi.cons.fastq.gz</t>
  </si>
  <si>
    <t>SP12-1-FW_pCAS-PPO</t>
  </si>
  <si>
    <t>/exports/humgen/rvanschendel/TargetedSequencingGenomeScan104596Lejon/H3CHWDMXY_104596-001-001_169_SP12-1-FW_R1.umi.cons.fastq.gz</t>
  </si>
  <si>
    <t>/exports/humgen/rvanschendel/TargetedSequencingGenomeScan104596Lejon/H3CHWDMXY_104596-001-001_169_SP12-1-FW_R3.umi.cons.fastq.gz</t>
  </si>
  <si>
    <t>SP12-1-RV_pCAS-PPO</t>
  </si>
  <si>
    <t>/exports/humgen/rvanschendel/TargetedSequencingGenomeScan104596Lejon/H3CHWDMXY_104596-001-001_170_SP12-1-RV_R1.umi.cons.fastq.gz</t>
  </si>
  <si>
    <t>/exports/humgen/rvanschendel/TargetedSequencingGenomeScan104596Lejon/H3CHWDMXY_104596-001-001_170_SP12-1-RV_R3.umi.cons.fastq.gz</t>
  </si>
  <si>
    <t>SP10-1-FW_pCAS-PPO</t>
  </si>
  <si>
    <t>/exports/humgen/rvanschendel/TargetedSequencingGenomeScan104596Lejon/H3CHWDMXY_104596-001-001_171_SP10-1-FW_R1.umi.cons.fastq.gz</t>
  </si>
  <si>
    <t>/exports/humgen/rvanschendel/TargetedSequencingGenomeScan104596Lejon/H3CHWDMXY_104596-001-001_171_SP10-1-FW_R3.umi.cons.fastq.gz</t>
  </si>
  <si>
    <t>SP10-1-RV_pCAS-PPO</t>
  </si>
  <si>
    <t>/exports/humgen/rvanschendel/TargetedSequencingGenomeScan104596Lejon/H3CHWDMXY_104596-001-001_172_SP10-1-RV_R1.umi.cons.fastq.gz</t>
  </si>
  <si>
    <t>/exports/humgen/rvanschendel/TargetedSequencingGenomeScan104596Lejon/H3CHWDMXY_104596-001-001_172_SP10-1-RV_R3.umi.cons.fastq.gz</t>
  </si>
  <si>
    <t>SP13-1-FW_pCAS-PPO</t>
  </si>
  <si>
    <t>/exports/humgen/rvanschendel/TargetedSequencingGenomeScan104596Lejon/H3CHWDMXY_104596-001-001_173_SP13-1-FW_R1.umi.cons.fastq.gz</t>
  </si>
  <si>
    <t>/exports/humgen/rvanschendel/TargetedSequencingGenomeScan104596Lejon/H3CHWDMXY_104596-001-001_173_SP13-1-FW_R3.umi.cons.fastq.gz</t>
  </si>
  <si>
    <t>SP13-1-RV_pCAS-PPO</t>
  </si>
  <si>
    <t>/exports/humgen/rvanschendel/TargetedSequencingGenomeScan104596Lejon/H3CHWDMXY_104596-001-001_174_SP13-1-RV_R1.umi.cons.fastq.gz</t>
  </si>
  <si>
    <t>/exports/humgen/rvanschendel/TargetedSequencingGenomeScan104596Lejon/H3CHWDMXY_104596-001-001_174_SP13-1-RV_R3.umi.cons.fastq.gz</t>
  </si>
  <si>
    <t>BL36_LZB1_LB_pUBC-YFP-mod0</t>
  </si>
  <si>
    <t>/exports/humgen/rvanschendel/TargetedSequencingGenomeScan104596Lejon/H3CHWDMXY_104596-001-001_175_BL36_LZB1_LB_R1.umi.cons.fastq.gz</t>
  </si>
  <si>
    <t>/exports/humgen/rvanschendel/TargetedSequencingGenomeScan104596Lejon/H3CHWDMXY_104596-001-001_175_BL36_LZB1_LB_R3.umi.cons.fastq.gz</t>
  </si>
  <si>
    <t>BL36_LZB1_RB_pUBC-YFP-mod0</t>
  </si>
  <si>
    <t>/exports/humgen/rvanschendel/TargetedSequencingGenomeScan104596Lejon/H3CHWDMXY_104596-001-001_176_BL36_LZB1_RB_R1.umi.cons.fastq.gz</t>
  </si>
  <si>
    <t>/exports/humgen/rvanschendel/TargetedSequencingGenomeScan104596Lejon/H3CHWDMXY_104596-001-001_176_BL36_LZB1_RB_R3.umi.cons.fastq.gz</t>
  </si>
  <si>
    <t>BL47_LZB1_LB_pUBC-YFP-mod0</t>
  </si>
  <si>
    <t>/exports/humgen/rvanschendel/TargetedSequencingGenomeScan104596Lejon/H3CHWDMXY_104596-001-001_177_BL47_LZB1_LB_R1.umi.cons.fastq.gz</t>
  </si>
  <si>
    <t>/exports/humgen/rvanschendel/TargetedSequencingGenomeScan104596Lejon/H3CHWDMXY_104596-001-001_177_BL47_LZB1_LB_R3.umi.cons.fastq.gz</t>
  </si>
  <si>
    <t>BL47_LZB1_RB_pUBC-YFP-mod0</t>
  </si>
  <si>
    <t>/exports/humgen/rvanschendel/TargetedSequencingGenomeScan104596Lejon/H3CHWDMXY_104596-001-001_178_BL47_LZB1_RB_R1.umi.cons.fastq.gz</t>
  </si>
  <si>
    <t>/exports/humgen/rvanschendel/TargetedSequencingGenomeScan104596Lejon/H3CHWDMXY_104596-001-001_178_BL47_LZB1_RB_R3.umi.cons.fastq.gz</t>
  </si>
  <si>
    <t>BL42_LZB1_LB_pUBC-YFP-mod0</t>
  </si>
  <si>
    <t>/exports/humgen/rvanschendel/TargetedSequencingGenomeScan104596Lejon/H3CHWDMXY_104596-001-001_179_BL42_LZB1_LB_R1.umi.cons.fastq.gz</t>
  </si>
  <si>
    <t>/exports/humgen/rvanschendel/TargetedSequencingGenomeScan104596Lejon/H3CHWDMXY_104596-001-001_179_BL42_LZB1_LB_R3.umi.cons.fastq.gz</t>
  </si>
  <si>
    <t>BL42_LZB1_RB_pUBC-YFP-mod0</t>
  </si>
  <si>
    <t>/exports/humgen/rvanschendel/TargetedSequencingGenomeScan104596Lejon/H3CHWDMXY_104596-001-001_180_BL42_LZB1_RB_R1.umi.cons.fastq.gz</t>
  </si>
  <si>
    <t>/exports/humgen/rvanschendel/TargetedSequencingGenomeScan104596Lejon/H3CHWDMXY_104596-001-001_180_BL42_LZB1_RB_R3.umi.cons.fastq.gz</t>
  </si>
  <si>
    <t>BL12_LB_pWY82</t>
  </si>
  <si>
    <t>/exports/humgen/rvanschendel/TargetedSequencingGenomeScan104596Lejon/H3CHWDMXY_104596-001-001_181_BL12_LB_R1.umi.cons.fastq.gz</t>
  </si>
  <si>
    <t>/exports/humgen/rvanschendel/TargetedSequencingGenomeScan104596Lejon/H3CHWDMXY_104596-001-001_181_BL12_LB_R3.umi.cons.fastq.gz</t>
  </si>
  <si>
    <t>/exports/humgen/rvanschendel/TargetedSequencingGenomeScan104596Lejon/Ref/pWY82.fa</t>
  </si>
  <si>
    <t>BL12_RB_pWY82</t>
  </si>
  <si>
    <t>/exports/humgen/rvanschendel/TargetedSequencingGenomeScan104596Lejon/H3CHWDMXY_104596-001-001_182_BL12_RB_R1.umi.cons.fastq.gz</t>
  </si>
  <si>
    <t>/exports/humgen/rvanschendel/TargetedSequencingGenomeScan104596Lejon/H3CHWDMXY_104596-001-001_182_BL12_RB_R3.umi.cons.fastq.gz</t>
  </si>
  <si>
    <t>BL32_LZB2_LB_pWY82</t>
  </si>
  <si>
    <t>/exports/humgen/rvanschendel/TargetedSequencingGenomeScan104596Lejon/H3CHWDMXY_104596-001-001_183_BL32_LZB2_LB_R1.umi.cons.fastq.gz</t>
  </si>
  <si>
    <t>/exports/humgen/rvanschendel/TargetedSequencingGenomeScan104596Lejon/H3CHWDMXY_104596-001-001_183_BL32_LZB2_LB_R3.umi.cons.fastq.gz</t>
  </si>
  <si>
    <t>BL32_LZB2_RB_pWY82</t>
  </si>
  <si>
    <t>/exports/humgen/rvanschendel/TargetedSequencingGenomeScan104596Lejon/H3CHWDMXY_104596-001-001_184_BL32_LZB2_RB_R1.umi.cons.fastq.gz</t>
  </si>
  <si>
    <t>/exports/humgen/rvanschendel/TargetedSequencingGenomeScan104596Lejon/H3CHWDMXY_104596-001-001_184_BL32_LZB2_RB_R3.umi.cons.fastq.gz</t>
  </si>
  <si>
    <t>LZ136_LZB2_LB_pWY82</t>
  </si>
  <si>
    <t>/exports/humgen/rvanschendel/TargetedSequencingGenomeScan104596Lejon/H3CHWDMXY_104596-001-001_185_LZ136_LZB2_LB_R1.umi.cons.fastq.gz</t>
  </si>
  <si>
    <t>/exports/humgen/rvanschendel/TargetedSequencingGenomeScan104596Lejon/H3CHWDMXY_104596-001-001_185_LZ136_LZB2_LB_R3.umi.cons.fastq.gz</t>
  </si>
  <si>
    <t>LZ136_LZB2_RB_pWY82</t>
  </si>
  <si>
    <t>/exports/humgen/rvanschendel/TargetedSequencingGenomeScan104596Lejon/H3CHWDMXY_104596-001-001_186_LZ136_LZB2_RB_R1.umi.cons.fastq.gz</t>
  </si>
  <si>
    <t>/exports/humgen/rvanschendel/TargetedSequencingGenomeScan104596Lejon/H3CHWDMXY_104596-001-001_186_LZ136_LZB2_RB_R3.umi.cons.fastq.gz</t>
  </si>
  <si>
    <t>LZ137_LZB2_LB_pWY82</t>
  </si>
  <si>
    <t>/exports/humgen/rvanschendel/TargetedSequencingGenomeScan104596Lejon/H3CHWDMXY_104596-001-001_187_LZ137_LZB2_LB_R1.umi.cons.fastq.gz</t>
  </si>
  <si>
    <t>/exports/humgen/rvanschendel/TargetedSequencingGenomeScan104596Lejon/H3CHWDMXY_104596-001-001_187_LZ137_LZB2_LB_R3.umi.cons.fastq.gz</t>
  </si>
  <si>
    <t>LZ137_LZB2_RB_pWY82</t>
  </si>
  <si>
    <t>/exports/humgen/rvanschendel/TargetedSequencingGenomeScan104596Lejon/H3CHWDMXY_104596-001-001_188_LZ137_LZB2_RB_R1.umi.cons.fastq.gz</t>
  </si>
  <si>
    <t>/exports/humgen/rvanschendel/TargetedSequencingGenomeScan104596Lejon/H3CHWDMXY_104596-001-001_188_LZ137_LZB2_RB_R3.umi.cons.fastq.gz</t>
  </si>
  <si>
    <t>BL35_LZB2_LB_pWY82</t>
  </si>
  <si>
    <t>/exports/humgen/rvanschendel/TargetedSequencingGenomeScan104596Lejon/H3CHWDMXY_104596-001-001_189_BL35_LZB2_LB_R1.umi.cons.fastq.gz</t>
  </si>
  <si>
    <t>/exports/humgen/rvanschendel/TargetedSequencingGenomeScan104596Lejon/H3CHWDMXY_104596-001-001_189_BL35_LZB2_LB_R3.umi.cons.fastq.gz</t>
  </si>
  <si>
    <t>BL35_LZB2_RB_pWY82</t>
  </si>
  <si>
    <t>/exports/humgen/rvanschendel/TargetedSequencingGenomeScan104596Lejon/H3CHWDMXY_104596-001-001_190_BL35_LZB2_RB_R1.umi.cons.fastq.gz</t>
  </si>
  <si>
    <t>/exports/humgen/rvanschendel/TargetedSequencingGenomeScan104596Lejon/H3CHWDMXY_104596-001-001_190_BL35_LZB2_RB_R3.umi.cons.fastq.gz</t>
  </si>
  <si>
    <t>LZ147_LZB3_LB_pCas9-RBcutter</t>
  </si>
  <si>
    <t>/exports/humgen/rvanschendel/TargetedSequencingGenomeScan104596Lejon/H3CHWDMXY_104596-001-001_191_LZ147_LZB3_LB_R1.umi.cons.fastq.gz</t>
  </si>
  <si>
    <t>/exports/humgen/rvanschendel/TargetedSequencingGenomeScan104596Lejon/H3CHWDMXY_104596-001-001_191_LZ147_LZB3_LB_R3.umi.cons.fastq.gz</t>
  </si>
  <si>
    <t>LZ147_LZB3_RB_pCas9-RBcutter</t>
  </si>
  <si>
    <t>/exports/humgen/rvanschendel/TargetedSequencingGenomeScan104596Lejon/H3CHWDMXY_104596-001-001_192_LZ147_LZB3_RB_R1.umi.cons.fastq.gz</t>
  </si>
  <si>
    <t>/exports/humgen/rvanschendel/TargetedSequencingGenomeScan104596Lejon/H3CHWDMXY_104596-001-001_192_LZ147_LZB3_RB_R3.umi.cons.fastq.gz</t>
  </si>
  <si>
    <t>BL39_LZB3_LB_pCas9-RBcutter</t>
  </si>
  <si>
    <t>/exports/humgen/rvanschendel/TargetedSequencingGenomeScan104596Lejon/H3CHWDMXY_104596-001-001_193_BL39_LZB3_LB_R1.umi.cons.fastq.gz</t>
  </si>
  <si>
    <t>/exports/humgen/rvanschendel/TargetedSequencingGenomeScan104596Lejon/H3CHWDMXY_104596-001-001_193_BL39_LZB3_LB_R3.umi.cons.fastq.gz</t>
  </si>
  <si>
    <t>BL39_LZB3_RB_pCas9-RBcutter</t>
  </si>
  <si>
    <t>/exports/humgen/rvanschendel/TargetedSequencingGenomeScan104596Lejon/H3CHWDMXY_104596-001-001_194_BL39_LZB3_RB_R1.umi.cons.fastq.gz</t>
  </si>
  <si>
    <t>/exports/humgen/rvanschendel/TargetedSequencingGenomeScan104596Lejon/H3CHWDMXY_104596-001-001_194_BL39_LZB3_RB_R3.umi.cons.fastq.gz</t>
  </si>
  <si>
    <t>BL44_LZB3_LB_pCas9-RBcutter</t>
  </si>
  <si>
    <t>/exports/humgen/rvanschendel/TargetedSequencingGenomeScan104596Lejon/H3CHWDMXY_104596-001-001_195_BL44_LZB3_LB_R1.umi.cons.fastq.gz</t>
  </si>
  <si>
    <t>/exports/humgen/rvanschendel/TargetedSequencingGenomeScan104596Lejon/H3CHWDMXY_104596-001-001_195_BL44_LZB3_LB_R3.umi.cons.fastq.gz</t>
  </si>
  <si>
    <t>BL44_LZB3_RB_pCas9-RBcutter</t>
  </si>
  <si>
    <t>/exports/humgen/rvanschendel/TargetedSequencingGenomeScan104596Lejon/H3CHWDMXY_104596-001-001_196_BL44_LZB3_RB_R1.umi.cons.fastq.gz</t>
  </si>
  <si>
    <t>/exports/humgen/rvanschendel/TargetedSequencingGenomeScan104596Lejon/H3CHWDMXY_104596-001-001_196_BL44_LZB3_RB_R3.umi.cons.fastq.gz</t>
  </si>
  <si>
    <t>BL36_LZB3_LB_pCas9-RBcutter</t>
  </si>
  <si>
    <t>/exports/humgen/rvanschendel/TargetedSequencingGenomeScan104596Lejon/H3CHWDMXY_104596-001-001_197_BL36_LZB3_LB_R1.umi.cons.fastq.gz</t>
  </si>
  <si>
    <t>/exports/humgen/rvanschendel/TargetedSequencingGenomeScan104596Lejon/H3CHWDMXY_104596-001-001_197_BL36_LZB3_LB_R3.umi.cons.fastq.gz</t>
  </si>
  <si>
    <t>BL36_LZB3_RB_pCas9-RBcutter</t>
  </si>
  <si>
    <t>/exports/humgen/rvanschendel/TargetedSequencingGenomeScan104596Lejon/H3CHWDMXY_104596-001-001_198_BL36_LZB3_RB_R1.umi.cons.fastq.gz</t>
  </si>
  <si>
    <t>/exports/humgen/rvanschendel/TargetedSequencingGenomeScan104596Lejon/H3CHWDMXY_104596-001-001_198_BL36_LZB3_RB_R3.umi.cons.fastq.gz</t>
  </si>
  <si>
    <t>LZ144_LZB3_LB_pCas9-RBcutter</t>
  </si>
  <si>
    <t>/exports/humgen/rvanschendel/TargetedSequencingGenomeScan104596Lejon/H3CHWDMXY_104596-001-001_199_LZ144_LZB3_LB_R1.umi.cons.fastq.gz</t>
  </si>
  <si>
    <t>/exports/humgen/rvanschendel/TargetedSequencingGenomeScan104596Lejon/H3CHWDMXY_104596-001-001_199_LZ144_LZB3_LB_R3.umi.cons.fastq.gz</t>
  </si>
  <si>
    <t>LZ144_LZB3_RB_pCas9-RBcutter</t>
  </si>
  <si>
    <t>/exports/humgen/rvanschendel/TargetedSequencingGenomeScan104596Lejon/H3CHWDMXY_104596-001-001_200_LZ144_ZLB3_RB_R1.umi.cons.fastq.gz</t>
  </si>
  <si>
    <t>/exports/humgen/rvanschendel/TargetedSequencingGenomeScan104596Lejon/H3CHWDMXY_104596-001-001_200_LZ144_ZLB3_RB_R3.umi.cons.fastq.gz</t>
  </si>
  <si>
    <t>BL46_LZB3_LB_pCas9-RBcutter</t>
  </si>
  <si>
    <t>/exports/humgen/rvanschendel/TargetedSequencingGenomeScan104596Lejon/H3CHWDMXY_104596-001-001_201_BL46_LZB3_LB_R1.umi.cons.fastq.gz</t>
  </si>
  <si>
    <t>/exports/humgen/rvanschendel/TargetedSequencingGenomeScan104596Lejon/H3CHWDMXY_104596-001-001_201_BL46_LZB3_LB_R3.umi.cons.fastq.gz</t>
  </si>
  <si>
    <t>BL46_LZB3_RB_pCas9-RBcutter</t>
  </si>
  <si>
    <t>/exports/humgen/rvanschendel/TargetedSequencingGenomeScan104596Lejon/H3CHWDMXY_104596-001-001_202_BL46_LZB3_RB_R1.umi.cons.fastq.gz</t>
  </si>
  <si>
    <t>/exports/humgen/rvanschendel/TargetedSequencingGenomeScan104596Lejon/H3CHWDMXY_104596-001-001_202_BL46_LZB3_RB_R3.umi.cons.fastq.gz</t>
  </si>
  <si>
    <t>LZ146_LZB3_LB_pCas9-RBcutter</t>
  </si>
  <si>
    <t>/exports/humgen/rvanschendel/TargetedSequencingGenomeScan104596Lejon/H3CHWDMXY_104596-001-001_203_LZ146_LZB3_LB_R1.umi.cons.fastq.gz</t>
  </si>
  <si>
    <t>/exports/humgen/rvanschendel/TargetedSequencingGenomeScan104596Lejon/H3CHWDMXY_104596-001-001_203_LZ146_LZB3_LB_R3.umi.cons.fastq.gz</t>
  </si>
  <si>
    <t>LZ146_LZB3_RB_pCas9-RBcutter</t>
  </si>
  <si>
    <t>/exports/humgen/rvanschendel/TargetedSequencingGenomeScan104596Lejon/H3CHWDMXY_104596-001-001_204_LZ146_LZB3_RB_R1.umi.cons.fastq.gz</t>
  </si>
  <si>
    <t>/exports/humgen/rvanschendel/TargetedSequencingGenomeScan104596Lejon/H3CHWDMXY_104596-001-001_204_LZ146_LZB3_RB_R3.umi.cons.fastq.gz</t>
  </si>
  <si>
    <t>BL42_LZB3_LB_pCas9-RBcutter</t>
  </si>
  <si>
    <t>/exports/humgen/rvanschendel/TargetedSequencingGenomeScan104596Lejon/H3CHWDMXY_104596-001-001_205_BL42_LZB3_LB_R1.umi.cons.fastq.gz</t>
  </si>
  <si>
    <t>/exports/humgen/rvanschendel/TargetedSequencingGenomeScan104596Lejon/H3CHWDMXY_104596-001-001_205_BL42_LZB3_LB_R3.umi.cons.fastq.gz</t>
  </si>
  <si>
    <t>BL42_LZB3_RB_pCas9-RBcutter</t>
  </si>
  <si>
    <t>/exports/humgen/rvanschendel/TargetedSequencingGenomeScan104596Lejon/H3CHWDMXY_104596-001-001_206_BL42_LZB3_RB_R1.umi.cons.fastq.gz</t>
  </si>
  <si>
    <t>/exports/humgen/rvanschendel/TargetedSequencingGenomeScan104596Lejon/H3CHWDMXY_104596-001-001_206_BL42_LZB3_RB_R3.umi.cons.fastq.gz</t>
  </si>
  <si>
    <t>LZ140_LZB3_LB_pCas9-RBcutter</t>
  </si>
  <si>
    <t>/exports/humgen/rvanschendel/TargetedSequencingGenomeScan104596Lejon/H3CHWDMXY_104596-001-001_207_LZ140_LZB3_LB_R1.umi.cons.fastq.gz</t>
  </si>
  <si>
    <t>/exports/humgen/rvanschendel/TargetedSequencingGenomeScan104596Lejon/H3CHWDMXY_104596-001-001_207_LZ140_LZB3_LB_R3.umi.cons.fastq.gz</t>
  </si>
  <si>
    <t>LZ140_LZB3_RB_pCas9-RBcutter</t>
  </si>
  <si>
    <t>/exports/humgen/rvanschendel/TargetedSequencingGenomeScan104596Lejon/H3CHWDMXY_104596-001-001_208_LZ140_LZB3_RB_R1.umi.cons.fastq.gz</t>
  </si>
  <si>
    <t>/exports/humgen/rvanschendel/TargetedSequencingGenomeScan104596Lejon/H3CHWDMXY_104596-001-001_208_LZ140_LZB3_RB_R3.umi.cons.fastq.gz</t>
  </si>
  <si>
    <t>LZ145_LZB3_LB_pCas9-RBcutter</t>
  </si>
  <si>
    <t>/exports/humgen/rvanschendel/TargetedSequencingGenomeScan104596Lejon/H3CHWDMXY_104596-001-001_209_LZ145_LZB3_LB_R1.umi.cons.fastq.gz</t>
  </si>
  <si>
    <t>/exports/humgen/rvanschendel/TargetedSequencingGenomeScan104596Lejon/H3CHWDMXY_104596-001-001_209_LZ145_LZB3_LB_R3.umi.cons.fastq.gz</t>
  </si>
  <si>
    <t>LZ145_LZB3_RB_pCas9-RBcutter</t>
  </si>
  <si>
    <t>/exports/humgen/rvanschendel/TargetedSequencingGenomeScan104596Lejon/H3CHWDMXY_104596-001-001_210_LZ145_LZB3_RB_R1.umi.cons.fastq.gz</t>
  </si>
  <si>
    <t>/exports/humgen/rvanschendel/TargetedSequencingGenomeScan104596Lejon/H3CHWDMXY_104596-001-001_210_LZ145_LZB3_RB_R3.umi.cons.fastq.gz</t>
  </si>
  <si>
    <t>LZ143_LZB3_LB_pCas9-RBcutter</t>
  </si>
  <si>
    <t>/exports/humgen/rvanschendel/TargetedSequencingGenomeScan104596Lejon/H3CHWDMXY_104596-001-001_211_LZ143_LZB3_LB_R1.umi.cons.fastq.gz</t>
  </si>
  <si>
    <t>/exports/humgen/rvanschendel/TargetedSequencingGenomeScan104596Lejon/H3CHWDMXY_104596-001-001_211_LZ143_LZB3_LB_R3.umi.cons.fastq.gz</t>
  </si>
  <si>
    <t>LZ143_LZB3_RB_pCas9-RBcutter</t>
  </si>
  <si>
    <t>/exports/humgen/rvanschendel/TargetedSequencingGenomeScan104596Lejon/H3CHWDMXY_104596-001-001_212_LZ143_LZB3_RB_R1.umi.cons.fastq.gz</t>
  </si>
  <si>
    <t>/exports/humgen/rvanschendel/TargetedSequencingGenomeScan104596Lejon/H3CHWDMXY_104596-001-001_212_LZ143_LZB3_RB_R3.umi.cons.fastq.gz</t>
  </si>
  <si>
    <t>BL40_LZB3_LB_pCas9-RBcutter</t>
  </si>
  <si>
    <t>/exports/humgen/rvanschendel/TargetedSequencingGenomeScan104596Lejon/H3CHWDMXY_104596-001-001_213_BL40_LZB3_LB_R1.umi.cons.fastq.gz</t>
  </si>
  <si>
    <t>/exports/humgen/rvanschendel/TargetedSequencingGenomeScan104596Lejon/H3CHWDMXY_104596-001-001_213_BL40_LZB3_LB_R3.umi.cons.fastq.gz</t>
  </si>
  <si>
    <t>BL40_LZB3_RB_pCas9-RBcutter</t>
  </si>
  <si>
    <t>/exports/humgen/rvanschendel/TargetedSequencingGenomeScan104596Lejon/H3CHWDMXY_104596-001-001_214_BL40_LZB3_RB_R1.umi.cons.fastq.gz</t>
  </si>
  <si>
    <t>/exports/humgen/rvanschendel/TargetedSequencingGenomeScan104596Lejon/H3CHWDMXY_104596-001-001_214_BL40_LZB3_RB_R3.umi.cons.fastq.gz</t>
  </si>
  <si>
    <t>BL45_LZB3_LB_pCas9-RBcutter</t>
  </si>
  <si>
    <t>/exports/humgen/rvanschendel/TargetedSequencingGenomeScan104596Lejon/H3CHWDMXY_104596-001-001_215_BL45_LZB3_LB_R1.umi.cons.fastq.gz</t>
  </si>
  <si>
    <t>/exports/humgen/rvanschendel/TargetedSequencingGenomeScan104596Lejon/H3CHWDMXY_104596-001-001_215_BL45_LZB3_LB_R3.umi.cons.fastq.gz</t>
  </si>
  <si>
    <t>BL45_LZB3_RB_pCas9-RBcutter</t>
  </si>
  <si>
    <t>/exports/humgen/rvanschendel/TargetedSequencingGenomeScan104596Lejon/H3CHWDMXY_104596-001-001_216_BL45_LZB3_RB_R1.umi.cons.fastq.gz</t>
  </si>
  <si>
    <t>/exports/humgen/rvanschendel/TargetedSequencingGenomeScan104596Lejon/H3CHWDMXY_104596-001-001_216_BL45_LZB3_RB_R3.umi.cons.fastq.gz</t>
  </si>
  <si>
    <t>col_1_col_4_LB_1_pUBC-YFP-mod0</t>
  </si>
  <si>
    <t>/exports/humgen/rvanschendel/TargetedSequencingGenomeScan104596Lejon/H3CHWDMXY_104596-001-001_217_col_1_col_4_LB_R1.umi.cons.fastq.gz</t>
  </si>
  <si>
    <t>/exports/humgen/rvanschendel/TargetedSequencingGenomeScan104596Lejon/H3CHWDMXY_104596-001-001_217_col_1_col_4_LB_R3.umi.cons.fastq.gz</t>
  </si>
  <si>
    <t>col_1_col_4_RB_1_pUBC-YFP-mod0</t>
  </si>
  <si>
    <t>/exports/humgen/rvanschendel/TargetedSequencingGenomeScan104596Lejon/H3CHWDMXY_104596-001-001_218_col_1_col_4_RB_R1.umi.cons.fastq.gz</t>
  </si>
  <si>
    <t>/exports/humgen/rvanschendel/TargetedSequencingGenomeScan104596Lejon/H3CHWDMXY_104596-001-001_218_col_1_col_4_RB_R3.umi.cons.fastq.gz</t>
  </si>
  <si>
    <t>teb_1_teb_4_LB_1_pUBC-YFP-mod0</t>
  </si>
  <si>
    <t>/exports/humgen/rvanschendel/TargetedSequencingGenomeScan104596Lejon/H3CHWDMXY_104596-001-001_219_teb_1_teb_4_LB_R1.umi.cons.fastq.gz</t>
  </si>
  <si>
    <t>/exports/humgen/rvanschendel/TargetedSequencingGenomeScan104596Lejon/H3CHWDMXY_104596-001-001_219_teb_1_teb_4_LB_R3.umi.cons.fastq.gz</t>
  </si>
  <si>
    <t>teb_1_teb_4_RB_1_pUBC-YFP-mod0</t>
  </si>
  <si>
    <t>/exports/humgen/rvanschendel/TargetedSequencingGenomeScan104596Lejon/H3CHWDMXY_104596-001-001_220_teb_1_teb_4_RB_R1.umi.cons.fastq.gz</t>
  </si>
  <si>
    <t>/exports/humgen/rvanschendel/TargetedSequencingGenomeScan104596Lejon/H3CHWDMXY_104596-001-001_220_teb_1_teb_4_RB_R3.umi.cons.fastq.gz</t>
  </si>
  <si>
    <t>col_1_teb_4_LB_1_pUBC-YFP-mod0</t>
  </si>
  <si>
    <t>/exports/humgen/rvanschendel/TargetedSequencingGenomeScan104596Lejon/H3CHWDMXY_104596-001-001_572_col_1_teb_4_LB_R1.umi.cons.fastq.gz</t>
  </si>
  <si>
    <t>/exports/humgen/rvanschendel/TargetedSequencingGenomeScan104596Lejon/H3CHWDMXY_104596-001-001_572_col_1_teb_4_LB_R3.umi.cons.fastq.gz</t>
  </si>
  <si>
    <t>col_1_teb_4_RB_1_pUBC-YFP-mod0</t>
  </si>
  <si>
    <t>/exports/humgen/rvanschendel/TargetedSequencingGenomeScan104596Lejon/H3CHWDMXY_104596-001-001_573_col_1_teb_4_RB_R1.umi.cons.fastq.gz</t>
  </si>
  <si>
    <t>/exports/humgen/rvanschendel/TargetedSequencingGenomeScan104596Lejon/H3CHWDMXY_104596-001-001_573_col_1_teb_4_RB_R3.umi.cons.fastq.gz</t>
  </si>
  <si>
    <t>col_4_teb_1_LB_4_pUBC-YFP-mod2</t>
  </si>
  <si>
    <t>/exports/humgen/rvanschendel/TargetedSequencingGenomeScan104596Lejon/H3CHWDMXY_104596-001-001_574_col_4_teb_1_LB_R1.umi.cons.fastq.gz</t>
  </si>
  <si>
    <t>/exports/humgen/rvanschendel/TargetedSequencingGenomeScan104596Lejon/H3CHWDMXY_104596-001-001_574_col_4_teb_1_LB_R3.umi.cons.fastq.gz</t>
  </si>
  <si>
    <t>/exports/humgen/rvanschendel/TargetedSequencingGenomeScan104596Lejon/Ref/pUBC-YFP-mod2.fa</t>
  </si>
  <si>
    <t>col_4_teb_1_RB_4_pUBC-YFP-mod2</t>
  </si>
  <si>
    <t>/exports/humgen/rvanschendel/TargetedSequencingGenomeScan104596Lejon/H3CHWDMXY_104596-001-001_575_col_4_teb_1_RB_R1.umi.cons.fastq.gz</t>
  </si>
  <si>
    <t>/exports/humgen/rvanschendel/TargetedSequencingGenomeScan104596Lejon/H3CHWDMXY_104596-001-001_575_col_4_teb_1_RB_R3.umi.cons.fastq.gz</t>
  </si>
  <si>
    <t>mk_1_col_4_LB_1_pUBC-YFP-mod0</t>
  </si>
  <si>
    <t>/exports/humgen/rvanschendel/TargetedSequencingGenomeScan104596Lejon/H3CHWDMXY_104596-001-001_576_mk_1_col_4_LB_R1.umi.cons.fastq.gz</t>
  </si>
  <si>
    <t>/exports/humgen/rvanschendel/TargetedSequencingGenomeScan104596Lejon/H3CHWDMXY_104596-001-001_576_mk_1_col_4_LB_R3.umi.cons.fastq.gz</t>
  </si>
  <si>
    <t>mk_1_col_4_RB_1_pUBC-YFP-mod0</t>
  </si>
  <si>
    <t>/exports/humgen/rvanschendel/TargetedSequencingGenomeScan104596Lejon/H3CHWDMXY_104596-001-001_577_mk_1_col_4_RB_R1.umi.cons.fastq.gz</t>
  </si>
  <si>
    <t>/exports/humgen/rvanschendel/TargetedSequencingGenomeScan104596Lejon/H3CHWDMXY_104596-001-001_577_mk_1_col_4_RB_R3.umi.cons.fastq.gz</t>
  </si>
  <si>
    <t>ml_1_col_4_LB_1_pUBC-YFP-mod0</t>
  </si>
  <si>
    <t>/exports/humgen/rvanschendel/TargetedSequencingGenomeScan104596Lejon/H3CHWDMXY_104596-001-001_578_ml_1_col_4_LB_R1.umi.cons.fastq.gz</t>
  </si>
  <si>
    <t>/exports/humgen/rvanschendel/TargetedSequencingGenomeScan104596Lejon/H3CHWDMXY_104596-001-001_578_ml_1_col_4_LB_R3.umi.cons.fastq.gz</t>
  </si>
  <si>
    <t>ml_1_col_4_RB_1_pUBC-YFP-mod0</t>
  </si>
  <si>
    <t>/exports/humgen/rvanschendel/TargetedSequencingGenomeScan104596Lejon/H3CHWDMXY_104596-001-001_579_ml_1_col_4_RB_R1.umi.cons.fastq.gz</t>
  </si>
  <si>
    <t>/exports/humgen/rvanschendel/TargetedSequencingGenomeScan104596Lejon/H3CHWDMXY_104596-001-001_579_ml_1_col_4_RB_R3.umi.cons.fastq.gz</t>
  </si>
  <si>
    <t>ml_4_col_1_LB_4_pUBC-YFP-mod2</t>
  </si>
  <si>
    <t>/exports/humgen/rvanschendel/TargetedSequencingGenomeScan104596Lejon/H3CHWDMXY_104596-001-001_580_ml_4_col_1_LB_R1.umi.cons.fastq.gz</t>
  </si>
  <si>
    <t>/exports/humgen/rvanschendel/TargetedSequencingGenomeScan104596Lejon/H3CHWDMXY_104596-001-001_580_ml_4_col_1_LB_R3.umi.cons.fastq.gz</t>
  </si>
  <si>
    <t>ml_4_col_1_RB_4_pUBC-YFP-mod2</t>
  </si>
  <si>
    <t>/exports/humgen/rvanschendel/TargetedSequencingGenomeScan104596Lejon/H3CHWDMXY_104596-001-001_581_ml_4_col_1_RB_R1.umi.cons.fastq.gz</t>
  </si>
  <si>
    <t>/exports/humgen/rvanschendel/TargetedSequencingGenomeScan104596Lejon/H3CHWDMXY_104596-001-001_581_ml_4_col_1_RB_R3.umi.cons.fastq.gz</t>
  </si>
  <si>
    <t>mt_1_col_4_LB_1_pUBC-YFP-mod0</t>
  </si>
  <si>
    <t>/exports/humgen/rvanschendel/TargetedSequencingGenomeScan104596Lejon/H3CHWDMXY_104596-001-001_582_mt_1_col_4_LB_R1.umi.cons.fastq.gz</t>
  </si>
  <si>
    <t>/exports/humgen/rvanschendel/TargetedSequencingGenomeScan104596Lejon/H3CHWDMXY_104596-001-001_582_mt_1_col_4_LB_R3.umi.cons.fastq.gz</t>
  </si>
  <si>
    <t>mt_1_col_4_RB_1_pUBC-YFP-mod0</t>
  </si>
  <si>
    <t>/exports/humgen/rvanschendel/TargetedSequencingGenomeScan104596Lejon/H3CHWDMXY_104596-001-001_583_mt_1_col_4_RB_R1.umi.cons.fastq.gz</t>
  </si>
  <si>
    <t>/exports/humgen/rvanschendel/TargetedSequencingGenomeScan104596Lejon/H3CHWDMXY_104596-001-001_583_mt_1_col_4_RB_R3.umi.cons.fastq.gz</t>
  </si>
  <si>
    <t>mt_4_col_1_LB_4_pUBC-YFP-mod2</t>
  </si>
  <si>
    <t>/exports/humgen/rvanschendel/TargetedSequencingGenomeScan104596Lejon/H3CHWDMXY_104596-001-001_584_mt_4_col_1_LB_R1.umi.cons.fastq.gz</t>
  </si>
  <si>
    <t>/exports/humgen/rvanschendel/TargetedSequencingGenomeScan104596Lejon/H3CHWDMXY_104596-001-001_584_mt_4_col_1_LB_R3.umi.cons.fastq.gz</t>
  </si>
  <si>
    <t>mt_4_col_1_RB_4_pUBC-YFP-mod2</t>
  </si>
  <si>
    <t>/exports/humgen/rvanschendel/TargetedSequencingGenomeScan104596Lejon/H3CHWDMXY_104596-001-001_585_mt_4_col_1_RB_R1.umi.cons.fastq.gz</t>
  </si>
  <si>
    <t>/exports/humgen/rvanschendel/TargetedSequencingGenomeScan104596Lejon/H3CHWDMXY_104596-001-001_585_mt_4_col_1_RB_R3.umi.cons.fastq.gz</t>
  </si>
  <si>
    <t>col_1_col_4_LB_4_pUBC-YFP-mod2</t>
  </si>
  <si>
    <t>col_1_col_4_RB_4_pUBC-YFP-mod2</t>
  </si>
  <si>
    <t>teb_1_teb_4_LB_4_pUBC-YFP-mod2</t>
  </si>
  <si>
    <t>teb_1_teb_4_RB_4_pUBC-YFP-mod2</t>
  </si>
  <si>
    <t>col_1_teb_4_LB_4_pUBC-YFP-mod2</t>
  </si>
  <si>
    <t>col_1_teb_4_RB_4_pUBC-YFP-mod2</t>
  </si>
  <si>
    <t>col_4_teb_1_LB_1_pUBC-YFP-mod0</t>
  </si>
  <si>
    <t>col_4_teb_1_RB_1_pUBC-YFP-mod0</t>
  </si>
  <si>
    <t>mk_1_col_4_LB_4_pUBC-YFP-mod2</t>
  </si>
  <si>
    <t>mk_1_col_4_RB_4_pUBC-YFP-mod2</t>
  </si>
  <si>
    <t>ml_1_col_4_LB_4_pUBC-YFP-mod2</t>
  </si>
  <si>
    <t>ml_1_col_4_RB_4_pUBC-YFP-mod2</t>
  </si>
  <si>
    <t>ml_4_col_1_LB_1_pUBC-YFP-mod0</t>
  </si>
  <si>
    <t>ml_4_col_1_RB_1_pUBC-YFP-mod0</t>
  </si>
  <si>
    <t>mt_1_col_4_LB_4_pUBC-YFP-mod2</t>
  </si>
  <si>
    <t>mt_1_col_4_RB_4_pUBC-YFP-mod2</t>
  </si>
  <si>
    <t>mt_4_col_1_LB_1_pUBC-YFP-mod0</t>
  </si>
  <si>
    <t>mt_4_col_1_RB_1_pUBC-YFP-mod0</t>
  </si>
  <si>
    <t>7-GFP-LB_pCAS-generic</t>
  </si>
  <si>
    <t>/exports/humgen/rvanschendel/TargetedSequencingGenomeScan104596Lejon/H3CHWDMXY_104596-001-001_586_7-GFP-LB_R1.umi.cons.fastq.gz</t>
  </si>
  <si>
    <t>/exports/humgen/rvanschendel/TargetedSequencingGenomeScan104596Lejon/H3CHWDMXY_104596-001-001_586_7-GFP-LB_R3.umi.cons.fastq.gz</t>
  </si>
  <si>
    <t>/exports/humgen/rvanschendel/TargetedSequencingGenomeScan104596Lejon/Ref/pCAS-generic.fa</t>
  </si>
  <si>
    <t>7-GFP-RB_pCAS-generic</t>
  </si>
  <si>
    <t>/exports/humgen/rvanschendel/TargetedSequencingGenomeScan104596Lejon/H3CHWDMXY_104596-001-001_587_7-GFP-RB_R1.umi.cons.fastq.gz</t>
  </si>
  <si>
    <t>/exports/humgen/rvanschendel/TargetedSequencingGenomeScan104596Lejon/H3CHWDMXY_104596-001-001_587_7-GFP-RB_R3.umi.cons.fastq.gz</t>
  </si>
  <si>
    <t>7-GUS-LB_pCAS-generic</t>
  </si>
  <si>
    <t>/exports/humgen/rvanschendel/TargetedSequencingGenomeScan104596Lejon/H3CHWDMXY_104596-001-001_588_7-GUS-LB_R1.umi.cons.fastq.gz</t>
  </si>
  <si>
    <t>/exports/humgen/rvanschendel/TargetedSequencingGenomeScan104596Lejon/H3CHWDMXY_104596-001-001_588_7-GUS-LB_R3.umi.cons.fastq.gz</t>
  </si>
  <si>
    <t>7-GUS-RB_pCAS-generic</t>
  </si>
  <si>
    <t>/exports/humgen/rvanschendel/TargetedSequencingGenomeScan104596Lejon/H3CHWDMXY_104596-001-001_589_7-GUS-RB_R1.umi.cons.fastq.gz</t>
  </si>
  <si>
    <t>/exports/humgen/rvanschendel/TargetedSequencingGenomeScan104596Lejon/H3CHWDMXY_104596-001-001_589_7-GUS-RB_R3.umi.cons.fastq.gz</t>
  </si>
  <si>
    <t>14-GFP-LB-1_pCAS-generic</t>
  </si>
  <si>
    <t>/exports/humgen/rvanschendel/TargetedSequencingGenomeScan104596Lejon/H3CHWDMXY_104596-001-001_590_14-GFP-LB-1_R1.umi.cons.fastq.gz</t>
  </si>
  <si>
    <t>/exports/humgen/rvanschendel/TargetedSequencingGenomeScan104596Lejon/H3CHWDMXY_104596-001-001_590_14-GFP-LB-1_R3.umi.cons.fastq.gz</t>
  </si>
  <si>
    <t>14-GFP-RB-1_pCAS-generic</t>
  </si>
  <si>
    <t>/exports/humgen/rvanschendel/TargetedSequencingGenomeScan104596Lejon/H3CHWDMXY_104596-001-001_591_14-GFP-RB-1_R1.umi.cons.fastq.gz</t>
  </si>
  <si>
    <t>/exports/humgen/rvanschendel/TargetedSequencingGenomeScan104596Lejon/H3CHWDMXY_104596-001-001_591_14-GFP-RB-1_R3.umi.cons.fastq.gz</t>
  </si>
  <si>
    <t>14-GFP-LB-2_pCAS-generic</t>
  </si>
  <si>
    <t>/exports/humgen/rvanschendel/TargetedSequencingGenomeScan104596Lejon/H3CHWDMXY_104596-001-001_592_14-GFP-LB-2_R1.umi.cons.fastq.gz</t>
  </si>
  <si>
    <t>/exports/humgen/rvanschendel/TargetedSequencingGenomeScan104596Lejon/H3CHWDMXY_104596-001-001_592_14-GFP-LB-2_R3.umi.cons.fastq.gz</t>
  </si>
  <si>
    <t>14-GFP-RB-2_pCAS-generic</t>
  </si>
  <si>
    <t>/exports/humgen/rvanschendel/TargetedSequencingGenomeScan104596Lejon/H3CHWDMXY_104596-001-001_593_14-GFP-RB-2_R1.umi.cons.fastq.gz</t>
  </si>
  <si>
    <t>/exports/humgen/rvanschendel/TargetedSequencingGenomeScan104596Lejon/H3CHWDMXY_104596-001-001_593_14-GFP-RB-2_R3.umi.cons.fastq.gz</t>
  </si>
  <si>
    <t>14-GFP-LB-3_pCAS-generic</t>
  </si>
  <si>
    <t>/exports/humgen/rvanschendel/TargetedSequencingGenomeScan104596Lejon/H3CHWDMXY_104596-001-001_594_14-GFP-LB-3_R1.umi.cons.fastq.gz</t>
  </si>
  <si>
    <t>/exports/humgen/rvanschendel/TargetedSequencingGenomeScan104596Lejon/H3CHWDMXY_104596-001-001_594_14-GFP-LB-3_R3.umi.cons.fastq.gz</t>
  </si>
  <si>
    <t>14-GFP-RB-3_pCAS-generic</t>
  </si>
  <si>
    <t>/exports/humgen/rvanschendel/TargetedSequencingGenomeScan104596Lejon/H3CHWDMXY_104596-001-001_595_14-GFP-RB-3_R1.umi.cons.fastq.gz</t>
  </si>
  <si>
    <t>/exports/humgen/rvanschendel/TargetedSequencingGenomeScan104596Lejon/H3CHWDMXY_104596-001-001_595_14-GFP-RB-3_R3.umi.cons.fastq.gz</t>
  </si>
  <si>
    <t>14-GFP-LB-4_pCAS-generic</t>
  </si>
  <si>
    <t>/exports/humgen/rvanschendel/TargetedSequencingGenomeScan104596Lejon/H3CHWDMXY_104596-001-001_596_14-GFP-LB-4_R1.umi.cons.fastq.gz</t>
  </si>
  <si>
    <t>/exports/humgen/rvanschendel/TargetedSequencingGenomeScan104596Lejon/H3CHWDMXY_104596-001-001_596_14-GFP-LB-4_R3.umi.cons.fastq.gz</t>
  </si>
  <si>
    <t>14-GFP-RB-4_pCAS-generic</t>
  </si>
  <si>
    <t>/exports/humgen/rvanschendel/TargetedSequencingGenomeScan104596Lejon/H3CHWDMXY_104596-001-001_597_14-GFP-RB-4_R1.umi.cons.fastq.gz</t>
  </si>
  <si>
    <t>/exports/humgen/rvanschendel/TargetedSequencingGenomeScan104596Lejon/H3CHWDMXY_104596-001-001_597_14-GFP-RB-4_R3.umi.cons.fastq.gz</t>
  </si>
  <si>
    <t>14-GFP-LB-5_pCAS-generic</t>
  </si>
  <si>
    <t>/exports/humgen/rvanschendel/TargetedSequencingGenomeScan104596Lejon/H3CHWDMXY_104596-001-001_598_14-GFP-LB-5_R1.umi.cons.fastq.gz</t>
  </si>
  <si>
    <t>/exports/humgen/rvanschendel/TargetedSequencingGenomeScan104596Lejon/H3CHWDMXY_104596-001-001_598_14-GFP-LB-5_R3.umi.cons.fastq.gz</t>
  </si>
  <si>
    <t>14-GFP-RB-5_pCAS-generic</t>
  </si>
  <si>
    <t>/exports/humgen/rvanschendel/TargetedSequencingGenomeScan104596Lejon/H3CHWDMXY_104596-001-001_599_14-GFP-RB-5_R1.umi.cons.fastq.gz</t>
  </si>
  <si>
    <t>/exports/humgen/rvanschendel/TargetedSequencingGenomeScan104596Lejon/H3CHWDMXY_104596-001-001_599_14-GFP-RB-5_R3.umi.cons.fastq.gz</t>
  </si>
  <si>
    <t>14-GUS-LB_pCAS-generic</t>
  </si>
  <si>
    <t>/exports/humgen/rvanschendel/TargetedSequencingGenomeScan104596Lejon/H3CHWDMXY_104596-001-001_600_14-GUS-LB_R1.umi.cons.fastq.gz</t>
  </si>
  <si>
    <t>/exports/humgen/rvanschendel/TargetedSequencingGenomeScan104596Lejon/H3CHWDMXY_104596-001-001_600_14-GUS-LB_R3.umi.cons.fastq.gz</t>
  </si>
  <si>
    <t>14-GUS-RB_pCAS-generic</t>
  </si>
  <si>
    <t>/exports/humgen/rvanschendel/TargetedSequencingGenomeScan104596Lejon/H3CHWDMXY_104596-001-001_601_14-GUS-RB_R1.umi.cons.fastq.gz</t>
  </si>
  <si>
    <t>/exports/humgen/rvanschendel/TargetedSequencingGenomeScan104596Lejon/H3CHWDMXY_104596-001-001_601_14-GUS-RB_R3.umi.cons.fastq.gz</t>
  </si>
  <si>
    <t>wt-GFP-LB_pCAS-generic</t>
  </si>
  <si>
    <t>/exports/humgen/rvanschendel/TargetedSequencingGenomeScan104596Lejon/H3CHWDMXY_104596-001-001_602_wt-GFP-LB_R1.umi.cons.fastq.gz</t>
  </si>
  <si>
    <t>/exports/humgen/rvanschendel/TargetedSequencingGenomeScan104596Lejon/H3CHWDMXY_104596-001-001_602_wt-GFP-LB_R3.umi.cons.fastq.gz</t>
  </si>
  <si>
    <t>wt-GFP-RB_pCAS-generic</t>
  </si>
  <si>
    <t>/exports/humgen/rvanschendel/TargetedSequencingGenomeScan104596Lejon/H3CHWDMXY_104596-001-001_603_wt-GFP-RB_R1.umi.cons.fastq.gz</t>
  </si>
  <si>
    <t>/exports/humgen/rvanschendel/TargetedSequencingGenomeScan104596Lejon/H3CHWDMXY_104596-001-001_603_wt-GFP-RB_R3.umi.cons.fastq.gz</t>
  </si>
  <si>
    <t>wt-GUS-LB_pCAS-generic</t>
  </si>
  <si>
    <t>/exports/humgen/rvanschendel/TargetedSequencingGenomeScan104596Lejon/H3CHWDMXY_104596-001-001_604_wt-GUS-LB_R1.umi.cons.fastq.gz</t>
  </si>
  <si>
    <t>/exports/humgen/rvanschendel/TargetedSequencingGenomeScan104596Lejon/H3CHWDMXY_104596-001-001_604_wt-GUS-LB_R3.umi.cons.fastq.gz</t>
  </si>
  <si>
    <t>wt-GUS-RB_pCAS-generic</t>
  </si>
  <si>
    <t>/exports/humgen/rvanschendel/TargetedSequencingGenomeScan104596Lejon/H3CHWDMXY_104596-001-001_605_wt-GUS-RB_R1.umi.cons.fastq.gz</t>
  </si>
  <si>
    <t>/exports/humgen/rvanschendel/TargetedSequencingGenomeScan104596Lejon/H3CHWDMXY_104596-001-001_605_wt-GUS-RB_R3.umi.cons.fastq.gz</t>
  </si>
  <si>
    <t>LZ30_1_S1_S8.sorted.bam</t>
  </si>
  <si>
    <t>LZ30_1_S2_S1.sorted.bam</t>
  </si>
  <si>
    <t>LZ30_3_2_S3.sorted.bam</t>
  </si>
  <si>
    <t>LZ30_3_3_S4.sorted.bam</t>
  </si>
  <si>
    <t>LZ30_3_4_S5.sorted.bam</t>
  </si>
  <si>
    <t>LZ30_3_5_S6.sorted.bam</t>
  </si>
  <si>
    <t>LZ30_3_6_S7.sorted.bam</t>
  </si>
  <si>
    <t>LZ30_mix_3_S1.sorted.bam</t>
  </si>
  <si>
    <t>LZ30_mix_4_S2.sorted.bam</t>
  </si>
  <si>
    <t>Exp3</t>
  </si>
  <si>
    <t>pUBC-YFP-mod0</t>
  </si>
  <si>
    <t>plasmid</t>
  </si>
  <si>
    <t>LZ30-1-L_S1.sorted.bam</t>
  </si>
  <si>
    <t>LZ30-1-R_S2.sorted.bam</t>
  </si>
  <si>
    <t>LZ31-3-L_S3.sorted.bam</t>
  </si>
  <si>
    <t>LZ31-3-R_S4.sorted.bam</t>
  </si>
  <si>
    <t>LZ34-1-L_S5.sorted.bam</t>
  </si>
  <si>
    <t>LZ34-2-R_S6.sorted.bam</t>
  </si>
  <si>
    <t>LZ35-1-L_S151.sorted.bam</t>
  </si>
  <si>
    <t>LZ35-1-R_S168.sorted.bam</t>
  </si>
  <si>
    <t>Exp5</t>
  </si>
  <si>
    <t>IC1-LB_S114.sorted.bam</t>
  </si>
  <si>
    <t>IC2-RB_S131.sorted.bam</t>
  </si>
  <si>
    <t>LZ60-1-L_S1.sorted.bam</t>
  </si>
  <si>
    <t>LZ60-1-R_S2.sorted.bam</t>
  </si>
  <si>
    <t>LZ62-1-L_S79.sorted.bam</t>
  </si>
  <si>
    <t>LZ62-1-R_S96.sorted.bam</t>
  </si>
  <si>
    <t>LZ64-1-L_S283.sorted.bam</t>
  </si>
  <si>
    <t>LZ64-1-R_S300.sorted.bam</t>
  </si>
  <si>
    <t>pCAS-PPO</t>
  </si>
  <si>
    <t>Exp6</t>
  </si>
  <si>
    <t>/exports/humgen/rvanschendel/TargetedSequencingGenomeScan104406Lejon/104406_UMI/HM7WFDSXY_104406-001-280-296_GAGATTCC_L004_R1.fastq.gz</t>
  </si>
  <si>
    <t>/exports/humgen/rvanschendel/TargetedSequencingGenomeScan104406Lejon/104406_UMI/HM7WFDSXY_104406-001-280-296_GAGATTCC_L004_R3.fastq.gz</t>
  </si>
  <si>
    <t>SP7-2-LB</t>
  </si>
  <si>
    <t>/exports/humgen/rvanschendel/TargetedSequencingGenomeScan104406Lejon/104406_UMI/HM7WFDSXY_104406-001-281-297_GAATTCGT_L004_R1.fastq.gz</t>
  </si>
  <si>
    <t>/exports/humgen/rvanschendel/TargetedSequencingGenomeScan104406Lejon/104406_UMI/HM7WFDSXY_104406-001-281-297_GAATTCGT_L004_R3.fastq.gz</t>
  </si>
  <si>
    <t>SP7-2-RB</t>
  </si>
  <si>
    <t>/exports/humgen/rvanschendel/TargetedSequencingGenomeScan104406Lejon/104406_UMI/HM7WFDSXY_104406-001-282-298_GCTCATGA_L004_R1.fastq.gz</t>
  </si>
  <si>
    <t>/exports/humgen/rvanschendel/TargetedSequencingGenomeScan104406Lejon/104406_UMI/HM7WFDSXY_104406-001-282-298_GCTCATGA_L004_R3.fastq.gz</t>
  </si>
  <si>
    <t>SP8-2-LB</t>
  </si>
  <si>
    <t>/exports/humgen/rvanschendel/TargetedSequencingGenomeScan104406Lejon/104406_UMI/HM7WFDSXY_104406-001-283-299_ATCTCAGG_L004_R1.fastq.gz</t>
  </si>
  <si>
    <t>/exports/humgen/rvanschendel/TargetedSequencingGenomeScan104406Lejon/104406_UMI/HM7WFDSXY_104406-001-283-299_ATCTCAGG_L004_R3.fastq.gz</t>
  </si>
  <si>
    <t>SP8-2-RB</t>
  </si>
  <si>
    <t>/exports/humgen/rvanschendel/TargetedSequencingGenomeScan104406Lejon/104406_UMI/HM7WFDSXY_104406-001-284-300_ACTCGCTA_L004_R1.fastq.gz</t>
  </si>
  <si>
    <t>/exports/humgen/rvanschendel/TargetedSequencingGenomeScan104406Lejon/104406_UMI/HM7WFDSXY_104406-001-284-300_ACTCGCTA_L004_R3.fastq.gz</t>
  </si>
  <si>
    <t>SP9-2-LB</t>
  </si>
  <si>
    <t>/exports/humgen/rvanschendel/TargetedSequencingGenomeScan104406Lejon/104406_UMI/HM7WFDSXY_104406-001-285-301_GGAGCTAC_L004_R1.fastq.gz</t>
  </si>
  <si>
    <t>/exports/humgen/rvanschendel/TargetedSequencingGenomeScan104406Lejon/104406_UMI/HM7WFDSXY_104406-001-285-301_GGAGCTAC_L004_R3.fastq.gz</t>
  </si>
  <si>
    <t>SP9-2-RB</t>
  </si>
  <si>
    <t>/exports/humgen/rvanschendel/TargetedSequencingGenomeScan104406Lejon/104406_UMI/HM7WFDSXY_104406-001-276-292_CTCTCTAC_L004_R1.fastq.gz</t>
  </si>
  <si>
    <t>/exports/humgen/rvanschendel/TargetedSequencingGenomeScan104406Lejon/104406_UMI/HM7WFDSXY_104406-001-276-292_CTCTCTAC_L004_R3.fastq.gz</t>
  </si>
  <si>
    <t>tim-teb-1-LB</t>
  </si>
  <si>
    <t>/exports/humgen/rvanschendel/TargetedSequencingGenomeScan104406Lejon/104406_UMI/HM7WFDSXY_104406-001-277-293_CAGAGAGG_L004_R1.fastq.gz</t>
  </si>
  <si>
    <t>/exports/humgen/rvanschendel/TargetedSequencingGenomeScan104406Lejon/104406_UMI/HM7WFDSXY_104406-001-277-293_CAGAGAGG_L004_R3.fastq.gz</t>
  </si>
  <si>
    <t>tim-teb-1-RB</t>
  </si>
  <si>
    <t>/exports/humgen/rvanschendel/TargetedSequencingGenomeScan104406Lejon/104406_UMI/HM7WFDSXY_104406-001-278-294_ATTACTCG_L004_R1.fastq.gz</t>
  </si>
  <si>
    <t>/exports/humgen/rvanschendel/TargetedSequencingGenomeScan104406Lejon/104406_UMI/HM7WFDSXY_104406-001-278-294_ATTACTCG_L004_R3.fastq.gz</t>
  </si>
  <si>
    <t>tim-teb-4-LB</t>
  </si>
  <si>
    <t>/exports/humgen/rvanschendel/TargetedSequencingGenomeScan104406Lejon/104406_UMI/HM7WFDSXY_104406-001-279-295_CGCTCATT_L004_R1.fastq.gz</t>
  </si>
  <si>
    <t>/exports/humgen/rvanschendel/TargetedSequencingGenomeScan104406Lejon/104406_UMI/HM7WFDSXY_104406-001-279-295_CGCTCATT_L004_R3.fastq.gz</t>
  </si>
  <si>
    <t>tim-teb-4-RB</t>
  </si>
  <si>
    <t>tim-teb-7-LB</t>
  </si>
  <si>
    <t>tim-teb-7-RB</t>
  </si>
  <si>
    <t>tim-teb-8-LB</t>
  </si>
  <si>
    <t>tim-teb-8-RB</t>
  </si>
  <si>
    <t>tim-teb-13-LB</t>
  </si>
  <si>
    <t>tim-teb-13-RB</t>
  </si>
  <si>
    <t>/exports/humgen/rvanschendel/TargetedSequencingGenomeScan104406Lejon/104406_UMI/HM7WFDSXY_104406-001-156-162_CATGACTC_L004_R1.fastq.gz</t>
  </si>
  <si>
    <t>/exports/humgen/rvanschendel/TargetedSequencingGenomeScan104406Lejon/104406_UMI/HM7WFDSXY_104406-001-156-162_CATGACTC_L004_R3.fastq.gz</t>
  </si>
  <si>
    <t>BL25_LZB1_LB</t>
  </si>
  <si>
    <t>/exports/humgen/rvanschendel/TargetedSequencingGenomeScan104406Lejon/104406_UMI/HM7WFDSXY_104406-001-157-163_GTTCCGGC_L004_R1.fastq.gz</t>
  </si>
  <si>
    <t>/exports/humgen/rvanschendel/TargetedSequencingGenomeScan104406Lejon/104406_UMI/HM7WFDSXY_104406-001-157-163_GTTCCGGC_L004_R3.fastq.gz</t>
  </si>
  <si>
    <t>BL25_LZB1_RB</t>
  </si>
  <si>
    <t>/exports/humgen/rvanschendel/TargetedSequencingGenomeScan104406Lejon/104406_UMI/HM7WFDSXY_104406-001-160-166_ATGGATAA_L004_R1.fastq.gz</t>
  </si>
  <si>
    <t>/exports/humgen/rvanschendel/TargetedSequencingGenomeScan104406Lejon/104406_UMI/HM7WFDSXY_104406-001-160-166_ATGGATAA_L004_R3.fastq.gz</t>
  </si>
  <si>
    <t>BL29_LZB1_LB</t>
  </si>
  <si>
    <t>/exports/humgen/rvanschendel/TargetedSequencingGenomeScan104406Lejon/104406_UMI/HM7WFDSXY_104406-001-161-167_TCTGGCAA_L004_R1.fastq.gz</t>
  </si>
  <si>
    <t>/exports/humgen/rvanschendel/TargetedSequencingGenomeScan104406Lejon/104406_UMI/HM7WFDSXY_104406-001-161-167_TCTGGCAA_L004_R3.fastq.gz</t>
  </si>
  <si>
    <t>BL29_LZB1_RB</t>
  </si>
  <si>
    <t>/exports/humgen/rvanschendel/TargetedSequencingGenomeScan104406Lejon/104406_UMI/HM7WFDSXY_104406-001-270-286_TAAGGCGA_L004_R1.fastq.gz</t>
  </si>
  <si>
    <t>/exports/humgen/rvanschendel/TargetedSequencingGenomeScan104406Lejon/104406_UMI/HM7WFDSXY_104406-001-270-286_TAAGGCGA_L004_R3.fastq.gz</t>
  </si>
  <si>
    <t>SP1-1-LB</t>
  </si>
  <si>
    <t>/exports/humgen/rvanschendel/TargetedSequencingGenomeScan104406Lejon/104406_UMI/HM7WFDSXY_104406-001-271-287_CGTACTAG_L004_R1.fastq.gz</t>
  </si>
  <si>
    <t>/exports/humgen/rvanschendel/TargetedSequencingGenomeScan104406Lejon/104406_UMI/HM7WFDSXY_104406-001-271-287_CGTACTAG_L004_R3.fastq.gz</t>
  </si>
  <si>
    <t>SP1-1-RB</t>
  </si>
  <si>
    <t>/exports/humgen/rvanschendel/TargetedSequencingGenomeScan104406Lejon/104406_UMI/HM7WFDSXY_104406-001-272-288_AGGCAGAA_L004_R1.fastq.gz</t>
  </si>
  <si>
    <t>/exports/humgen/rvanschendel/TargetedSequencingGenomeScan104406Lejon/104406_UMI/HM7WFDSXY_104406-001-272-288_AGGCAGAA_L004_R3.fastq.gz</t>
  </si>
  <si>
    <t>SP3-1-LB</t>
  </si>
  <si>
    <t>/exports/humgen/rvanschendel/TargetedSequencingGenomeScan104406Lejon/104406_UMI/HM7WFDSXY_104406-001-273-289_TCCTGAGC_L004_R1.fastq.gz</t>
  </si>
  <si>
    <t>/exports/humgen/rvanschendel/TargetedSequencingGenomeScan104406Lejon/104406_UMI/HM7WFDSXY_104406-001-273-289_TCCTGAGC_L004_R3.fastq.gz</t>
  </si>
  <si>
    <t>SP3-1-RB</t>
  </si>
  <si>
    <t>/exports/humgen/rvanschendel/TargetedSequencingGenomeScan104406Lejon/104406_UMI/HM7WFDSXY_104406-001-274-290_GGACTCCT_L004_R1.fastq.gz</t>
  </si>
  <si>
    <t>/exports/humgen/rvanschendel/TargetedSequencingGenomeScan104406Lejon/104406_UMI/HM7WFDSXY_104406-001-274-290_GGACTCCT_L004_R3.fastq.gz</t>
  </si>
  <si>
    <t>SP4-1-LB</t>
  </si>
  <si>
    <t>/exports/humgen/rvanschendel/TargetedSequencingGenomeScan104406Lejon/104406_UMI/HM7WFDSXY_104406-001-275-291_TAGGCATG_L004_R1.fastq.gz</t>
  </si>
  <si>
    <t>/exports/humgen/rvanschendel/TargetedSequencingGenomeScan104406Lejon/104406_UMI/HM7WFDSXY_104406-001-275-291_TAGGCATG_L004_R3.fastq.gz</t>
  </si>
  <si>
    <t>SP4-1-RB</t>
  </si>
  <si>
    <t>SP5-1-LB</t>
  </si>
  <si>
    <t>SP5-1-RB</t>
  </si>
  <si>
    <t>SP6-1-LB</t>
  </si>
  <si>
    <t>SP6-1-RB</t>
  </si>
  <si>
    <t>/exports/humgen/rvanschendel/TargetedSequencingGenomeScan104406Lejon/104406_UMI/HM7WFDSXY_104406-001-158-164_GGACCTCC_L004_R1.fastq.gz</t>
  </si>
  <si>
    <t>/exports/humgen/rvanschendel/TargetedSequencingGenomeScan104406Lejon/104406_UMI/HM7WFDSXY_104406-001-158-164_GGACCTCC_L004_R3.fastq.gz</t>
  </si>
  <si>
    <t>BL30_LZB1_LB</t>
  </si>
  <si>
    <t>/exports/humgen/rvanschendel/TargetedSequencingGenomeScan104406Lejon/104406_UMI/HM7WFDSXY_104406-001-159-165_GCCTTATA_L004_R1.fastq.gz</t>
  </si>
  <si>
    <t>/exports/humgen/rvanschendel/TargetedSequencingGenomeScan104406Lejon/104406_UMI/HM7WFDSXY_104406-001-159-165_GCCTTATA_L004_R3.fastq.gz</t>
  </si>
  <si>
    <t>BL30_LZB1_RB</t>
  </si>
  <si>
    <t>BL25_LZB2_LB</t>
  </si>
  <si>
    <t>BL25_LZB2_RB</t>
  </si>
  <si>
    <t>BL29_LZB2_LB</t>
  </si>
  <si>
    <t>BL29_LZB2_RB</t>
  </si>
  <si>
    <t>LZ130_LZB2_LB</t>
  </si>
  <si>
    <t>LZ130_LZB2_RB</t>
  </si>
  <si>
    <t>BL9-LB</t>
  </si>
  <si>
    <t>BL9-RB</t>
  </si>
  <si>
    <t>BL10-LB</t>
  </si>
  <si>
    <t>BL10-RB</t>
  </si>
  <si>
    <t>BL11-LB</t>
  </si>
  <si>
    <t>BL11-RB</t>
  </si>
  <si>
    <t>BL38_LZB3_LB</t>
  </si>
  <si>
    <t>/exports/humgen/rvanschendel/Lejon/202101862/BL38_LZB3_LB_S7_L001_R1_001.fastq.gz</t>
  </si>
  <si>
    <t>/exports/humgen/rvanschendel/Lejon/202101862/BL38_LZB3_LB_S7_L001_R2_001.fastq.gz</t>
  </si>
  <si>
    <t>BL38_LZB3_RB</t>
  </si>
  <si>
    <t>/exports/humgen/rvanschendel/Lejon/202101862/BL38_LZB3_RB_S8_L001_R1_001.fastq.gz</t>
  </si>
  <si>
    <t>/exports/humgen/rvanschendel/Lejon/202101862/BL38_LZB3_RB_S8_L001_R2_001.fastq.gz</t>
  </si>
  <si>
    <t>LZ138_LZB3_LB</t>
  </si>
  <si>
    <t>/exports/humgen/rvanschendel/Lejon/202101862/LZ138_LZB3_LB_S3_L001_R1_001.fastq.gz</t>
  </si>
  <si>
    <t>/exports/humgen/rvanschendel/Lejon/202101862/LZ138_LZB3_LB_S3_L001_R2_001.fastq.gz</t>
  </si>
  <si>
    <t>LZ138_LZB3_RB</t>
  </si>
  <si>
    <t>/exports/humgen/rvanschendel/Lejon/202101862/LZ138_LZB3_RB_S4_L001_R1_001.fastq.gz</t>
  </si>
  <si>
    <t>/exports/humgen/rvanschendel/Lejon/202101862/LZ138_LZB3_RB_S4_L001_R2_001.fastq.gz</t>
  </si>
  <si>
    <t>BL38_LZB1_LB</t>
  </si>
  <si>
    <t>/exports/humgen/rvanschendel/Lejon/202101862/BL38_LZB1_LB_S5_L001_R1_001.fastq.gz</t>
  </si>
  <si>
    <t>/exports/humgen/rvanschendel/Lejon/202101862/BL38_LZB1_LB_S5_L001_R2_001.fastq.gz</t>
  </si>
  <si>
    <t>BL38_LZB1_RB</t>
  </si>
  <si>
    <t>/exports/humgen/rvanschendel/Lejon/202101862/BL38_LZB1_RB_S6_L001_R1_001.fastq.gz</t>
  </si>
  <si>
    <t>/exports/humgen/rvanschendel/Lejon/202101862/BL38_LZB1_RB_S6_L001_R2_001.fastq.gz</t>
  </si>
  <si>
    <t>LZ138_LZB1_LB</t>
  </si>
  <si>
    <t>/exports/humgen/rvanschendel/Lejon/202101862/LZ138_LZB1_LB_S1_L001_R1_001.fastq.gz</t>
  </si>
  <si>
    <t>/exports/humgen/rvanschendel/Lejon/202101862/LZ138_LZB1_LB_S1_L001_R2_001.fastq.gz</t>
  </si>
  <si>
    <t>LZ138_LZB1_RB</t>
  </si>
  <si>
    <t>/exports/humgen/rvanschendel/Lejon/202101862/LZ138_LZB1_RB_S2_L001_R1_001.fastq.gz</t>
  </si>
  <si>
    <t>/exports/humgen/rvanschendel/Lejon/202101862/LZ138_LZB1_RB_S2_L001_R2_001.fastq.gz</t>
  </si>
  <si>
    <t>Exp9</t>
  </si>
  <si>
    <t>LZ60-2-L</t>
  </si>
  <si>
    <t>/exports/humgen/rvanschendel/TargetedSequencingGenomeScan104269/umi/HM7LNDSXY_104269-001-001-168_TAAGGCGA-GCGATCTA_L004_R1.umi.cons.fastq.gz</t>
  </si>
  <si>
    <t>/exports/humgen/rvanschendel/TargetedSequencingGenomeScan104269/umi/HM7LNDSXY_104269-001-001-168_TAAGGCGA-GCGATCTA_L004_R3.umi.cons.fastq.gz</t>
  </si>
  <si>
    <t>LZ60-2-R</t>
  </si>
  <si>
    <t>/exports/humgen/rvanschendel/TargetedSequencingGenomeScan104269/umi/HM7LNDSXY_104269-001-001-169_CGTACTAG-GCGATCTA_L004_R1.umi.cons.fastq.gz</t>
  </si>
  <si>
    <t>/exports/humgen/rvanschendel/TargetedSequencingGenomeScan104269/umi/HM7LNDSXY_104269-001-001-169_CGTACTAG-GCGATCTA_L004_R3.umi.cons.fastq.gz</t>
  </si>
  <si>
    <t>LZ60-3-L</t>
  </si>
  <si>
    <t>/exports/humgen/rvanschendel/TargetedSequencingGenomeScan104269/umi/HM7LNDSXY_104269-001-001-170_AGGCAGAA-GCGATCTA_L004_R1.umi.cons.fastq.gz</t>
  </si>
  <si>
    <t>/exports/humgen/rvanschendel/TargetedSequencingGenomeScan104269/umi/HM7LNDSXY_104269-001-001-170_AGGCAGAA-GCGATCTA_L004_R3.umi.cons.fastq.gz</t>
  </si>
  <si>
    <t>LZ60-3-R</t>
  </si>
  <si>
    <t>/exports/humgen/rvanschendel/TargetedSequencingGenomeScan104269/umi/HM7LNDSXY_104269-001-001-171_TCCTGAGC-GCGATCTA_L004_R1.umi.cons.fastq.gz</t>
  </si>
  <si>
    <t>/exports/humgen/rvanschendel/TargetedSequencingGenomeScan104269/umi/HM7LNDSXY_104269-001-001-171_TCCTGAGC-GCGATCTA_L004_R3.umi.cons.fastq.gz</t>
  </si>
  <si>
    <t>LZ66-1-L</t>
  </si>
  <si>
    <t>/exports/humgen/rvanschendel/TargetedSequencingGenomeScan104269/umi/HM7LNDSXY_104269-001-001-172_CTCTCTAC-GCGATCTA_L004_R1.umi.cons.fastq.gz</t>
  </si>
  <si>
    <t>/exports/humgen/rvanschendel/TargetedSequencingGenomeScan104269/umi/HM7LNDSXY_104269-001-001-172_CTCTCTAC-GCGATCTA_L004_R3.umi.cons.fastq.gz</t>
  </si>
  <si>
    <t>LZ66-1-R</t>
  </si>
  <si>
    <t>/exports/humgen/rvanschendel/TargetedSequencingGenomeScan104269/umi/HM7LNDSXY_104269-001-001-173_CAGAGAGG-GCGATCTA_L004_R1.umi.cons.fastq.gz</t>
  </si>
  <si>
    <t>/exports/humgen/rvanschendel/TargetedSequencingGenomeScan104269/umi/HM7LNDSXY_104269-001-001-173_CAGAGAGG-GCGATCTA_L004_R3.umi.cons.fastq.gz</t>
  </si>
  <si>
    <t>LZ66-2-L</t>
  </si>
  <si>
    <t>/exports/humgen/rvanschendel/TargetedSequencingGenomeScan104269/umi/HM7LNDSXY_104269-001-001-174_ATTACTCG-GCGATCTA_L004_R1.umi.cons.fastq.gz</t>
  </si>
  <si>
    <t>/exports/humgen/rvanschendel/TargetedSequencingGenomeScan104269/umi/HM7LNDSXY_104269-001-001-174_ATTACTCG-GCGATCTA_L004_R3.umi.cons.fastq.gz</t>
  </si>
  <si>
    <t>LZ66-2-R</t>
  </si>
  <si>
    <t>/exports/humgen/rvanschendel/TargetedSequencingGenomeScan104269/umi/HM7LNDSXY_104269-001-001-175_CGCTCATT-GCGATCTA_L004_R1.umi.cons.fastq.gz</t>
  </si>
  <si>
    <t>/exports/humgen/rvanschendel/TargetedSequencingGenomeScan104269/umi/HM7LNDSXY_104269-001-001-175_CGCTCATT-GCGATCTA_L004_R3.umi.cons.fastq.gz</t>
  </si>
  <si>
    <t>LZ62-2-L</t>
  </si>
  <si>
    <t>/exports/humgen/rvanschendel/TargetedSequencingGenomeScan104269/umi/HM7LNDSXY_104269-001-001-176_GAGATTCC-GCGATCTA_L004_R1.umi.cons.fastq.gz</t>
  </si>
  <si>
    <t>/exports/humgen/rvanschendel/TargetedSequencingGenomeScan104269/umi/HM7LNDSXY_104269-001-001-176_GAGATTCC-GCGATCTA_L004_R3.umi.cons.fastq.gz</t>
  </si>
  <si>
    <t>LZ62-2-R</t>
  </si>
  <si>
    <t>/exports/humgen/rvanschendel/TargetedSequencingGenomeScan104269/umi/HM7LNDSXY_104269-001-001-177_GAATTCGT-GCGATCTA_L004_R1.umi.cons.fastq.gz</t>
  </si>
  <si>
    <t>/exports/humgen/rvanschendel/TargetedSequencingGenomeScan104269/umi/HM7LNDSXY_104269-001-001-177_GAATTCGT-GCGATCTA_L004_R3.umi.cons.fastq.gz</t>
  </si>
  <si>
    <t>LZ68-1-L</t>
  </si>
  <si>
    <t>/exports/humgen/rvanschendel/TargetedSequencingGenomeScan104269/umi/HM7LNDSXY_104269-001-001-178_GGAGCTAC-GCGATCTA_L004_R1.umi.cons.fastq.gz</t>
  </si>
  <si>
    <t>/exports/humgen/rvanschendel/TargetedSequencingGenomeScan104269/umi/HM7LNDSXY_104269-001-001-178_GGAGCTAC-GCGATCTA_L004_R3.umi.cons.fastq.gz</t>
  </si>
  <si>
    <t>LZ68-1-R</t>
  </si>
  <si>
    <t>/exports/humgen/rvanschendel/TargetedSequencingGenomeScan104269/umi/HM7LNDSXY_104269-001-001-179_GCGTAGTA-GCGATCTA_L004_R1.umi.cons.fastq.gz</t>
  </si>
  <si>
    <t>/exports/humgen/rvanschendel/TargetedSequencingGenomeScan104269/umi/HM7LNDSXY_104269-001-001-179_GCGTAGTA-GCGATCTA_L004_R3.umi.cons.fastq.gz</t>
  </si>
  <si>
    <t>LZ68-2-L</t>
  </si>
  <si>
    <t>/exports/humgen/rvanschendel/TargetedSequencingGenomeScan104269/umi/HM7LNDSXY_104269-001-001-180_CGGAGCCT-GCGATCTA_L004_R1.umi.cons.fastq.gz</t>
  </si>
  <si>
    <t>/exports/humgen/rvanschendel/TargetedSequencingGenomeScan104269/umi/HM7LNDSXY_104269-001-001-180_CGGAGCCT-GCGATCTA_L004_R3.umi.cons.fastq.gz</t>
  </si>
  <si>
    <t>LZ68-2-R</t>
  </si>
  <si>
    <t>/exports/humgen/rvanschendel/TargetedSequencingGenomeScan104269/umi/HM7LNDSXY_104269-001-001-181_TACGCTGC-GCGATCTA_L004_R1.umi.cons.fastq.gz</t>
  </si>
  <si>
    <t>/exports/humgen/rvanschendel/TargetedSequencingGenomeScan104269/umi/HM7LNDSXY_104269-001-001-181_TACGCTGC-GCGATCTA_L004_R3.umi.cons.fastq.gz</t>
  </si>
  <si>
    <t>LZ65-1-L</t>
  </si>
  <si>
    <t>/exports/humgen/rvanschendel/TargetedSequencingGenomeScan104269/umi/HM7LNDSXY_104269-001-001-182_TAAGGCGA-ATAGAGAG_L004_R1.umi.cons.fastq.gz</t>
  </si>
  <si>
    <t>/exports/humgen/rvanschendel/TargetedSequencingGenomeScan104269/umi/HM7LNDSXY_104269-001-001-182_TAAGGCGA-ATAGAGAG_L004_R3.umi.cons.fastq.gz</t>
  </si>
  <si>
    <t>LZ65-1-R</t>
  </si>
  <si>
    <t>/exports/humgen/rvanschendel/TargetedSequencingGenomeScan104269/umi/HM7LNDSXY_104269-001-001-183_CGTACTAG-ATAGAGAG_L004_R1.umi.cons.fastq.gz</t>
  </si>
  <si>
    <t>/exports/humgen/rvanschendel/TargetedSequencingGenomeScan104269/umi/HM7LNDSXY_104269-001-001-183_CGTACTAG-ATAGAGAG_L004_R3.umi.cons.fastq.gz</t>
  </si>
  <si>
    <t>LZ67-1-L</t>
  </si>
  <si>
    <t>/exports/humgen/rvanschendel/TargetedSequencingGenomeScan104269/umi/HM7LNDSXY_104269-001-001-184_AGGCAGAA-ATAGAGAG_L004_R1.umi.cons.fastq.gz</t>
  </si>
  <si>
    <t>/exports/humgen/rvanschendel/TargetedSequencingGenomeScan104269/umi/HM7LNDSXY_104269-001-001-184_AGGCAGAA-ATAGAGAG_L004_R3.umi.cons.fastq.gz</t>
  </si>
  <si>
    <t>LZ67-1-R</t>
  </si>
  <si>
    <t>/exports/humgen/rvanschendel/TargetedSequencingGenomeScan104269/umi/HM7LNDSXY_104269-001-001-185_TCCTGAGC-ATAGAGAG_L004_R1.umi.cons.fastq.gz</t>
  </si>
  <si>
    <t>/exports/humgen/rvanschendel/TargetedSequencingGenomeScan104269/umi/HM7LNDSXY_104269-001-001-185_TCCTGAGC-ATAGAGAG_L004_R3.umi.cons.fastq.gz</t>
  </si>
  <si>
    <t>LZ69-1-L</t>
  </si>
  <si>
    <t>/exports/humgen/rvanschendel/TargetedSequencingGenomeScan104269/umi/HM7LNDSXY_104269-001-001-186_GGACTCCT-ATAGAGAG_L004_R1.umi.cons.fastq.gz</t>
  </si>
  <si>
    <t>/exports/humgen/rvanschendel/TargetedSequencingGenomeScan104269/umi/HM7LNDSXY_104269-001-001-186_GGACTCCT-ATAGAGAG_L004_R3.umi.cons.fastq.gz</t>
  </si>
  <si>
    <t>LZ69-1-R</t>
  </si>
  <si>
    <t>/exports/humgen/rvanschendel/TargetedSequencingGenomeScan104269/umi/HM7LNDSXY_104269-001-001-187_TAGGCATG-ATAGAGAG_L004_R1.umi.cons.fastq.gz</t>
  </si>
  <si>
    <t>/exports/humgen/rvanschendel/TargetedSequencingGenomeScan104269/umi/HM7LNDSXY_104269-001-001-187_TAGGCATG-ATAGAGAG_L004_R3.umi.cons.fastq.gz</t>
  </si>
  <si>
    <t>LZ31-1-L</t>
  </si>
  <si>
    <t>/exports/humgen/rvanschendel/TargetedSequencingGenomeScan104269/umi/HM7LNDSXY_104269-001-001-198_CAGTTAAT-GCGATCTA_L004_R1.umi.cons.fastq.gz</t>
  </si>
  <si>
    <t>/exports/humgen/rvanschendel/TargetedSequencingGenomeScan104269/umi/HM7LNDSXY_104269-001-001-198_CAGTTAAT-GCGATCTA_L004_R3.umi.cons.fastq.gz</t>
  </si>
  <si>
    <t>LZ31-1-R</t>
  </si>
  <si>
    <t>/exports/humgen/rvanschendel/TargetedSequencingGenomeScan104269/umi/HM7LNDSXY_104269-001-001-199_AGCGTAAT-GCGATCTA_L004_R1.umi.cons.fastq.gz</t>
  </si>
  <si>
    <t>/exports/humgen/rvanschendel/TargetedSequencingGenomeScan104269/umi/HM7LNDSXY_104269-001-001-199_AGCGTAAT-GCGATCTA_L004_R3.umi.cons.fastq.gz</t>
  </si>
  <si>
    <t>LZ31-2-L</t>
  </si>
  <si>
    <t>/exports/humgen/rvanschendel/TargetedSequencingGenomeScan104269/umi/HM7LNDSXY_104269-001-001-200_GGCGGCAG-GCGATCTA_L004_R1.umi.cons.fastq.gz</t>
  </si>
  <si>
    <t>/exports/humgen/rvanschendel/TargetedSequencingGenomeScan104269/umi/HM7LNDSXY_104269-001-001-200_GGCGGCAG-GCGATCTA_L004_R3.umi.cons.fastq.gz</t>
  </si>
  <si>
    <t>LZ31-2-R</t>
  </si>
  <si>
    <t>/exports/humgen/rvanschendel/TargetedSequencingGenomeScan104269/umi/HM7LNDSXY_104269-001-001-201_ACGAGCAG-GCGATCTA_L004_R1.umi.cons.fastq.gz</t>
  </si>
  <si>
    <t>/exports/humgen/rvanschendel/TargetedSequencingGenomeScan104269/umi/HM7LNDSXY_104269-001-001-201_ACGAGCAG-GCGATCTA_L004_R3.umi.cons.fastq.gz</t>
  </si>
  <si>
    <t>LZ32-1-L</t>
  </si>
  <si>
    <t>/exports/humgen/rvanschendel/TargetedSequencingGenomeScan104269/umi/HM7LNDSXY_104269-001-001-202_ACCTGAAC-GCGATCTA_L004_R1.umi.cons.fastq.gz</t>
  </si>
  <si>
    <t>/exports/humgen/rvanschendel/TargetedSequencingGenomeScan104269/umi/HM7LNDSXY_104269-001-001-202_ACCTGAAC-GCGATCTA_L004_R3.umi.cons.fastq.gz</t>
  </si>
  <si>
    <t>LZ32-1-R</t>
  </si>
  <si>
    <t>/exports/humgen/rvanschendel/TargetedSequencingGenomeScan104269/umi/HM7LNDSXY_104269-001-001-203_CGAGGAAC-GCGATCTA_L004_R1.umi.cons.fastq.gz</t>
  </si>
  <si>
    <t>/exports/humgen/rvanschendel/TargetedSequencingGenomeScan104269/umi/HM7LNDSXY_104269-001-001-203_CGAGGAAC-GCGATCTA_L004_R3.umi.cons.fastq.gz</t>
  </si>
  <si>
    <t>LZ35-2-L</t>
  </si>
  <si>
    <t>/exports/humgen/rvanschendel/TargetedSequencingGenomeScan104269/umi/HM7LNDSXY_104269-001-001-204_GCTACGCT-GCGATCTA_L004_R1.umi.cons.fastq.gz</t>
  </si>
  <si>
    <t>/exports/humgen/rvanschendel/TargetedSequencingGenomeScan104269/umi/HM7LNDSXY_104269-001-001-204_GCTACGCT-GCGATCTA_L004_R3.umi.cons.fastq.gz</t>
  </si>
  <si>
    <t>LZ35-2-R</t>
  </si>
  <si>
    <t>/exports/humgen/rvanschendel/TargetedSequencingGenomeScan104269/umi/HM7LNDSXY_104269-001-001-205_CGAGGCTG-GCGATCTA_L004_R1.umi.cons.fastq.gz</t>
  </si>
  <si>
    <t>/exports/humgen/rvanschendel/TargetedSequencingGenomeScan104269/umi/HM7LNDSXY_104269-001-001-205_CGAGGCTG-GCGATCTA_L004_R3.umi.cons.fastq.gz</t>
  </si>
  <si>
    <t>LZ35-3-L</t>
  </si>
  <si>
    <t>/exports/humgen/rvanschendel/TargetedSequencingGenomeScan104269/umi/HM7LNDSXY_104269-001-001-206_AAGAGGCA-GCGATCTA_L004_R1.umi.cons.fastq.gz</t>
  </si>
  <si>
    <t>/exports/humgen/rvanschendel/TargetedSequencingGenomeScan104269/umi/HM7LNDSXY_104269-001-001-206_AAGAGGCA-GCGATCTA_L004_R3.umi.cons.fastq.gz</t>
  </si>
  <si>
    <t>LZ35-3-R</t>
  </si>
  <si>
    <t>/exports/humgen/rvanschendel/TargetedSequencingGenomeScan104269/umi/HM7LNDSXY_104269-001-001-207_GTAGAGGA-GCGATCTA_L004_R1.umi.cons.fastq.gz</t>
  </si>
  <si>
    <t>/exports/humgen/rvanschendel/TargetedSequencingGenomeScan104269/umi/HM7LNDSXY_104269-001-001-207_GTAGAGGA-GCGATCTA_L004_R3.umi.cons.fastq.gz</t>
  </si>
  <si>
    <t>LZ37-1-L</t>
  </si>
  <si>
    <t>/exports/humgen/rvanschendel/TargetedSequencingGenomeScan104269/umi/HM7LNDSXY_104269-001-001-208_ACGTAACT-GCGATCTA_L004_R1.umi.cons.fastq.gz</t>
  </si>
  <si>
    <t>/exports/humgen/rvanschendel/TargetedSequencingGenomeScan104269/umi/HM7LNDSXY_104269-001-001-208_ACGTAACT-GCGATCTA_L004_R3.umi.cons.fastq.gz</t>
  </si>
  <si>
    <t>LZ37-1-R</t>
  </si>
  <si>
    <t>/exports/humgen/rvanschendel/TargetedSequencingGenomeScan104269/umi/HM7LNDSXY_104269-001-001-209_CGTCGTAT-GCGATCTA_L004_R1.umi.cons.fastq.gz</t>
  </si>
  <si>
    <t>/exports/humgen/rvanschendel/TargetedSequencingGenomeScan104269/umi/HM7LNDSXY_104269-001-001-209_CGTCGTAT-GCGATCTA_L004_R3.umi.cons.fastq.gz</t>
  </si>
  <si>
    <t>LZ43-1-L</t>
  </si>
  <si>
    <t>/exports/humgen/rvanschendel/TargetedSequencingGenomeScan104269/umi/HM7LNDSXY_104269-001-001-210_TGAGTTGG-GCGATCTA_L004_R1.umi.cons.fastq.gz</t>
  </si>
  <si>
    <t>/exports/humgen/rvanschendel/TargetedSequencingGenomeScan104269/umi/HM7LNDSXY_104269-001-001-210_TGAGTTGG-GCGATCTA_L004_R3.umi.cons.fastq.gz</t>
  </si>
  <si>
    <t>LZ43-1-R</t>
  </si>
  <si>
    <t>/exports/humgen/rvanschendel/TargetedSequencingGenomeScan104269/umi/HM7LNDSXY_104269-001-001-211_GAAGTACG-GCGATCTA_L004_R1.umi.cons.fastq.gz</t>
  </si>
  <si>
    <t>/exports/humgen/rvanschendel/TargetedSequencingGenomeScan104269/umi/HM7LNDSXY_104269-001-001-211_GAAGTACG-GCGATCTA_L004_R3.umi.cons.fastq.gz</t>
  </si>
  <si>
    <t>LZ45-1-L</t>
  </si>
  <si>
    <t>/exports/humgen/rvanschendel/TargetedSequencingGenomeScan104269/umi/HM7LNDSXY_104269-001-001-212_CATGACTC-GCGATCTA_L004_R1.umi.cons.fastq.gz</t>
  </si>
  <si>
    <t>/exports/humgen/rvanschendel/TargetedSequencingGenomeScan104269/umi/HM7LNDSXY_104269-001-001-212_CATGACTC-GCGATCTA_L004_R3.umi.cons.fastq.gz</t>
  </si>
  <si>
    <t>LZ45-1-R</t>
  </si>
  <si>
    <t>/exports/humgen/rvanschendel/TargetedSequencingGenomeScan104269/umi/HM7LNDSXY_104269-001-001-213_GTTCCGGC-GCGATCTA_L004_R1.umi.cons.fastq.gz</t>
  </si>
  <si>
    <t>/exports/humgen/rvanschendel/TargetedSequencingGenomeScan104269/umi/HM7LNDSXY_104269-001-001-213_GTTCCGGC-GCGATCTA_L004_R3.umi.cons.fastq.gz</t>
  </si>
  <si>
    <t>LZ45-2-L</t>
  </si>
  <si>
    <t>/exports/humgen/rvanschendel/TargetedSequencingGenomeScan104269/umi/HM7LNDSXY_104269-001-001-214_GGACCTCC-GCGATCTA_L004_R1.umi.cons.fastq.gz</t>
  </si>
  <si>
    <t>/exports/humgen/rvanschendel/TargetedSequencingGenomeScan104269/umi/HM7LNDSXY_104269-001-001-214_GGACCTCC-GCGATCTA_L004_R3.umi.cons.fastq.gz</t>
  </si>
  <si>
    <t>LZ45-2-R</t>
  </si>
  <si>
    <t>/exports/humgen/rvanschendel/TargetedSequencingGenomeScan104269/umi/HM7LNDSXY_104269-001-001-215_GCCTTATA-GCGATCTA_L004_R1.umi.cons.fastq.gz</t>
  </si>
  <si>
    <t>/exports/humgen/rvanschendel/TargetedSequencingGenomeScan104269/umi/HM7LNDSXY_104269-001-001-215_GCCTTATA-GCGATCTA_L004_R3.umi.cons.fastq.gz</t>
  </si>
  <si>
    <t>LZ12-1-L</t>
  </si>
  <si>
    <t>/exports/humgen/rvanschendel/TargetedSequencingGenomeScan104269/umi/HM7LNDSXY_104269-001-001-216_CAGTTAAT-ATAGAGAG_L004_R1.umi.cons.fastq.gz</t>
  </si>
  <si>
    <t>/exports/humgen/rvanschendel/TargetedSequencingGenomeScan104269/umi/HM7LNDSXY_104269-001-001-216_CAGTTAAT-ATAGAGAG_L004_R3.umi.cons.fastq.gz</t>
  </si>
  <si>
    <t>LZ12-1-R</t>
  </si>
  <si>
    <t>/exports/humgen/rvanschendel/TargetedSequencingGenomeScan104269/umi/HM7LNDSXY_104269-001-001-217_AGCGTAAT-ATAGAGAG_L004_R1.umi.cons.fastq.gz</t>
  </si>
  <si>
    <t>/exports/humgen/rvanschendel/TargetedSequencingGenomeScan104269/umi/HM7LNDSXY_104269-001-001-217_AGCGTAAT-ATAGAGAG_L004_R3.umi.cons.fastq.gz</t>
  </si>
  <si>
    <t>LZ13-2-L</t>
  </si>
  <si>
    <t>/exports/humgen/rvanschendel/TargetedSequencingGenomeScan104269/umi/HM7LNDSXY_104269-001-001-218_GGCGGCAG-ATAGAGAG_L004_R1.umi.cons.fastq.gz</t>
  </si>
  <si>
    <t>/exports/humgen/rvanschendel/TargetedSequencingGenomeScan104269/umi/HM7LNDSXY_104269-001-001-218_GGCGGCAG-ATAGAGAG_L004_R3.umi.cons.fastq.gz</t>
  </si>
  <si>
    <t>LZ13-2-R</t>
  </si>
  <si>
    <t>/exports/humgen/rvanschendel/TargetedSequencingGenomeScan104269/umi/HM7LNDSXY_104269-001-001-219_ACGAGCAG-ATAGAGAG_L004_R1.umi.cons.fastq.gz</t>
  </si>
  <si>
    <t>/exports/humgen/rvanschendel/TargetedSequencingGenomeScan104269/umi/HM7LNDSXY_104269-001-001-219_ACGAGCAG-ATAGAGAG_L004_R3.umi.cons.fastq.gz</t>
  </si>
  <si>
    <t>LZ36-1-L</t>
  </si>
  <si>
    <t>/exports/humgen/rvanschendel/TargetedSequencingGenomeScan104269/umi/HM7LNDSXY_104269-001-001-220_ACCTGAAC-ATAGAGAG_L004_R1.umi.cons.fastq.gz</t>
  </si>
  <si>
    <t>/exports/humgen/rvanschendel/TargetedSequencingGenomeScan104269/umi/HM7LNDSXY_104269-001-001-220_ACCTGAAC-ATAGAGAG_L004_R3.umi.cons.fastq.gz</t>
  </si>
  <si>
    <t>LZ36-1-R</t>
  </si>
  <si>
    <t>/exports/humgen/rvanschendel/TargetedSequencingGenomeScan104269/umi/HM7LNDSXY_104269-001-001-221_CGAGGAAC-ATAGAGAG_L004_R1.umi.cons.fastq.gz</t>
  </si>
  <si>
    <t>/exports/humgen/rvanschendel/TargetedSequencingGenomeScan104269/umi/HM7LNDSXY_104269-001-001-221_CGAGGAAC-ATAGAGAG_L004_R3.umi.cons.fastq.gz</t>
  </si>
  <si>
    <t>LZ38-1-L</t>
  </si>
  <si>
    <t>/exports/humgen/rvanschendel/TargetedSequencingGenomeScan104269/umi/HM7LNDSXY_104269-001-001-222_GCTACGCT-ATAGAGAG_L004_R1.umi.cons.fastq.gz</t>
  </si>
  <si>
    <t>/exports/humgen/rvanschendel/TargetedSequencingGenomeScan104269/umi/HM7LNDSXY_104269-001-001-222_GCTACGCT-ATAGAGAG_L004_R3.umi.cons.fastq.gz</t>
  </si>
  <si>
    <t>LZ38-1-R</t>
  </si>
  <si>
    <t>/exports/humgen/rvanschendel/TargetedSequencingGenomeScan104269/umi/HM7LNDSXY_104269-001-001-223_CGAGGCTG-ATAGAGAG_L004_R1.umi.cons.fastq.gz</t>
  </si>
  <si>
    <t>/exports/humgen/rvanschendel/TargetedSequencingGenomeScan104269/umi/HM7LNDSXY_104269-001-001-223_CGAGGCTG-ATAGAGAG_L004_R3.umi.cons.fastq.gz</t>
  </si>
  <si>
    <t>LZ39-1-L</t>
  </si>
  <si>
    <t>/exports/humgen/rvanschendel/TargetedSequencingGenomeScan104269/umi/HM7LNDSXY_104269-001-001-224_AAGAGGCA-ATAGAGAG_L004_R1.umi.cons.fastq.gz</t>
  </si>
  <si>
    <t>/exports/humgen/rvanschendel/TargetedSequencingGenomeScan104269/umi/HM7LNDSXY_104269-001-001-224_AAGAGGCA-ATAGAGAG_L004_R3.umi.cons.fastq.gz</t>
  </si>
  <si>
    <t>LZ39-1-R</t>
  </si>
  <si>
    <t>/exports/humgen/rvanschendel/TargetedSequencingGenomeScan104269/umi/HM7LNDSXY_104269-001-001-225_GTAGAGGA-ATAGAGAG_L004_R1.umi.cons.fastq.gz</t>
  </si>
  <si>
    <t>/exports/humgen/rvanschendel/TargetedSequencingGenomeScan104269/umi/HM7LNDSXY_104269-001-001-225_GTAGAGGA-ATAGAGAG_L004_R3.umi.cons.fastq.gz</t>
  </si>
  <si>
    <t>LZ40-1-L</t>
  </si>
  <si>
    <t>/exports/humgen/rvanschendel/TargetedSequencingGenomeScan104269/umi/HM7LNDSXY_104269-001-001-226_ACGTAACT-ATAGAGAG_L004_R1.umi.cons.fastq.gz</t>
  </si>
  <si>
    <t>/exports/humgen/rvanschendel/TargetedSequencingGenomeScan104269/umi/HM7LNDSXY_104269-001-001-226_ACGTAACT-ATAGAGAG_L004_R3.umi.cons.fastq.gz</t>
  </si>
  <si>
    <t>LZ40-1-R</t>
  </si>
  <si>
    <t>/exports/humgen/rvanschendel/TargetedSequencingGenomeScan104269/umi/HM7LNDSXY_104269-001-001-227_CGTCGTAT-ATAGAGAG_L004_R1.umi.cons.fastq.gz</t>
  </si>
  <si>
    <t>/exports/humgen/rvanschendel/TargetedSequencingGenomeScan104269/umi/HM7LNDSXY_104269-001-001-227_CGTCGTAT-ATAGAGAG_L004_R3.umi.cons.fastq.gz</t>
  </si>
  <si>
    <t>LZ41-1-L</t>
  </si>
  <si>
    <t>/exports/humgen/rvanschendel/TargetedSequencingGenomeScan104269/umi/HM7LNDSXY_104269-001-001-228_TGAGTTGG-ATAGAGAG_L004_R1.umi.cons.fastq.gz</t>
  </si>
  <si>
    <t>/exports/humgen/rvanschendel/TargetedSequencingGenomeScan104269/umi/HM7LNDSXY_104269-001-001-228_TGAGTTGG-ATAGAGAG_L004_R3.umi.cons.fastq.gz</t>
  </si>
  <si>
    <t>LZ41-1-R</t>
  </si>
  <si>
    <t>/exports/humgen/rvanschendel/TargetedSequencingGenomeScan104269/umi/HM7LNDSXY_104269-001-001-229_GAAGTACG-ATAGAGAG_L004_R1.umi.cons.fastq.gz</t>
  </si>
  <si>
    <t>/exports/humgen/rvanschendel/TargetedSequencingGenomeScan104269/umi/HM7LNDSXY_104269-001-001-229_GAAGTACG-ATAGAGAG_L004_R3.umi.cons.fastq.gz</t>
  </si>
  <si>
    <t>LZ42-1-L</t>
  </si>
  <si>
    <t>/exports/humgen/rvanschendel/TargetedSequencingGenomeScan104269/umi/HM7LNDSXY_104269-001-001-230_CATGACTC-ATAGAGAG_L004_R1.umi.cons.fastq.gz</t>
  </si>
  <si>
    <t>/exports/humgen/rvanschendel/TargetedSequencingGenomeScan104269/umi/HM7LNDSXY_104269-001-001-230_CATGACTC-ATAGAGAG_L004_R3.umi.cons.fastq.gz</t>
  </si>
  <si>
    <t>LZ42-1-R</t>
  </si>
  <si>
    <t>/exports/humgen/rvanschendel/TargetedSequencingGenomeScan104269/umi/HM7LNDSXY_104269-001-001-231_GTTCCGGC-ATAGAGAG_L004_R1.umi.cons.fastq.gz</t>
  </si>
  <si>
    <t>/exports/humgen/rvanschendel/TargetedSequencingGenomeScan104269/umi/HM7LNDSXY_104269-001-001-231_GTTCCGGC-ATAGAGAG_L004_R3.umi.cons.fastq.gz</t>
  </si>
  <si>
    <t>LZ61-1-L</t>
  </si>
  <si>
    <t>/exports/humgen/rvanschendel/TargetedSequencingGenomeScan104269/umi/HM7LNDSXY_104269-001-001-232_GGACCTCC-ATAGAGAG_L004_R1.umi.cons.fastq.gz</t>
  </si>
  <si>
    <t>/exports/humgen/rvanschendel/TargetedSequencingGenomeScan104269/umi/HM7LNDSXY_104269-001-001-232_GGACCTCC-ATAGAGAG_L004_R3.umi.cons.fastq.gz</t>
  </si>
  <si>
    <t>LZ61-1-R</t>
  </si>
  <si>
    <t>/exports/humgen/rvanschendel/TargetedSequencingGenomeScan104269/umi/HM7LNDSXY_104269-001-001-233_GCCTTATA-ATAGAGAG_L004_R1.umi.cons.fastq.gz</t>
  </si>
  <si>
    <t>/exports/humgen/rvanschendel/TargetedSequencingGenomeScan104269/umi/HM7LNDSXY_104269-001-001-233_GCCTTATA-ATAGAGAG_L004_R3.umi.cons.fastq.gz</t>
  </si>
  <si>
    <t>LZ63-1-L</t>
  </si>
  <si>
    <t>/exports/humgen/rvanschendel/TargetedSequencingGenomeScan104269/umi/HM7LNDSXY_104269-001-001-234_ATGGATAA-ATAGAGAG_L004_R1.umi.cons.fastq.gz</t>
  </si>
  <si>
    <t>/exports/humgen/rvanschendel/TargetedSequencingGenomeScan104269/umi/HM7LNDSXY_104269-001-001-234_ATGGATAA-ATAGAGAG_L004_R3.umi.cons.fastq.gz</t>
  </si>
  <si>
    <t>LZ63-1-R</t>
  </si>
  <si>
    <t>/exports/humgen/rvanschendel/TargetedSequencingGenomeScan104269/umi/HM7LNDSXY_104269-001-001-235_TCTGGCAA-ATAGAGAG_L004_R1.umi.cons.fastq.gz</t>
  </si>
  <si>
    <t>/exports/humgen/rvanschendel/TargetedSequencingGenomeScan104269/umi/HM7LNDSXY_104269-001-001-235_TCTGGCAA-ATAGAGAG_L004_R3.umi.cons.fastq.gz</t>
  </si>
  <si>
    <t>2c1_LB</t>
  </si>
  <si>
    <t>/exports/humgen/rvanschendel/TargetedSequencingGenomeScan104269/umi/HM7LNDSXY_104269-001-001-188_ATTACTCG-ATAGAGAG_L004_R1.umi.cons.fastq.gz</t>
  </si>
  <si>
    <t>/exports/humgen/rvanschendel/TargetedSequencingGenomeScan104269/umi/HM7LNDSXY_104269-001-001-188_ATTACTCG-ATAGAGAG_L004_R3.umi.cons.fastq.gz</t>
  </si>
  <si>
    <t>2c1_RB</t>
  </si>
  <si>
    <t>/exports/humgen/rvanschendel/TargetedSequencingGenomeScan104269/umi/HM7LNDSXY_104269-001-001-189_CGCTCATT-ATAGAGAG_L004_R1.umi.cons.fastq.gz</t>
  </si>
  <si>
    <t>/exports/humgen/rvanschendel/TargetedSequencingGenomeScan104269/umi/HM7LNDSXY_104269-001-001-189_CGCTCATT-ATAGAGAG_L004_R3.umi.cons.fastq.gz</t>
  </si>
  <si>
    <t>271_LB</t>
  </si>
  <si>
    <t>/exports/humgen/rvanschendel/TargetedSequencingGenomeScan104269/umi/HM7LNDSXY_104269-001-001-190_GAGATTCC-ATAGAGAG_L004_R1.umi.cons.fastq.gz</t>
  </si>
  <si>
    <t>/exports/humgen/rvanschendel/TargetedSequencingGenomeScan104269/umi/HM7LNDSXY_104269-001-001-190_GAGATTCC-ATAGAGAG_L004_R3.umi.cons.fastq.gz</t>
  </si>
  <si>
    <t>271_RB</t>
  </si>
  <si>
    <t>/exports/humgen/rvanschendel/TargetedSequencingGenomeScan104269/umi/HM7LNDSXY_104269-001-001-191_GAATTCGT-ATAGAGAG_L004_R1.umi.cons.fastq.gz</t>
  </si>
  <si>
    <t>/exports/humgen/rvanschendel/TargetedSequencingGenomeScan104269/umi/HM7LNDSXY_104269-001-001-191_GAATTCGT-ATAGAGAG_L004_R3.umi.cons.fastq.gz</t>
  </si>
  <si>
    <t>tim_4-5_LB</t>
  </si>
  <si>
    <t>/exports/humgen/rvanschendel/TargetedSequencingGenomeScan104269/umi/HM7LNDSXY_104269-001-001-192_GCTCATGA-ATAGAGAG_L004_R1.umi.cons.fastq.gz</t>
  </si>
  <si>
    <t>/exports/humgen/rvanschendel/TargetedSequencingGenomeScan104269/umi/HM7LNDSXY_104269-001-001-192_GCTCATGA-ATAGAGAG_L004_R3.umi.cons.fastq.gz</t>
  </si>
  <si>
    <t>tim_5-5_LB</t>
  </si>
  <si>
    <t>/exports/humgen/rvanschendel/TargetedSequencingGenomeScan104269/umi/HM7LNDSXY_104269-001-001-193_ATCTCAGG-ATAGAGAG_L004_R1.umi.cons.fastq.gz</t>
  </si>
  <si>
    <t>/exports/humgen/rvanschendel/TargetedSequencingGenomeScan104269/umi/HM7LNDSXY_104269-001-001-193_ATCTCAGG-ATAGAGAG_L004_R3.umi.cons.fastq.gz</t>
  </si>
  <si>
    <t>tim_6-5_LB</t>
  </si>
  <si>
    <t>/exports/humgen/rvanschendel/TargetedSequencingGenomeScan104269/umi/HM7LNDSXY_104269-001-001-194_GGAGCTAC-ATAGAGAG_L004_R1.umi.cons.fastq.gz</t>
  </si>
  <si>
    <t>/exports/humgen/rvanschendel/TargetedSequencingGenomeScan104269/umi/HM7LNDSXY_104269-001-001-194_GGAGCTAC-ATAGAGAG_L004_R3.umi.cons.fastq.gz</t>
  </si>
  <si>
    <t>tim_4-9_LB</t>
  </si>
  <si>
    <t>/exports/humgen/rvanschendel/TargetedSequencingGenomeScan104269/umi/HM7LNDSXY_104269-001-001-195_GCGTAGTA-ATAGAGAG_L004_R1.umi.cons.fastq.gz</t>
  </si>
  <si>
    <t>/exports/humgen/rvanschendel/TargetedSequencingGenomeScan104269/umi/HM7LNDSXY_104269-001-001-195_GCGTAGTA-ATAGAGAG_L004_R3.umi.cons.fastq.gz</t>
  </si>
  <si>
    <t>tim_5-9_LB</t>
  </si>
  <si>
    <t>/exports/humgen/rvanschendel/TargetedSequencingGenomeScan104269/umi/HM7LNDSXY_104269-001-001-196_CGGAGCCT-ATAGAGAG_L004_R1.umi.cons.fastq.gz</t>
  </si>
  <si>
    <t>/exports/humgen/rvanschendel/TargetedSequencingGenomeScan104269/umi/HM7LNDSXY_104269-001-001-196_CGGAGCCT-ATAGAGAG_L004_R3.umi.cons.fastq.gz</t>
  </si>
  <si>
    <t>tim_6-9_LB</t>
  </si>
  <si>
    <t>/exports/humgen/rvanschendel/TargetedSequencingGenomeScan104269/umi/HM7LNDSXY_104269-001-001-197_TACGCTGC-ATAGAGAG_L004_R1.umi.cons.fastq.gz</t>
  </si>
  <si>
    <t>/exports/humgen/rvanschendel/TargetedSequencingGenomeScan104269/umi/HM7LNDSXY_104269-001-001-197_TACGCTGC-ATAGAGAG_L004_R3.umi.cons.fastq.gz</t>
  </si>
  <si>
    <t>pCAS-TEB</t>
  </si>
  <si>
    <t>pWY82</t>
  </si>
  <si>
    <t>pCas9-RBcutter</t>
  </si>
  <si>
    <t>pUBC-YFP-mod2</t>
  </si>
  <si>
    <t>pCAS-generic</t>
  </si>
  <si>
    <t>/exports/humgen/rvanschendel/TargetedSequencingGenomeScan104596Lejon/Ref/pCAS-TEB.fa</t>
  </si>
  <si>
    <t>IC1-LB_S114</t>
  </si>
  <si>
    <t>IC2-RB_S131</t>
  </si>
  <si>
    <t>LZ60-1-L_S1</t>
  </si>
  <si>
    <t>LZ60-1-R_S2</t>
  </si>
  <si>
    <t>LZ62-1-L_S79</t>
  </si>
  <si>
    <t>LZ62-1-R_S96</t>
  </si>
  <si>
    <t>LZ64-1-L_S283</t>
  </si>
  <si>
    <t>LZ64-1-R_S300</t>
  </si>
  <si>
    <t>LZ30_1_S1_S8</t>
  </si>
  <si>
    <t>LZ30_1_S2_S1</t>
  </si>
  <si>
    <t>LZ30_3_2_S3</t>
  </si>
  <si>
    <t>LZ30_3_3_S4</t>
  </si>
  <si>
    <t>LZ30_3_4_S5</t>
  </si>
  <si>
    <t>LZ30_3_5_S6</t>
  </si>
  <si>
    <t>LZ30_3_6_S7</t>
  </si>
  <si>
    <t>LZ30_mix_3_S1</t>
  </si>
  <si>
    <t>LZ30_mix_4_S2</t>
  </si>
  <si>
    <t>LZ30-1-L_S1</t>
  </si>
  <si>
    <t>LZ30-1-R_S2</t>
  </si>
  <si>
    <t>LZ31-3-L_S3</t>
  </si>
  <si>
    <t>LZ31-3-R_S4</t>
  </si>
  <si>
    <t>LZ34-1-L_S5</t>
  </si>
  <si>
    <t>LZ34-2-R_S6</t>
  </si>
  <si>
    <t>LZ35-1-L_S151</t>
  </si>
  <si>
    <t>LZ35-1-R_S168</t>
  </si>
  <si>
    <t>RR1_1_LB</t>
  </si>
  <si>
    <t>RR1_1_RB</t>
  </si>
  <si>
    <t>RR2_1_LB</t>
  </si>
  <si>
    <t>RR2_1_RB</t>
  </si>
  <si>
    <t>2T1_FW</t>
  </si>
  <si>
    <t>2T1_RV</t>
  </si>
  <si>
    <t>2L1_FW</t>
  </si>
  <si>
    <t>2L1_RV</t>
  </si>
  <si>
    <t>2C2_FW</t>
  </si>
  <si>
    <t>2C2_RV</t>
  </si>
  <si>
    <t>272_FW</t>
  </si>
  <si>
    <t>272_RV</t>
  </si>
  <si>
    <t>SP12-1-FW</t>
  </si>
  <si>
    <t>SP12-1-RV</t>
  </si>
  <si>
    <t>SP10-1-FW</t>
  </si>
  <si>
    <t>SP10-1-RV</t>
  </si>
  <si>
    <t>SP13-1-FW</t>
  </si>
  <si>
    <t>SP13-1-RV</t>
  </si>
  <si>
    <t>BL36_LZB1_LB</t>
  </si>
  <si>
    <t>BL36_LZB1_RB</t>
  </si>
  <si>
    <t>BL47_LZB1_LB</t>
  </si>
  <si>
    <t>BL47_LZB1_RB</t>
  </si>
  <si>
    <t>BL42_LZB1_LB</t>
  </si>
  <si>
    <t>BL42_LZB1_RB</t>
  </si>
  <si>
    <t>BL12_LB</t>
  </si>
  <si>
    <t>BL12_RB</t>
  </si>
  <si>
    <t>BL32_LZB2_LB</t>
  </si>
  <si>
    <t>BL32_LZB2_RB</t>
  </si>
  <si>
    <t>LZ136_LZB2_LB</t>
  </si>
  <si>
    <t>LZ136_LZB2_RB</t>
  </si>
  <si>
    <t>LZ137_LZB2_LB</t>
  </si>
  <si>
    <t>LZ137_LZB2_RB</t>
  </si>
  <si>
    <t>BL35_LZB2_LB</t>
  </si>
  <si>
    <t>BL35_LZB2_RB</t>
  </si>
  <si>
    <t>LZ147_LZB3_LB</t>
  </si>
  <si>
    <t>LZ147_LZB3_RB</t>
  </si>
  <si>
    <t>BL39_LZB3_LB</t>
  </si>
  <si>
    <t>BL39_LZB3_RB</t>
  </si>
  <si>
    <t>BL44_LZB3_LB</t>
  </si>
  <si>
    <t>BL44_LZB3_RB</t>
  </si>
  <si>
    <t>BL36_LZB3_LB</t>
  </si>
  <si>
    <t>BL36_LZB3_RB</t>
  </si>
  <si>
    <t>LZ144_LZB3_LB</t>
  </si>
  <si>
    <t>LZ144_LZB3_RB</t>
  </si>
  <si>
    <t>BL46_LZB3_LB</t>
  </si>
  <si>
    <t>BL46_LZB3_RB</t>
  </si>
  <si>
    <t>LZ146_LZB3_LB</t>
  </si>
  <si>
    <t>LZ146_LZB3_RB</t>
  </si>
  <si>
    <t>BL42_LZB3_LB</t>
  </si>
  <si>
    <t>BL42_LZB3_RB</t>
  </si>
  <si>
    <t>LZ140_LZB3_LB</t>
  </si>
  <si>
    <t>LZ140_LZB3_RB</t>
  </si>
  <si>
    <t>LZ145_LZB3_LB</t>
  </si>
  <si>
    <t>LZ145_LZB3_RB</t>
  </si>
  <si>
    <t>LZ143_LZB3_LB</t>
  </si>
  <si>
    <t>LZ143_LZB3_RB</t>
  </si>
  <si>
    <t>BL40_LZB3_LB</t>
  </si>
  <si>
    <t>BL40_LZB3_RB</t>
  </si>
  <si>
    <t>BL45_LZB3_LB</t>
  </si>
  <si>
    <t>BL45_LZB3_RB</t>
  </si>
  <si>
    <t>col_1_col_4_LB_1</t>
  </si>
  <si>
    <t>col_1_col_4_LB_4</t>
  </si>
  <si>
    <t>col_1_col_4_RB_1</t>
  </si>
  <si>
    <t>col_1_col_4_RB_4</t>
  </si>
  <si>
    <t>teb_1_teb_4_LB_1</t>
  </si>
  <si>
    <t>teb_1_teb_4_LB_4</t>
  </si>
  <si>
    <t>teb_1_teb_4_RB_1</t>
  </si>
  <si>
    <t>teb_1_teb_4_RB_4</t>
  </si>
  <si>
    <t>col_1_teb_4_LB_1</t>
  </si>
  <si>
    <t>col_1_teb_4_LB_4</t>
  </si>
  <si>
    <t>col_1_teb_4_RB_1</t>
  </si>
  <si>
    <t>col_1_teb_4_RB_4</t>
  </si>
  <si>
    <t>col_4_teb_1_LB_4</t>
  </si>
  <si>
    <t>col_4_teb_1_LB_1</t>
  </si>
  <si>
    <t>col_4_teb_1_RB_4</t>
  </si>
  <si>
    <t>col_4_teb_1_RB_1</t>
  </si>
  <si>
    <t>mk_1_col_4_LB_1</t>
  </si>
  <si>
    <t>mk_1_col_4_LB_4</t>
  </si>
  <si>
    <t>mk_1_col_4_RB_1</t>
  </si>
  <si>
    <t>mk_1_col_4_RB_4</t>
  </si>
  <si>
    <t>ml_1_col_4_LB_1</t>
  </si>
  <si>
    <t>ml_1_col_4_LB_4</t>
  </si>
  <si>
    <t>ml_1_col_4_RB_1</t>
  </si>
  <si>
    <t>ml_1_col_4_RB_4</t>
  </si>
  <si>
    <t>ml_4_col_1_LB_4</t>
  </si>
  <si>
    <t>ml_4_col_1_LB_1</t>
  </si>
  <si>
    <t>ml_4_col_1_RB_4</t>
  </si>
  <si>
    <t>ml_4_col_1_RB_1</t>
  </si>
  <si>
    <t>mt_1_col_4_LB_1</t>
  </si>
  <si>
    <t>mt_1_col_4_LB_4</t>
  </si>
  <si>
    <t>mt_1_col_4_RB_1</t>
  </si>
  <si>
    <t>mt_1_col_4_RB_4</t>
  </si>
  <si>
    <t>mt_4_col_1_LB_4</t>
  </si>
  <si>
    <t>mt_4_col_1_LB_1</t>
  </si>
  <si>
    <t>mt_4_col_1_RB_4</t>
  </si>
  <si>
    <t>mt_4_col_1_RB_1</t>
  </si>
  <si>
    <t>7-GFP-LB</t>
  </si>
  <si>
    <t>7-GFP-RB</t>
  </si>
  <si>
    <t>7-GUS-LB</t>
  </si>
  <si>
    <t>7-GUS-RB</t>
  </si>
  <si>
    <t>14-GFP-LB-1</t>
  </si>
  <si>
    <t>14-GFP-RB-1</t>
  </si>
  <si>
    <t>14-GFP-LB-2</t>
  </si>
  <si>
    <t>14-GFP-RB-2</t>
  </si>
  <si>
    <t>14-GFP-LB-3</t>
  </si>
  <si>
    <t>14-GFP-RB-3</t>
  </si>
  <si>
    <t>14-GFP-LB-4</t>
  </si>
  <si>
    <t>14-GFP-RB-4</t>
  </si>
  <si>
    <t>14-GFP-LB-5</t>
  </si>
  <si>
    <t>14-GFP-RB-5</t>
  </si>
  <si>
    <t>14-GUS-LB</t>
  </si>
  <si>
    <t>14-GUS-RB</t>
  </si>
  <si>
    <t>wt-GFP-LB</t>
  </si>
  <si>
    <t>wt-GFP-RB</t>
  </si>
  <si>
    <t>wt-GUS-LB</t>
  </si>
  <si>
    <t>wt-GUS-RB</t>
  </si>
  <si>
    <t>File</t>
  </si>
  <si>
    <t>Secondary primer seq</t>
  </si>
  <si>
    <t>LB</t>
  </si>
  <si>
    <t>P5</t>
  </si>
  <si>
    <t>DNAsampleID</t>
  </si>
  <si>
    <t>genotype</t>
  </si>
  <si>
    <t>ecotype</t>
  </si>
  <si>
    <t>Run</t>
  </si>
  <si>
    <t>UMI</t>
  </si>
  <si>
    <t>CGGCGTTAATTCAGTACATT</t>
  </si>
  <si>
    <t>P7</t>
  </si>
  <si>
    <t>ku70</t>
  </si>
  <si>
    <t>Col-0</t>
  </si>
  <si>
    <t>ATGAGCTTGAGCTTGGAT</t>
  </si>
  <si>
    <t>RB</t>
  </si>
  <si>
    <t>2C1</t>
  </si>
  <si>
    <t>wt</t>
  </si>
  <si>
    <t>TCAGACGTGTGCTCTTCCGATCTTCGGCGTTAATTCAGTACA</t>
  </si>
  <si>
    <t>BL10</t>
  </si>
  <si>
    <t>tdp2 mre11</t>
  </si>
  <si>
    <t>mix (Col-0 &amp; Ws)</t>
  </si>
  <si>
    <t>TCAGACGTGTGCTCTTCCGATCTTATTGGAGCTTGAGCTTGG</t>
  </si>
  <si>
    <t>BL11</t>
  </si>
  <si>
    <t>TCAGACGTGTGCTCTTCCGATCTGATAATTCAATTCGGCGTTA</t>
  </si>
  <si>
    <t>BL25_LZB1</t>
  </si>
  <si>
    <t>TCAGACGTGTGCTCTTCCGATCTCTTGAGCTTGGATCAGA</t>
  </si>
  <si>
    <t>BL25_LZB2</t>
  </si>
  <si>
    <t>BL29_LZB1</t>
  </si>
  <si>
    <t>Ws</t>
  </si>
  <si>
    <t>BL29_LZB2</t>
  </si>
  <si>
    <t>BL30_LZB1</t>
  </si>
  <si>
    <t>mre11</t>
  </si>
  <si>
    <t>BL9</t>
  </si>
  <si>
    <t>lig4 mre11</t>
  </si>
  <si>
    <t>IC1</t>
  </si>
  <si>
    <t>IC2</t>
  </si>
  <si>
    <t>LZ12-1-L.umi</t>
  </si>
  <si>
    <t>LZ12-1</t>
  </si>
  <si>
    <t>brca1</t>
  </si>
  <si>
    <t>LZ12-1-R.umi</t>
  </si>
  <si>
    <t>LZ130_LZB2</t>
  </si>
  <si>
    <t>LZ13-2-L.umi</t>
  </si>
  <si>
    <t>LZ13-2</t>
  </si>
  <si>
    <t>bard1</t>
  </si>
  <si>
    <t>LZ13-2-R.umi</t>
  </si>
  <si>
    <t>LZ30-1</t>
  </si>
  <si>
    <t>TCAGACGTGTGCTCTTCCGATCTAGCTGATAATTCAATTCGG</t>
  </si>
  <si>
    <t>LZ30-3</t>
  </si>
  <si>
    <t>TCAGACGTGTGCTCTTCCGATCTTTGAGCTTGGATCAGATT</t>
  </si>
  <si>
    <t>LZ30-1 &amp; LZ30-3</t>
  </si>
  <si>
    <t>LZ31-1-L.umi</t>
  </si>
  <si>
    <t>LZ31-1</t>
  </si>
  <si>
    <t>LZ31-1-R.umi</t>
  </si>
  <si>
    <t>LZ31-2-L.umi</t>
  </si>
  <si>
    <t>LZ31-2</t>
  </si>
  <si>
    <t>LZ31-2-R.umi</t>
  </si>
  <si>
    <t>LZ31-3</t>
  </si>
  <si>
    <t>LZ32-1-L.umi</t>
  </si>
  <si>
    <t>LZ32-1</t>
  </si>
  <si>
    <t>lig4</t>
  </si>
  <si>
    <t>LZ32-1-R.umi</t>
  </si>
  <si>
    <t>LZ34-1</t>
  </si>
  <si>
    <t>LZ34-2</t>
  </si>
  <si>
    <t>LZ35-1</t>
  </si>
  <si>
    <t>LZ35-2-L.umi</t>
  </si>
  <si>
    <t>LZ35-2</t>
  </si>
  <si>
    <t>LZ35-2-R.umi</t>
  </si>
  <si>
    <t>LZ35-3-L.umi</t>
  </si>
  <si>
    <t>LZ35-3</t>
  </si>
  <si>
    <t>LZ35-3-R.umi</t>
  </si>
  <si>
    <t>LZ36-1-L.umi</t>
  </si>
  <si>
    <t>LZ36-1</t>
  </si>
  <si>
    <t>LZ36-1-R.umi</t>
  </si>
  <si>
    <t>LZ37-1-L.umi</t>
  </si>
  <si>
    <t>LZ37-1</t>
  </si>
  <si>
    <t>nbs1</t>
  </si>
  <si>
    <t>LZ37-1-R.umi</t>
  </si>
  <si>
    <t>LZ38-1-L.umi</t>
  </si>
  <si>
    <t>LZ38-1</t>
  </si>
  <si>
    <t>LZ38-1-R.umi</t>
  </si>
  <si>
    <t>LZ39-1-L.umi</t>
  </si>
  <si>
    <t>LZ39-1</t>
  </si>
  <si>
    <t>LZ39-1-R.umi</t>
  </si>
  <si>
    <t>LZ40-1-L.umi</t>
  </si>
  <si>
    <t>LZ40-1</t>
  </si>
  <si>
    <t>chr9-1</t>
  </si>
  <si>
    <t>LZ40-1-R.umi</t>
  </si>
  <si>
    <t>LZ41-1-L.umi</t>
  </si>
  <si>
    <t>LZ41-1</t>
  </si>
  <si>
    <t>chr9-2</t>
  </si>
  <si>
    <t>LZ41-1-R.umi</t>
  </si>
  <si>
    <t>LZ42-1-L.umi</t>
  </si>
  <si>
    <t>LZ42-1</t>
  </si>
  <si>
    <t>xrcc1</t>
  </si>
  <si>
    <t>LZ42-1-R.umi</t>
  </si>
  <si>
    <t>LZ43-1-L.umi</t>
  </si>
  <si>
    <t>LZ43-1</t>
  </si>
  <si>
    <t>LZ43-1-R.umi</t>
  </si>
  <si>
    <t>LZ45-1-L.umi</t>
  </si>
  <si>
    <t>LZ45-1</t>
  </si>
  <si>
    <t>LZ45-1-R.umi</t>
  </si>
  <si>
    <t>LZ45-2-L.umi</t>
  </si>
  <si>
    <t>LZ45-2</t>
  </si>
  <si>
    <t>LZ45-2-R.umi</t>
  </si>
  <si>
    <t>LZ60-1</t>
  </si>
  <si>
    <t>tdp2</t>
  </si>
  <si>
    <t>LZ60-2-L.umi</t>
  </si>
  <si>
    <t>LZ60-2</t>
  </si>
  <si>
    <t>LZ60-2-R.umi</t>
  </si>
  <si>
    <t>LZ60-3-L.umi</t>
  </si>
  <si>
    <t>LZ60-3</t>
  </si>
  <si>
    <t>LZ60-3-R.umi</t>
  </si>
  <si>
    <t>LZ61-1-L.umi</t>
  </si>
  <si>
    <t>LZ61-1</t>
  </si>
  <si>
    <t>tdp1</t>
  </si>
  <si>
    <t>LZ61-1-R.umi</t>
  </si>
  <si>
    <t>LZ62-1</t>
  </si>
  <si>
    <t>teb</t>
  </si>
  <si>
    <t>LZ62-2-L.umi</t>
  </si>
  <si>
    <t>LZ62-2</t>
  </si>
  <si>
    <t>LZ62-2-R.umi</t>
  </si>
  <si>
    <t>LZ63-1-L.umi</t>
  </si>
  <si>
    <t>LZ63-1</t>
  </si>
  <si>
    <t>tdp1 tdp2</t>
  </si>
  <si>
    <t>LZ63-1-R.umi</t>
  </si>
  <si>
    <t>LZ64-1</t>
  </si>
  <si>
    <t>LZ65-1-L.umi</t>
  </si>
  <si>
    <t>LZ65-1</t>
  </si>
  <si>
    <t>lig1a</t>
  </si>
  <si>
    <t>LZ65-1-R.umi</t>
  </si>
  <si>
    <t>LZ66-1-L.umi</t>
  </si>
  <si>
    <t>LZ66-1</t>
  </si>
  <si>
    <t>LZ66-1-R.umi</t>
  </si>
  <si>
    <t>LZ66-2-L.umi</t>
  </si>
  <si>
    <t>LZ66-2</t>
  </si>
  <si>
    <t>LZ66-2-R.umi</t>
  </si>
  <si>
    <t>LZ67-1-L.umi</t>
  </si>
  <si>
    <t>LZ67-1</t>
  </si>
  <si>
    <t>lig1a lig4</t>
  </si>
  <si>
    <t>LZ67-1-R.umi</t>
  </si>
  <si>
    <t>LZ68-1-L.umi</t>
  </si>
  <si>
    <t>LZ68-1</t>
  </si>
  <si>
    <t>LZ68-1-R.umi</t>
  </si>
  <si>
    <t>LZ68-2-L.umi</t>
  </si>
  <si>
    <t>LZ68-2</t>
  </si>
  <si>
    <t>LZ68-2-R.umi</t>
  </si>
  <si>
    <t>LZ69-1-L.umi</t>
  </si>
  <si>
    <t>LZ69-1</t>
  </si>
  <si>
    <t>LZ69-1-R.umi</t>
  </si>
  <si>
    <t>SP1-1</t>
  </si>
  <si>
    <t>SP3-1</t>
  </si>
  <si>
    <t>SP4-1</t>
  </si>
  <si>
    <t>ku70 nbs1</t>
  </si>
  <si>
    <t>SP5-1</t>
  </si>
  <si>
    <t>SP6-1</t>
  </si>
  <si>
    <t>SP7-2</t>
  </si>
  <si>
    <t>SP8-2</t>
  </si>
  <si>
    <t>SP9-2</t>
  </si>
  <si>
    <t>tim 4-5</t>
  </si>
  <si>
    <t>tim 4-9</t>
  </si>
  <si>
    <t>tim 5-5</t>
  </si>
  <si>
    <t>tim 5-9</t>
  </si>
  <si>
    <t>tim 6-5</t>
  </si>
  <si>
    <t>tim 6-9</t>
  </si>
  <si>
    <t>TCAGACGTGTGCTCTTCCGATCTCGGCGTTAATTCAGTACATT</t>
  </si>
  <si>
    <t>tim-teb-13</t>
  </si>
  <si>
    <t>TCAGACGTGTGCTCTTCCGATCTATGAGCTTGAGCTTGGAT</t>
  </si>
  <si>
    <t>tim-teb-1</t>
  </si>
  <si>
    <t>tim-teb-4</t>
  </si>
  <si>
    <t>tim-teb-7</t>
  </si>
  <si>
    <t>tim-teb-8</t>
  </si>
  <si>
    <t>LZ138_LZB1</t>
  </si>
  <si>
    <t>LZ138_LZB3</t>
  </si>
  <si>
    <t>TCAGACGTGTGCTCTTCCGATCTAGTACGCTAGTGACAGGT</t>
  </si>
  <si>
    <t>BL38_LZB1</t>
  </si>
  <si>
    <t>BL38_LZB3</t>
  </si>
  <si>
    <t>tcagacgtgtgctcttccgatctAGTACGCTAGTGACAGGT</t>
  </si>
  <si>
    <t>RR1_1</t>
  </si>
  <si>
    <t>TLG</t>
  </si>
  <si>
    <t>RR2_1</t>
  </si>
  <si>
    <t>TCAGACGTGTGCTCTTCCGATCTTGCTCGTATTTCTTCAGG</t>
  </si>
  <si>
    <t>2T1</t>
  </si>
  <si>
    <t>TCAGACGTGTGCTCTTCCGATCTCAGTTCTTAGGTTTACTTGG</t>
  </si>
  <si>
    <t>2L1</t>
  </si>
  <si>
    <t>2C2</t>
  </si>
  <si>
    <t>SP12-1</t>
  </si>
  <si>
    <t>SP10-1</t>
  </si>
  <si>
    <t>SP13-1</t>
  </si>
  <si>
    <t>BL36_LZB1</t>
  </si>
  <si>
    <t>BL47_LZB1</t>
  </si>
  <si>
    <t>BL42_LZB1</t>
  </si>
  <si>
    <t>BL12</t>
  </si>
  <si>
    <t>BL32_LZB2</t>
  </si>
  <si>
    <t>LZ136_LZB2</t>
  </si>
  <si>
    <t>LZ137_LZB2</t>
  </si>
  <si>
    <t>BL35_LZB2</t>
  </si>
  <si>
    <t>LZ147_LZB3</t>
  </si>
  <si>
    <t>BL39_LZB3</t>
  </si>
  <si>
    <t>BL44_LZB3</t>
  </si>
  <si>
    <t>BL36_LZB3</t>
  </si>
  <si>
    <t>LZ144_LZB3</t>
  </si>
  <si>
    <t>BL46_LZB3</t>
  </si>
  <si>
    <t>LZ146_LZB3</t>
  </si>
  <si>
    <t>BL42_LZB3</t>
  </si>
  <si>
    <t>LZ140_LZB3</t>
  </si>
  <si>
    <t>LZ145_LZB3</t>
  </si>
  <si>
    <t>LZ143_LZB3</t>
  </si>
  <si>
    <t>BL40_LZB3</t>
  </si>
  <si>
    <t>BL45_LZB3</t>
  </si>
  <si>
    <t>col_1_col_4_LB</t>
  </si>
  <si>
    <t>LZ156_1</t>
  </si>
  <si>
    <t>col_1_col_4_RB</t>
  </si>
  <si>
    <t>teb_1_teb_4_LB</t>
  </si>
  <si>
    <t>LZ157_2</t>
  </si>
  <si>
    <t>teb_1_teb_4_RB</t>
  </si>
  <si>
    <t>col_1_teb_4_LB</t>
  </si>
  <si>
    <t>col_1_teb_4_RB</t>
  </si>
  <si>
    <t>col_4_teb_1_LB</t>
  </si>
  <si>
    <t>LZ156_13</t>
  </si>
  <si>
    <t>col_4_teb_1_RB</t>
  </si>
  <si>
    <t>mk_1_col_4_LB</t>
  </si>
  <si>
    <t>LZ155_1</t>
  </si>
  <si>
    <t>ku70 mre11</t>
  </si>
  <si>
    <t>mk_1_col_4_RB</t>
  </si>
  <si>
    <t>ml_1_col_4_LB</t>
  </si>
  <si>
    <t>LZ154_1</t>
  </si>
  <si>
    <t>ml_1_col_4_RB</t>
  </si>
  <si>
    <t>ml_4_col_1_LB</t>
  </si>
  <si>
    <t>LZ154_4</t>
  </si>
  <si>
    <t>ml_4_col_1_RB</t>
  </si>
  <si>
    <t>mt_1_col_4_LB</t>
  </si>
  <si>
    <t>LZ153_1</t>
  </si>
  <si>
    <t>mt_1_col_4_RB</t>
  </si>
  <si>
    <t>mt_4_col_1_LB</t>
  </si>
  <si>
    <t>LZ153_4</t>
  </si>
  <si>
    <t>mt_4_col_1_RB</t>
  </si>
  <si>
    <t>LZ157_6</t>
  </si>
  <si>
    <t>7-GFP</t>
  </si>
  <si>
    <t>ctip</t>
  </si>
  <si>
    <t>7-GUS</t>
  </si>
  <si>
    <t>14_GFP</t>
  </si>
  <si>
    <t>14-GUS</t>
  </si>
  <si>
    <t>wt-GFP</t>
  </si>
  <si>
    <t>wt-GUS</t>
  </si>
  <si>
    <t>bam</t>
  </si>
  <si>
    <t>BL10-LB_104406_pWY82</t>
  </si>
  <si>
    <t>BL10-RB_104406_pWY82</t>
  </si>
  <si>
    <t>BL11-LB_104406_pWY82</t>
  </si>
  <si>
    <t>BL11-RB_104406_pWY82</t>
  </si>
  <si>
    <t>BL25_LZB1_LB_104406_pUBC-YFP-mod0</t>
  </si>
  <si>
    <t>BL25_LZB1_RB_104406_pUBC-YFP-mod0</t>
  </si>
  <si>
    <t>BL25_LZB2_LB_104406_pWY82</t>
  </si>
  <si>
    <t>BL25_LZB2_RB_104406_pWY82</t>
  </si>
  <si>
    <t>BL29_LZB1_LB_104406_pUBC-YFP-mod0</t>
  </si>
  <si>
    <t>BL29_LZB1_RB_104406_pUBC-YFP-mod0</t>
  </si>
  <si>
    <t>BL29_LZB2_LB_104406_pWY82</t>
  </si>
  <si>
    <t>BL29_LZB2_RB_104406_pWY82</t>
  </si>
  <si>
    <t>BL30_LZB1_LB_104406_pUBC-YFP-mod0</t>
  </si>
  <si>
    <t>BL30_LZB1_RB_104406_pUBC-YFP-mod0</t>
  </si>
  <si>
    <t>BL9-LB_104406_pWY82</t>
  </si>
  <si>
    <t>BL9-RB_104406_pWY82</t>
  </si>
  <si>
    <t>LZ130_LZB2_LB_104406_pWY82</t>
  </si>
  <si>
    <t>LZ130_LZB2_RB_104406_pWY82</t>
  </si>
  <si>
    <t>SP1-1-LB_104406_pUBC-YFP-mod0</t>
  </si>
  <si>
    <t>SP1-1-RB_104406_pUBC-YFP-mod0</t>
  </si>
  <si>
    <t>SP3-1-LB_104406_pUBC-YFP-mod0</t>
  </si>
  <si>
    <t>SP3-1-RB_104406_pUBC-YFP-mod0</t>
  </si>
  <si>
    <t>SP4-1-LB_104406_pUBC-YFP-mod0</t>
  </si>
  <si>
    <t>SP4-1-RB_104406_pUBC-YFP-mod0</t>
  </si>
  <si>
    <t>SP5-1-LB_104406_pUBC-YFP-mod0</t>
  </si>
  <si>
    <t>SP5-1-RB_104406_pUBC-YFP-mod0</t>
  </si>
  <si>
    <t>SP6-1-LB_104406_pUBC-YFP-mod0</t>
  </si>
  <si>
    <t>SP6-1-RB_104406_pUBC-YFP-mod0</t>
  </si>
  <si>
    <t>SP7-2-LB_104406_pCAS-PPO</t>
  </si>
  <si>
    <t>SP7-2-RB_104406_pCAS-PPO</t>
  </si>
  <si>
    <t>SP8-2-LB_104406_pCAS-PPO</t>
  </si>
  <si>
    <t>SP8-2-RB_104406_pCAS-PPO</t>
  </si>
  <si>
    <t>SP9-2-LB_104406_pCAS-PPO</t>
  </si>
  <si>
    <t>SP9-2-RB_104406_pCAS-PPO</t>
  </si>
  <si>
    <t>tim-teb-13-LB_104406_pCAS-TEB</t>
  </si>
  <si>
    <t>tim-teb-13-RB_104406_pCAS-TEB</t>
  </si>
  <si>
    <t>tim-teb-1-LB_104406_pCAS-TEB</t>
  </si>
  <si>
    <t>tim-teb-1-RB_104406_pCAS-TEB</t>
  </si>
  <si>
    <t>tim-teb-4-LB_104406_pCAS-TEB</t>
  </si>
  <si>
    <t>tim-teb-4-RB_104406_pCAS-TEB</t>
  </si>
  <si>
    <t>tim-teb-7-LB_104406_pCAS-TEB</t>
  </si>
  <si>
    <t>tim-teb-7-RB_104406_pCAS-TEB</t>
  </si>
  <si>
    <t>tim-teb-8-LB_104406_pCAS-TEB</t>
  </si>
  <si>
    <t>tim-teb-8-RB_104406_pCAS-TEB</t>
  </si>
  <si>
    <t>14-GFP-LB-1_104596_pCAS-generic</t>
  </si>
  <si>
    <t>14-GFP-LB-2_104596_pCAS-generic</t>
  </si>
  <si>
    <t>14-GFP-LB-3_104596_pCAS-generic</t>
  </si>
  <si>
    <t>14-GFP-LB-4_104596_pCAS-generic</t>
  </si>
  <si>
    <t>14-GFP-LB-5_104596_pCAS-generic</t>
  </si>
  <si>
    <t>14-GFP-RB-1_104596_pCAS-generic</t>
  </si>
  <si>
    <t>14-GFP-RB-2_104596_pCAS-generic</t>
  </si>
  <si>
    <t>14-GFP-RB-3_104596_pCAS-generic</t>
  </si>
  <si>
    <t>14-GFP-RB-4_104596_pCAS-generic</t>
  </si>
  <si>
    <t>14-GFP-RB-5_104596_pCAS-generic</t>
  </si>
  <si>
    <t>14-GUS-LB_104596_pCAS-generic</t>
  </si>
  <si>
    <t>14-GUS-RB_104596_pCAS-generic</t>
  </si>
  <si>
    <t>272_FW_104596_pCAS-PPO</t>
  </si>
  <si>
    <t>272_RV_104596_pCAS-PPO</t>
  </si>
  <si>
    <t>2C2_FW_104596_pCAS-PPO</t>
  </si>
  <si>
    <t>2C2_RV_104596_pCAS-PPO</t>
  </si>
  <si>
    <t>2L1_FW_104596_pCAS-PPO</t>
  </si>
  <si>
    <t>2L1_RV_104596_pCAS-PPO</t>
  </si>
  <si>
    <t>2T1_FW_104596_pCAS-PPO</t>
  </si>
  <si>
    <t>2T1_RV_104596_pCAS-PPO</t>
  </si>
  <si>
    <t>7-GFP-LB_104596_pCAS-generic</t>
  </si>
  <si>
    <t>7-GFP-RB_104596_pCAS-generic</t>
  </si>
  <si>
    <t>7-GUS-LB_104596_pCAS-generic</t>
  </si>
  <si>
    <t>7-GUS-RB_104596_pCAS-generic</t>
  </si>
  <si>
    <t>BL12_LB_104596_pWY82</t>
  </si>
  <si>
    <t>BL12_RB_104596_pWY82</t>
  </si>
  <si>
    <t>BL32_LZB2_LB_104596_pWY82</t>
  </si>
  <si>
    <t>BL32_LZB2_RB_104596_pWY82</t>
  </si>
  <si>
    <t>BL35_LZB2_LB_104596_pWY82</t>
  </si>
  <si>
    <t>BL35_LZB2_RB_104596_pWY82</t>
  </si>
  <si>
    <t>BL36_LZB1_LB_104596_pUBC-YFP-mod0</t>
  </si>
  <si>
    <t>BL36_LZB1_RB_104596_pUBC-YFP-mod0</t>
  </si>
  <si>
    <t>BL36_LZB3_LB_104596_pCas9-RBcutter</t>
  </si>
  <si>
    <t>BL36_LZB3_RB_104596_pCas9-RBcutter</t>
  </si>
  <si>
    <t>BL38_LZB1_LB_104596_pUBC-YFP-mod0</t>
  </si>
  <si>
    <t>BL38_LZB1_RB_104596_pUBC-YFP-mod0</t>
  </si>
  <si>
    <t>BL38_LZB3_LB_104596_pCas9-RBcutter</t>
  </si>
  <si>
    <t>BL38_LZB3_RB_104596_pCas9-RBcutter</t>
  </si>
  <si>
    <t>BL39_LZB3_LB_104596_pCas9-RBcutter</t>
  </si>
  <si>
    <t>BL39_LZB3_RB_104596_pCas9-RBcutter</t>
  </si>
  <si>
    <t>BL40_LZB3_LB_104596_pCas9-RBcutter</t>
  </si>
  <si>
    <t>BL40_LZB3_RB_104596_pCas9-RBcutter</t>
  </si>
  <si>
    <t>BL42_LZB1_LB_104596_pUBC-YFP-mod0</t>
  </si>
  <si>
    <t>BL42_LZB1_RB_104596_pUBC-YFP-mod0</t>
  </si>
  <si>
    <t>BL42_LZB3_LB_104596_pCas9-RBcutter</t>
  </si>
  <si>
    <t>BL42_LZB3_RB_104596_pCas9-RBcutter</t>
  </si>
  <si>
    <t>BL44_LZB3_LB_104596_pCas9-RBcutter</t>
  </si>
  <si>
    <t>BL44_LZB3_RB_104596_pCas9-RBcutter</t>
  </si>
  <si>
    <t>BL45_LZB3_LB_104596_pCas9-RBcutter</t>
  </si>
  <si>
    <t>BL45_LZB3_RB_104596_pCas9-RBcutter</t>
  </si>
  <si>
    <t>BL46_LZB3_LB_104596_pCas9-RBcutter</t>
  </si>
  <si>
    <t>BL46_LZB3_RB_104596_pCas9-RBcutter</t>
  </si>
  <si>
    <t>BL47_LZB1_LB_104596_pUBC-YFP-mod0</t>
  </si>
  <si>
    <t>BL47_LZB1_RB_104596_pUBC-YFP-mod0</t>
  </si>
  <si>
    <t>col_1_col_4_LB_1_104596_pUBC-YFP-mod0</t>
  </si>
  <si>
    <t>col_1_col_4_LB_4_104596_pUBC-YFP-mod2</t>
  </si>
  <si>
    <t>col_1_col_4_RB_1_104596_pUBC-YFP-mod0</t>
  </si>
  <si>
    <t>col_1_col_4_RB_4_104596_pUBC-YFP-mod2</t>
  </si>
  <si>
    <t>col_1_teb_4_LB_1_104596_pUBC-YFP-mod0</t>
  </si>
  <si>
    <t>col_1_teb_4_LB_4_104596_pUBC-YFP-mod2</t>
  </si>
  <si>
    <t>col_1_teb_4_RB_1_104596_pUBC-YFP-mod0</t>
  </si>
  <si>
    <t>col_1_teb_4_RB_4_104596_pUBC-YFP-mod2</t>
  </si>
  <si>
    <t>col_4_teb_1_LB_1_104596_pUBC-YFP-mod0</t>
  </si>
  <si>
    <t>col_4_teb_1_LB_4_104596_pUBC-YFP-mod2</t>
  </si>
  <si>
    <t>col_4_teb_1_RB_1_104596_pUBC-YFP-mod0</t>
  </si>
  <si>
    <t>col_4_teb_1_RB_4_104596_pUBC-YFP-mod2</t>
  </si>
  <si>
    <t>LZ136_LZB2_LB_104596_pWY82</t>
  </si>
  <si>
    <t>LZ136_LZB2_RB_104596_pWY82</t>
  </si>
  <si>
    <t>LZ137_LZB2_LB_104596_pWY82</t>
  </si>
  <si>
    <t>LZ137_LZB2_RB_104596_pWY82</t>
  </si>
  <si>
    <t>LZ138_LZB1_LB_104596_pUBC-YFP-mod0</t>
  </si>
  <si>
    <t>LZ138_LZB1_RB_104596_pUBC-YFP-mod0</t>
  </si>
  <si>
    <t>LZ138_LZB3_LB_104596_pCas9-RBcutter</t>
  </si>
  <si>
    <t>LZ138_LZB3_RB_104596_pCas9-RBcutter</t>
  </si>
  <si>
    <t>LZ140_LZB3_LB_104596_pCas9-RBcutter</t>
  </si>
  <si>
    <t>LZ140_LZB3_RB_104596_pCas9-RBcutter</t>
  </si>
  <si>
    <t>LZ143_LZB3_LB_104596_pCas9-RBcutter</t>
  </si>
  <si>
    <t>LZ143_LZB3_RB_104596_pCas9-RBcutter</t>
  </si>
  <si>
    <t>LZ144_LZB3_LB_104596_pCas9-RBcutter</t>
  </si>
  <si>
    <t>LZ144_LZB3_RB_104596_pCas9-RBcutter</t>
  </si>
  <si>
    <t>LZ145_LZB3_LB_104596_pCas9-RBcutter</t>
  </si>
  <si>
    <t>LZ145_LZB3_RB_104596_pCas9-RBcutter</t>
  </si>
  <si>
    <t>LZ146_LZB3_LB_104596_pCas9-RBcutter</t>
  </si>
  <si>
    <t>LZ146_LZB3_RB_104596_pCas9-RBcutter</t>
  </si>
  <si>
    <t>LZ147_LZB3_LB_104596_pCas9-RBcutter</t>
  </si>
  <si>
    <t>LZ147_LZB3_RB_104596_pCas9-RBcutter</t>
  </si>
  <si>
    <t>mk_1_col_4_LB_1_104596_pUBC-YFP-mod0</t>
  </si>
  <si>
    <t>mk_1_col_4_LB_4_104596_pUBC-YFP-mod2</t>
  </si>
  <si>
    <t>mk_1_col_4_RB_1_104596_pUBC-YFP-mod0</t>
  </si>
  <si>
    <t>mk_1_col_4_RB_4_104596_pUBC-YFP-mod2</t>
  </si>
  <si>
    <t>ml_1_col_4_LB_1_104596_pUBC-YFP-mod0</t>
  </si>
  <si>
    <t>ml_1_col_4_LB_4_104596_pUBC-YFP-mod2</t>
  </si>
  <si>
    <t>ml_1_col_4_RB_1_104596_pUBC-YFP-mod0</t>
  </si>
  <si>
    <t>ml_1_col_4_RB_4_104596_pUBC-YFP-mod2</t>
  </si>
  <si>
    <t>ml_4_col_1_LB_1_104596_pUBC-YFP-mod0</t>
  </si>
  <si>
    <t>ml_4_col_1_LB_4_104596_pUBC-YFP-mod2</t>
  </si>
  <si>
    <t>ml_4_col_1_RB_1_104596_pUBC-YFP-mod0</t>
  </si>
  <si>
    <t>ml_4_col_1_RB_4_104596_pUBC-YFP-mod2</t>
  </si>
  <si>
    <t>mt_1_col_4_LB_1_104596_pUBC-YFP-mod0</t>
  </si>
  <si>
    <t>mt_1_col_4_LB_4_104596_pUBC-YFP-mod2</t>
  </si>
  <si>
    <t>mt_1_col_4_RB_1_104596_pUBC-YFP-mod0</t>
  </si>
  <si>
    <t>mt_1_col_4_RB_4_104596_pUBC-YFP-mod2</t>
  </si>
  <si>
    <t>mt_4_col_1_LB_1_104596_pUBC-YFP-mod0</t>
  </si>
  <si>
    <t>mt_4_col_1_LB_4_104596_pUBC-YFP-mod2</t>
  </si>
  <si>
    <t>mt_4_col_1_RB_1_104596_pUBC-YFP-mod0</t>
  </si>
  <si>
    <t>mt_4_col_1_RB_4_104596_pUBC-YFP-mod2</t>
  </si>
  <si>
    <t>RR1_1_LB_104596_pUBC-YFP-mod0</t>
  </si>
  <si>
    <t>RR1_1_RB_104596_pUBC-YFP-mod0</t>
  </si>
  <si>
    <t>RR2_1_LB_104596_pUBC-YFP-mod0</t>
  </si>
  <si>
    <t>RR2_1_RB_104596_pUBC-YFP-mod0</t>
  </si>
  <si>
    <t>SP10-1-FW_104596_pCAS-PPO</t>
  </si>
  <si>
    <t>SP10-1-RV_104596_pCAS-PPO</t>
  </si>
  <si>
    <t>SP12-1-FW_104596_pCAS-PPO</t>
  </si>
  <si>
    <t>SP12-1-RV_104596_pCAS-PPO</t>
  </si>
  <si>
    <t>SP13-1-FW_104596_pCAS-PPO</t>
  </si>
  <si>
    <t>SP13-1-RV_104596_pCAS-PPO</t>
  </si>
  <si>
    <t>teb_1_teb_4_LB_1_104596_pUBC-YFP-mod0</t>
  </si>
  <si>
    <t>teb_1_teb_4_LB_4_104596_pUBC-YFP-mod2</t>
  </si>
  <si>
    <t>teb_1_teb_4_RB_1_104596_pUBC-YFP-mod0</t>
  </si>
  <si>
    <t>teb_1_teb_4_RB_4_104596_pUBC-YFP-mod2</t>
  </si>
  <si>
    <t>wt-GFP-LB_104596_pCAS-generic</t>
  </si>
  <si>
    <t>wt-GFP-RB_104596_pCAS-generic</t>
  </si>
  <si>
    <t>wt-GUS-LB_104596_pCAS-generic</t>
  </si>
  <si>
    <t>wt-GUS-RB_104596_pCAS-generic</t>
  </si>
  <si>
    <t>LZ30_1_S1_S8_Exp3_pUBC-YFP-mod0</t>
  </si>
  <si>
    <t>LZ30_1_S2_S1_Exp3_pUBC-YFP-mod0</t>
  </si>
  <si>
    <t>LZ30_3_2_S3_Exp3_pUBC-YFP-mod0</t>
  </si>
  <si>
    <t>LZ30_3_3_S4_Exp3_pUBC-YFP-mod0</t>
  </si>
  <si>
    <t>LZ30_3_4_S5_Exp3_pUBC-YFP-mod0</t>
  </si>
  <si>
    <t>LZ30_3_5_S6_Exp3_pUBC-YFP-mod0</t>
  </si>
  <si>
    <t>LZ30_3_6_S7_Exp3_pUBC-YFP-mod0</t>
  </si>
  <si>
    <t>LZ30_mix_3_S1_Exp3_pUBC-YFP-mod0</t>
  </si>
  <si>
    <t>LZ30_mix_4_S2_Exp3_pUBC-YFP-mod0</t>
  </si>
  <si>
    <t>LZ30-1-L_S1_Exp5_pUBC-YFP-mod0</t>
  </si>
  <si>
    <t>LZ30-1-R_S2_Exp5_pUBC-YFP-mod0</t>
  </si>
  <si>
    <t>LZ31-3-L_S3_Exp5_pUBC-YFP-mod0</t>
  </si>
  <si>
    <t>LZ31-3-R_S4_Exp5_pUBC-YFP-mod0</t>
  </si>
  <si>
    <t>LZ34-1-L_S5_Exp5_pUBC-YFP-mod0</t>
  </si>
  <si>
    <t>LZ34-2-R_S6_Exp5_pUBC-YFP-mod0</t>
  </si>
  <si>
    <t>LZ35-1-L_S151_Exp5_pUBC-YFP-mod0</t>
  </si>
  <si>
    <t>LZ35-1-R_S168_Exp5_pUBC-YFP-mod0</t>
  </si>
  <si>
    <t>IC1-LB_S114_Exp6_pCAS-PPO</t>
  </si>
  <si>
    <t>IC2-RB_S131_Exp6_pCAS-PPO</t>
  </si>
  <si>
    <t>LZ60-1-L_S1_Exp6_pUBC-YFP-mod0</t>
  </si>
  <si>
    <t>LZ60-1-R_S2_Exp6_pUBC-YFP-mod0</t>
  </si>
  <si>
    <t>LZ62-1-L_S79_Exp6_pUBC-YFP-mod0</t>
  </si>
  <si>
    <t>LZ62-1-R_S96_Exp6_pUBC-YFP-mod0</t>
  </si>
  <si>
    <t>LZ64-1-L_S283_Exp6_pUBC-YFP-mod0</t>
  </si>
  <si>
    <t>LZ64-1-R_S300_Exp6_pUBC-YFP-mod0</t>
  </si>
  <si>
    <t>BL38_LZB1_LB_Exp9_pUBC-YFP-mod0</t>
  </si>
  <si>
    <t>BL38_LZB1_RB_Exp9_pUBC-YFP-mod0</t>
  </si>
  <si>
    <t>BL38_LZB3_LB_Exp9_pCas9-RBcutter</t>
  </si>
  <si>
    <t>BL38_LZB3_RB_Exp9_pCas9-RBcutter</t>
  </si>
  <si>
    <t>LZ138_LZB1_LB_Exp9_pUBC-YFP-mod0</t>
  </si>
  <si>
    <t>LZ138_LZB1_RB_Exp9_pUBC-YFP-mod0</t>
  </si>
  <si>
    <t>LZ138_LZB3_LB_Exp9_pCas9-RBcutter</t>
  </si>
  <si>
    <t>LZ138_LZB3_RB_Exp9_pCas9-RBcutter</t>
  </si>
  <si>
    <t>/exports/humgen/rvanschendel/Project_Cromwell/guideseqbams/</t>
  </si>
  <si>
    <t>Dir</t>
  </si>
  <si>
    <t>271_LB_104269_pCAS-PPO</t>
  </si>
  <si>
    <t>271_RB_104269_pCAS-PPO</t>
  </si>
  <si>
    <t>2c1_LB_104269_pCAS-PPO</t>
  </si>
  <si>
    <t>2c1_RB_104269_pCAS-PPO</t>
  </si>
  <si>
    <t>LZ12-1-L_104269_pUBC-YFP-mod0</t>
  </si>
  <si>
    <t>LZ12-1-R_104269_pUBC-YFP-mod0</t>
  </si>
  <si>
    <t>LZ13-2-L_104269_pUBC-YFP-mod0</t>
  </si>
  <si>
    <t>LZ13-2-R_104269_pUBC-YFP-mod0</t>
  </si>
  <si>
    <t>LZ31-1-L_104269_pUBC-YFP-mod0</t>
  </si>
  <si>
    <t>LZ31-1-R_104269_pUBC-YFP-mod0</t>
  </si>
  <si>
    <t>LZ31-2-L_104269_pUBC-YFP-mod0</t>
  </si>
  <si>
    <t>LZ31-2-R_104269_pUBC-YFP-mod0</t>
  </si>
  <si>
    <t>LZ32-1-L_104269_pUBC-YFP-mod0</t>
  </si>
  <si>
    <t>LZ32-1-R_104269_pUBC-YFP-mod0</t>
  </si>
  <si>
    <t>LZ35-2-L_104269_pUBC-YFP-mod0</t>
  </si>
  <si>
    <t>LZ35-2-R_104269_pUBC-YFP-mod0</t>
  </si>
  <si>
    <t>LZ35-3-L_104269_pUBC-YFP-mod0</t>
  </si>
  <si>
    <t>LZ35-3-R_104269_pUBC-YFP-mod0</t>
  </si>
  <si>
    <t>LZ36-1-L_104269_pUBC-YFP-mod0</t>
  </si>
  <si>
    <t>LZ36-1-R_104269_pUBC-YFP-mod0</t>
  </si>
  <si>
    <t>LZ37-1-L_104269_pUBC-YFP-mod0</t>
  </si>
  <si>
    <t>LZ37-1-R_104269_pUBC-YFP-mod0</t>
  </si>
  <si>
    <t>LZ38-1-L_104269_pUBC-YFP-mod0</t>
  </si>
  <si>
    <t>LZ38-1-R_104269_pUBC-YFP-mod0</t>
  </si>
  <si>
    <t>LZ39-1-L_104269_pUBC-YFP-mod0</t>
  </si>
  <si>
    <t>LZ39-1-R_104269_pUBC-YFP-mod0</t>
  </si>
  <si>
    <t>LZ40-1-L_104269_pUBC-YFP-mod0</t>
  </si>
  <si>
    <t>LZ40-1-R_104269_pUBC-YFP-mod0</t>
  </si>
  <si>
    <t>LZ41-1-L_104269_pUBC-YFP-mod0</t>
  </si>
  <si>
    <t>LZ41-1-R_104269_pUBC-YFP-mod0</t>
  </si>
  <si>
    <t>LZ42-1-L_104269_pUBC-YFP-mod0</t>
  </si>
  <si>
    <t>LZ42-1-R_104269_pUBC-YFP-mod0</t>
  </si>
  <si>
    <t>LZ43-1-L_104269_pUBC-YFP-mod0</t>
  </si>
  <si>
    <t>LZ43-1-R_104269_pUBC-YFP-mod0</t>
  </si>
  <si>
    <t>LZ45-1-L_104269_pUBC-YFP-mod0</t>
  </si>
  <si>
    <t>LZ45-1-R_104269_pUBC-YFP-mod0</t>
  </si>
  <si>
    <t>LZ45-2-L_104269_pUBC-YFP-mod0</t>
  </si>
  <si>
    <t>LZ45-2-R_104269_pUBC-YFP-mod0</t>
  </si>
  <si>
    <t>LZ60-2-L_104269_pUBC-YFP-mod0</t>
  </si>
  <si>
    <t>LZ60-2-R_104269_pUBC-YFP-mod0</t>
  </si>
  <si>
    <t>LZ60-3-L_104269_pUBC-YFP-mod0</t>
  </si>
  <si>
    <t>LZ60-3-R_104269_pUBC-YFP-mod0</t>
  </si>
  <si>
    <t>LZ61-1-L_104269_pUBC-YFP-mod0</t>
  </si>
  <si>
    <t>LZ61-1-R_104269_pUBC-YFP-mod0</t>
  </si>
  <si>
    <t>LZ62-2-L_104269_pUBC-YFP-mod0</t>
  </si>
  <si>
    <t>LZ62-2-R_104269_pUBC-YFP-mod0</t>
  </si>
  <si>
    <t>LZ63-1-L_104269_pUBC-YFP-mod0</t>
  </si>
  <si>
    <t>LZ63-1-R_104269_pUBC-YFP-mod0</t>
  </si>
  <si>
    <t>LZ65-1-L_104269_pUBC-YFP-mod0</t>
  </si>
  <si>
    <t>LZ65-1-R_104269_pUBC-YFP-mod0</t>
  </si>
  <si>
    <t>LZ66-1-L_104269_pUBC-YFP-mod0</t>
  </si>
  <si>
    <t>LZ66-1-R_104269_pUBC-YFP-mod0</t>
  </si>
  <si>
    <t>LZ66-2-L_104269_pUBC-YFP-mod0</t>
  </si>
  <si>
    <t>LZ66-2-R_104269_pUBC-YFP-mod0</t>
  </si>
  <si>
    <t>LZ67-1-L_104269_pUBC-YFP-mod0</t>
  </si>
  <si>
    <t>LZ67-1-R_104269_pUBC-YFP-mod0</t>
  </si>
  <si>
    <t>LZ68-1-L_104269_pUBC-YFP-mod0</t>
  </si>
  <si>
    <t>LZ68-1-R_104269_pUBC-YFP-mod0</t>
  </si>
  <si>
    <t>LZ68-2-L_104269_pUBC-YFP-mod0</t>
  </si>
  <si>
    <t>LZ68-2-R_104269_pUBC-YFP-mod0</t>
  </si>
  <si>
    <t>LZ69-1-L_104269_pUBC-YFP-mod0</t>
  </si>
  <si>
    <t>LZ69-1-R_104269_pUBC-YFP-mod0</t>
  </si>
  <si>
    <t>tim_4-5_LB_104269_pCAS-TEB</t>
  </si>
  <si>
    <t>tim_4-9_LB_104269_pCAS-TEB</t>
  </si>
  <si>
    <t>tim_5-5_LB_104269_pCAS-TEB</t>
  </si>
  <si>
    <t>tim_5-9_LB_104269_pCAS-TEB</t>
  </si>
  <si>
    <t>tim_6-5_LB_104269_pCAS-TEB</t>
  </si>
  <si>
    <t>tim_6-9_LB_104269_pCAS-TEB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</si>
</sst>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Primer" connectionId="1" xr16:uid="{442A125A-53D7-481D-8F9D-CBE00847EB8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BEFE-7761-4263-B53E-6D576477377D}">
  <dimension ref="A1:H270"/>
  <sheetViews>
    <sheetView topLeftCell="A229" workbookViewId="0">
      <selection activeCell="F2" sqref="F2:F270"/>
    </sheetView>
  </sheetViews>
  <sheetFormatPr defaultRowHeight="15" x14ac:dyDescent="0.25"/>
  <cols>
    <col min="1" max="1" width="31.7109375" style="7" customWidth="1"/>
    <col min="2" max="2" width="31.7109375" customWidth="1"/>
    <col min="3" max="3" width="36.28515625" customWidth="1"/>
    <col min="7" max="8" width="9.140625" style="7"/>
  </cols>
  <sheetData>
    <row r="1" spans="1:8" x14ac:dyDescent="0.25">
      <c r="A1" s="7" t="s">
        <v>52</v>
      </c>
      <c r="B1" s="7" t="s">
        <v>52</v>
      </c>
      <c r="C1" s="7" t="s">
        <v>52</v>
      </c>
      <c r="D1" s="7" t="s">
        <v>25</v>
      </c>
      <c r="E1" s="7" t="s">
        <v>26</v>
      </c>
      <c r="F1" s="7" t="s">
        <v>53</v>
      </c>
      <c r="G1" s="7" t="s">
        <v>54</v>
      </c>
      <c r="H1" s="7" t="s">
        <v>408</v>
      </c>
    </row>
    <row r="2" spans="1:8" x14ac:dyDescent="0.25">
      <c r="A2" s="7" t="s">
        <v>721</v>
      </c>
      <c r="B2" s="7" t="s">
        <v>721</v>
      </c>
      <c r="C2" s="5" t="str">
        <f t="shared" ref="C2:C65" si="0">_xlfn.CONCAT(B2,"_",G2,"_",H2)</f>
        <v>271_LB_104296_pCAS-PPO</v>
      </c>
      <c r="D2" t="s">
        <v>722</v>
      </c>
      <c r="E2" t="s">
        <v>723</v>
      </c>
      <c r="F2" t="str">
        <f>VLOOKUP(H2,plasmid_ref!A:B,2,FALSE)</f>
        <v>/exports/humgen/rvanschendel/TargetedSequencingGenomeScan104596Lejon/Ref/pCAS-PPO.fa</v>
      </c>
      <c r="G2" s="7">
        <v>104296</v>
      </c>
      <c r="H2" s="1" t="s">
        <v>426</v>
      </c>
    </row>
    <row r="3" spans="1:8" x14ac:dyDescent="0.25">
      <c r="A3" s="7" t="s">
        <v>724</v>
      </c>
      <c r="B3" s="7" t="s">
        <v>724</v>
      </c>
      <c r="C3" s="5" t="str">
        <f t="shared" si="0"/>
        <v>271_RB_104296_pCAS-PPO</v>
      </c>
      <c r="D3" t="s">
        <v>725</v>
      </c>
      <c r="E3" t="s">
        <v>726</v>
      </c>
      <c r="F3" t="str">
        <f>VLOOKUP(H3,plasmid_ref!A:B,2,FALSE)</f>
        <v>/exports/humgen/rvanschendel/TargetedSequencingGenomeScan104596Lejon/Ref/pCAS-PPO.fa</v>
      </c>
      <c r="G3" s="7">
        <v>104296</v>
      </c>
      <c r="H3" s="1" t="s">
        <v>426</v>
      </c>
    </row>
    <row r="4" spans="1:8" x14ac:dyDescent="0.25">
      <c r="A4" s="7" t="s">
        <v>715</v>
      </c>
      <c r="B4" s="7" t="s">
        <v>715</v>
      </c>
      <c r="C4" s="5" t="str">
        <f t="shared" si="0"/>
        <v>2c1_LB_104296_pCAS-PPO</v>
      </c>
      <c r="D4" t="s">
        <v>716</v>
      </c>
      <c r="E4" t="s">
        <v>717</v>
      </c>
      <c r="F4" t="str">
        <f>VLOOKUP(H4,plasmid_ref!A:B,2,FALSE)</f>
        <v>/exports/humgen/rvanschendel/TargetedSequencingGenomeScan104596Lejon/Ref/pCAS-PPO.fa</v>
      </c>
      <c r="G4" s="7">
        <v>104296</v>
      </c>
      <c r="H4" s="1" t="s">
        <v>426</v>
      </c>
    </row>
    <row r="5" spans="1:8" x14ac:dyDescent="0.25">
      <c r="A5" s="7" t="s">
        <v>718</v>
      </c>
      <c r="B5" s="7" t="s">
        <v>718</v>
      </c>
      <c r="C5" s="5" t="str">
        <f t="shared" si="0"/>
        <v>2c1_RB_104296_pCAS-PPO</v>
      </c>
      <c r="D5" t="s">
        <v>719</v>
      </c>
      <c r="E5" t="s">
        <v>720</v>
      </c>
      <c r="F5" t="str">
        <f>VLOOKUP(H5,plasmid_ref!A:B,2,FALSE)</f>
        <v>/exports/humgen/rvanschendel/TargetedSequencingGenomeScan104596Lejon/Ref/pCAS-PPO.fa</v>
      </c>
      <c r="G5" s="7">
        <v>104296</v>
      </c>
      <c r="H5" s="1" t="s">
        <v>426</v>
      </c>
    </row>
    <row r="6" spans="1:8" x14ac:dyDescent="0.25">
      <c r="A6" s="7" t="s">
        <v>655</v>
      </c>
      <c r="B6" s="7" t="s">
        <v>655</v>
      </c>
      <c r="C6" s="5" t="str">
        <f t="shared" si="0"/>
        <v>LZ12-1-L_104296_pUBC-YFP-mod0</v>
      </c>
      <c r="D6" t="s">
        <v>656</v>
      </c>
      <c r="E6" t="s">
        <v>657</v>
      </c>
      <c r="F6" t="str">
        <f>VLOOKUP(H6,plasmid_ref!A:B,2,FALSE)</f>
        <v>/exports/humgen/rvanschendel/TargetedSequencingGenomeScan104596Lejon/Ref/pUBC-YFP-mod0.fa</v>
      </c>
      <c r="G6" s="7">
        <v>104296</v>
      </c>
      <c r="H6" s="1" t="s">
        <v>407</v>
      </c>
    </row>
    <row r="7" spans="1:8" x14ac:dyDescent="0.25">
      <c r="A7" s="7" t="s">
        <v>658</v>
      </c>
      <c r="B7" s="7" t="s">
        <v>658</v>
      </c>
      <c r="C7" s="5" t="str">
        <f t="shared" si="0"/>
        <v>LZ12-1-R_104296_pUBC-YFP-mod0</v>
      </c>
      <c r="D7" t="s">
        <v>659</v>
      </c>
      <c r="E7" t="s">
        <v>660</v>
      </c>
      <c r="F7" t="str">
        <f>VLOOKUP(H7,plasmid_ref!A:B,2,FALSE)</f>
        <v>/exports/humgen/rvanschendel/TargetedSequencingGenomeScan104596Lejon/Ref/pUBC-YFP-mod0.fa</v>
      </c>
      <c r="G7" s="7">
        <v>104296</v>
      </c>
      <c r="H7" s="1" t="s">
        <v>407</v>
      </c>
    </row>
    <row r="8" spans="1:8" x14ac:dyDescent="0.25">
      <c r="A8" s="7" t="s">
        <v>661</v>
      </c>
      <c r="B8" s="7" t="s">
        <v>661</v>
      </c>
      <c r="C8" s="5" t="str">
        <f t="shared" si="0"/>
        <v>LZ13-2-L_104296_pUBC-YFP-mod0</v>
      </c>
      <c r="D8" t="s">
        <v>662</v>
      </c>
      <c r="E8" t="s">
        <v>663</v>
      </c>
      <c r="F8" t="str">
        <f>VLOOKUP(H8,plasmid_ref!A:B,2,FALSE)</f>
        <v>/exports/humgen/rvanschendel/TargetedSequencingGenomeScan104596Lejon/Ref/pUBC-YFP-mod0.fa</v>
      </c>
      <c r="G8" s="7">
        <v>104296</v>
      </c>
      <c r="H8" s="1" t="s">
        <v>407</v>
      </c>
    </row>
    <row r="9" spans="1:8" x14ac:dyDescent="0.25">
      <c r="A9" s="7" t="s">
        <v>664</v>
      </c>
      <c r="B9" s="7" t="s">
        <v>664</v>
      </c>
      <c r="C9" s="5" t="str">
        <f t="shared" si="0"/>
        <v>LZ13-2-R_104296_pUBC-YFP-mod0</v>
      </c>
      <c r="D9" t="s">
        <v>665</v>
      </c>
      <c r="E9" t="s">
        <v>666</v>
      </c>
      <c r="F9" t="str">
        <f>VLOOKUP(H9,plasmid_ref!A:B,2,FALSE)</f>
        <v>/exports/humgen/rvanschendel/TargetedSequencingGenomeScan104596Lejon/Ref/pUBC-YFP-mod0.fa</v>
      </c>
      <c r="G9" s="7">
        <v>104296</v>
      </c>
      <c r="H9" s="1" t="s">
        <v>407</v>
      </c>
    </row>
    <row r="10" spans="1:8" x14ac:dyDescent="0.25">
      <c r="A10" s="7" t="s">
        <v>601</v>
      </c>
      <c r="B10" s="7" t="s">
        <v>601</v>
      </c>
      <c r="C10" s="5" t="str">
        <f t="shared" si="0"/>
        <v>LZ31-1-L_104296_pUBC-YFP-mod0</v>
      </c>
      <c r="D10" t="s">
        <v>602</v>
      </c>
      <c r="E10" t="s">
        <v>603</v>
      </c>
      <c r="F10" t="str">
        <f>VLOOKUP(H10,plasmid_ref!A:B,2,FALSE)</f>
        <v>/exports/humgen/rvanschendel/TargetedSequencingGenomeScan104596Lejon/Ref/pUBC-YFP-mod0.fa</v>
      </c>
      <c r="G10" s="7">
        <v>104296</v>
      </c>
      <c r="H10" s="1" t="s">
        <v>407</v>
      </c>
    </row>
    <row r="11" spans="1:8" x14ac:dyDescent="0.25">
      <c r="A11" s="7" t="s">
        <v>604</v>
      </c>
      <c r="B11" s="7" t="s">
        <v>604</v>
      </c>
      <c r="C11" s="5" t="str">
        <f t="shared" si="0"/>
        <v>LZ31-1-R_104296_pUBC-YFP-mod0</v>
      </c>
      <c r="D11" t="s">
        <v>605</v>
      </c>
      <c r="E11" t="s">
        <v>606</v>
      </c>
      <c r="F11" t="str">
        <f>VLOOKUP(H11,plasmid_ref!A:B,2,FALSE)</f>
        <v>/exports/humgen/rvanschendel/TargetedSequencingGenomeScan104596Lejon/Ref/pUBC-YFP-mod0.fa</v>
      </c>
      <c r="G11" s="7">
        <v>104296</v>
      </c>
      <c r="H11" s="1" t="s">
        <v>407</v>
      </c>
    </row>
    <row r="12" spans="1:8" x14ac:dyDescent="0.25">
      <c r="A12" s="7" t="s">
        <v>607</v>
      </c>
      <c r="B12" s="7" t="s">
        <v>607</v>
      </c>
      <c r="C12" s="5" t="str">
        <f t="shared" si="0"/>
        <v>LZ31-2-L_104296_pUBC-YFP-mod0</v>
      </c>
      <c r="D12" t="s">
        <v>608</v>
      </c>
      <c r="E12" t="s">
        <v>609</v>
      </c>
      <c r="F12" t="str">
        <f>VLOOKUP(H12,plasmid_ref!A:B,2,FALSE)</f>
        <v>/exports/humgen/rvanschendel/TargetedSequencingGenomeScan104596Lejon/Ref/pUBC-YFP-mod0.fa</v>
      </c>
      <c r="G12" s="7">
        <v>104296</v>
      </c>
      <c r="H12" s="1" t="s">
        <v>407</v>
      </c>
    </row>
    <row r="13" spans="1:8" x14ac:dyDescent="0.25">
      <c r="A13" s="7" t="s">
        <v>610</v>
      </c>
      <c r="B13" s="7" t="s">
        <v>610</v>
      </c>
      <c r="C13" s="5" t="str">
        <f t="shared" si="0"/>
        <v>LZ31-2-R_104296_pUBC-YFP-mod0</v>
      </c>
      <c r="D13" t="s">
        <v>611</v>
      </c>
      <c r="E13" t="s">
        <v>612</v>
      </c>
      <c r="F13" t="str">
        <f>VLOOKUP(H13,plasmid_ref!A:B,2,FALSE)</f>
        <v>/exports/humgen/rvanschendel/TargetedSequencingGenomeScan104596Lejon/Ref/pUBC-YFP-mod0.fa</v>
      </c>
      <c r="G13" s="7">
        <v>104296</v>
      </c>
      <c r="H13" s="1" t="s">
        <v>407</v>
      </c>
    </row>
    <row r="14" spans="1:8" x14ac:dyDescent="0.25">
      <c r="A14" s="7" t="s">
        <v>613</v>
      </c>
      <c r="B14" s="7" t="s">
        <v>613</v>
      </c>
      <c r="C14" s="5" t="str">
        <f t="shared" si="0"/>
        <v>LZ32-1-L_104296_pUBC-YFP-mod0</v>
      </c>
      <c r="D14" t="s">
        <v>614</v>
      </c>
      <c r="E14" t="s">
        <v>615</v>
      </c>
      <c r="F14" t="str">
        <f>VLOOKUP(H14,plasmid_ref!A:B,2,FALSE)</f>
        <v>/exports/humgen/rvanschendel/TargetedSequencingGenomeScan104596Lejon/Ref/pUBC-YFP-mod0.fa</v>
      </c>
      <c r="G14" s="7">
        <v>104296</v>
      </c>
      <c r="H14" s="1" t="s">
        <v>407</v>
      </c>
    </row>
    <row r="15" spans="1:8" x14ac:dyDescent="0.25">
      <c r="A15" s="7" t="s">
        <v>616</v>
      </c>
      <c r="B15" s="7" t="s">
        <v>616</v>
      </c>
      <c r="C15" s="5" t="str">
        <f t="shared" si="0"/>
        <v>LZ32-1-R_104296_pUBC-YFP-mod0</v>
      </c>
      <c r="D15" t="s">
        <v>617</v>
      </c>
      <c r="E15" t="s">
        <v>618</v>
      </c>
      <c r="F15" t="str">
        <f>VLOOKUP(H15,plasmid_ref!A:B,2,FALSE)</f>
        <v>/exports/humgen/rvanschendel/TargetedSequencingGenomeScan104596Lejon/Ref/pUBC-YFP-mod0.fa</v>
      </c>
      <c r="G15" s="7">
        <v>104296</v>
      </c>
      <c r="H15" s="1" t="s">
        <v>407</v>
      </c>
    </row>
    <row r="16" spans="1:8" x14ac:dyDescent="0.25">
      <c r="A16" s="7" t="s">
        <v>619</v>
      </c>
      <c r="B16" s="7" t="s">
        <v>619</v>
      </c>
      <c r="C16" s="5" t="str">
        <f t="shared" si="0"/>
        <v>LZ35-2-L_104296_pUBC-YFP-mod0</v>
      </c>
      <c r="D16" t="s">
        <v>620</v>
      </c>
      <c r="E16" t="s">
        <v>621</v>
      </c>
      <c r="F16" t="str">
        <f>VLOOKUP(H16,plasmid_ref!A:B,2,FALSE)</f>
        <v>/exports/humgen/rvanschendel/TargetedSequencingGenomeScan104596Lejon/Ref/pUBC-YFP-mod0.fa</v>
      </c>
      <c r="G16" s="7">
        <v>104296</v>
      </c>
      <c r="H16" s="1" t="s">
        <v>407</v>
      </c>
    </row>
    <row r="17" spans="1:8" x14ac:dyDescent="0.25">
      <c r="A17" s="7" t="s">
        <v>622</v>
      </c>
      <c r="B17" s="7" t="s">
        <v>622</v>
      </c>
      <c r="C17" s="5" t="str">
        <f t="shared" si="0"/>
        <v>LZ35-2-R_104296_pUBC-YFP-mod0</v>
      </c>
      <c r="D17" t="s">
        <v>623</v>
      </c>
      <c r="E17" t="s">
        <v>624</v>
      </c>
      <c r="F17" t="str">
        <f>VLOOKUP(H17,plasmid_ref!A:B,2,FALSE)</f>
        <v>/exports/humgen/rvanschendel/TargetedSequencingGenomeScan104596Lejon/Ref/pUBC-YFP-mod0.fa</v>
      </c>
      <c r="G17" s="7">
        <v>104296</v>
      </c>
      <c r="H17" s="1" t="s">
        <v>407</v>
      </c>
    </row>
    <row r="18" spans="1:8" x14ac:dyDescent="0.25">
      <c r="A18" s="7" t="s">
        <v>625</v>
      </c>
      <c r="B18" s="7" t="s">
        <v>625</v>
      </c>
      <c r="C18" s="5" t="str">
        <f t="shared" si="0"/>
        <v>LZ35-3-L_104296_pUBC-YFP-mod0</v>
      </c>
      <c r="D18" t="s">
        <v>626</v>
      </c>
      <c r="E18" t="s">
        <v>627</v>
      </c>
      <c r="F18" t="str">
        <f>VLOOKUP(H18,plasmid_ref!A:B,2,FALSE)</f>
        <v>/exports/humgen/rvanschendel/TargetedSequencingGenomeScan104596Lejon/Ref/pUBC-YFP-mod0.fa</v>
      </c>
      <c r="G18" s="7">
        <v>104296</v>
      </c>
      <c r="H18" s="1" t="s">
        <v>407</v>
      </c>
    </row>
    <row r="19" spans="1:8" x14ac:dyDescent="0.25">
      <c r="A19" s="7" t="s">
        <v>628</v>
      </c>
      <c r="B19" s="7" t="s">
        <v>628</v>
      </c>
      <c r="C19" s="5" t="str">
        <f t="shared" si="0"/>
        <v>LZ35-3-R_104296_pUBC-YFP-mod0</v>
      </c>
      <c r="D19" t="s">
        <v>629</v>
      </c>
      <c r="E19" t="s">
        <v>630</v>
      </c>
      <c r="F19" t="str">
        <f>VLOOKUP(H19,plasmid_ref!A:B,2,FALSE)</f>
        <v>/exports/humgen/rvanschendel/TargetedSequencingGenomeScan104596Lejon/Ref/pUBC-YFP-mod0.fa</v>
      </c>
      <c r="G19" s="7">
        <v>104296</v>
      </c>
      <c r="H19" s="1" t="s">
        <v>407</v>
      </c>
    </row>
    <row r="20" spans="1:8" x14ac:dyDescent="0.25">
      <c r="A20" s="7" t="s">
        <v>667</v>
      </c>
      <c r="B20" s="7" t="s">
        <v>667</v>
      </c>
      <c r="C20" s="5" t="str">
        <f t="shared" si="0"/>
        <v>LZ36-1-L_104296_pUBC-YFP-mod0</v>
      </c>
      <c r="D20" t="s">
        <v>668</v>
      </c>
      <c r="E20" t="s">
        <v>669</v>
      </c>
      <c r="F20" t="str">
        <f>VLOOKUP(H20,plasmid_ref!A:B,2,FALSE)</f>
        <v>/exports/humgen/rvanschendel/TargetedSequencingGenomeScan104596Lejon/Ref/pUBC-YFP-mod0.fa</v>
      </c>
      <c r="G20" s="7">
        <v>104296</v>
      </c>
      <c r="H20" s="1" t="s">
        <v>407</v>
      </c>
    </row>
    <row r="21" spans="1:8" x14ac:dyDescent="0.25">
      <c r="A21" s="7" t="s">
        <v>670</v>
      </c>
      <c r="B21" s="7" t="s">
        <v>670</v>
      </c>
      <c r="C21" s="5" t="str">
        <f t="shared" si="0"/>
        <v>LZ36-1-R_104296_pUBC-YFP-mod0</v>
      </c>
      <c r="D21" t="s">
        <v>671</v>
      </c>
      <c r="E21" t="s">
        <v>672</v>
      </c>
      <c r="F21" t="str">
        <f>VLOOKUP(H21,plasmid_ref!A:B,2,FALSE)</f>
        <v>/exports/humgen/rvanschendel/TargetedSequencingGenomeScan104596Lejon/Ref/pUBC-YFP-mod0.fa</v>
      </c>
      <c r="G21" s="7">
        <v>104296</v>
      </c>
      <c r="H21" s="1" t="s">
        <v>407</v>
      </c>
    </row>
    <row r="22" spans="1:8" x14ac:dyDescent="0.25">
      <c r="A22" s="7" t="s">
        <v>631</v>
      </c>
      <c r="B22" s="7" t="s">
        <v>631</v>
      </c>
      <c r="C22" s="5" t="str">
        <f t="shared" si="0"/>
        <v>LZ37-1-L_104296_pUBC-YFP-mod0</v>
      </c>
      <c r="D22" t="s">
        <v>632</v>
      </c>
      <c r="E22" t="s">
        <v>633</v>
      </c>
      <c r="F22" t="str">
        <f>VLOOKUP(H22,plasmid_ref!A:B,2,FALSE)</f>
        <v>/exports/humgen/rvanschendel/TargetedSequencingGenomeScan104596Lejon/Ref/pUBC-YFP-mod0.fa</v>
      </c>
      <c r="G22" s="7">
        <v>104296</v>
      </c>
      <c r="H22" s="1" t="s">
        <v>407</v>
      </c>
    </row>
    <row r="23" spans="1:8" x14ac:dyDescent="0.25">
      <c r="A23" s="7" t="s">
        <v>634</v>
      </c>
      <c r="B23" s="7" t="s">
        <v>634</v>
      </c>
      <c r="C23" s="5" t="str">
        <f t="shared" si="0"/>
        <v>LZ37-1-R_104296_pUBC-YFP-mod0</v>
      </c>
      <c r="D23" t="s">
        <v>635</v>
      </c>
      <c r="E23" t="s">
        <v>636</v>
      </c>
      <c r="F23" t="str">
        <f>VLOOKUP(H23,plasmid_ref!A:B,2,FALSE)</f>
        <v>/exports/humgen/rvanschendel/TargetedSequencingGenomeScan104596Lejon/Ref/pUBC-YFP-mod0.fa</v>
      </c>
      <c r="G23" s="7">
        <v>104296</v>
      </c>
      <c r="H23" s="1" t="s">
        <v>407</v>
      </c>
    </row>
    <row r="24" spans="1:8" x14ac:dyDescent="0.25">
      <c r="A24" s="7" t="s">
        <v>673</v>
      </c>
      <c r="B24" s="7" t="s">
        <v>673</v>
      </c>
      <c r="C24" s="5" t="str">
        <f t="shared" si="0"/>
        <v>LZ38-1-L_104296_pUBC-YFP-mod0</v>
      </c>
      <c r="D24" t="s">
        <v>674</v>
      </c>
      <c r="E24" t="s">
        <v>675</v>
      </c>
      <c r="F24" t="str">
        <f>VLOOKUP(H24,plasmid_ref!A:B,2,FALSE)</f>
        <v>/exports/humgen/rvanschendel/TargetedSequencingGenomeScan104596Lejon/Ref/pUBC-YFP-mod0.fa</v>
      </c>
      <c r="G24" s="7">
        <v>104296</v>
      </c>
      <c r="H24" s="1" t="s">
        <v>407</v>
      </c>
    </row>
    <row r="25" spans="1:8" x14ac:dyDescent="0.25">
      <c r="A25" s="7" t="s">
        <v>676</v>
      </c>
      <c r="B25" s="7" t="s">
        <v>676</v>
      </c>
      <c r="C25" s="5" t="str">
        <f t="shared" si="0"/>
        <v>LZ38-1-R_104296_pUBC-YFP-mod0</v>
      </c>
      <c r="D25" t="s">
        <v>677</v>
      </c>
      <c r="E25" t="s">
        <v>678</v>
      </c>
      <c r="F25" t="str">
        <f>VLOOKUP(H25,plasmid_ref!A:B,2,FALSE)</f>
        <v>/exports/humgen/rvanschendel/TargetedSequencingGenomeScan104596Lejon/Ref/pUBC-YFP-mod0.fa</v>
      </c>
      <c r="G25" s="7">
        <v>104296</v>
      </c>
      <c r="H25" s="1" t="s">
        <v>407</v>
      </c>
    </row>
    <row r="26" spans="1:8" x14ac:dyDescent="0.25">
      <c r="A26" s="7" t="s">
        <v>679</v>
      </c>
      <c r="B26" s="7" t="s">
        <v>679</v>
      </c>
      <c r="C26" s="5" t="str">
        <f t="shared" si="0"/>
        <v>LZ39-1-L_104296_pUBC-YFP-mod0</v>
      </c>
      <c r="D26" t="s">
        <v>680</v>
      </c>
      <c r="E26" t="s">
        <v>681</v>
      </c>
      <c r="F26" t="str">
        <f>VLOOKUP(H26,plasmid_ref!A:B,2,FALSE)</f>
        <v>/exports/humgen/rvanschendel/TargetedSequencingGenomeScan104596Lejon/Ref/pUBC-YFP-mod0.fa</v>
      </c>
      <c r="G26" s="7">
        <v>104296</v>
      </c>
      <c r="H26" s="1" t="s">
        <v>407</v>
      </c>
    </row>
    <row r="27" spans="1:8" x14ac:dyDescent="0.25">
      <c r="A27" s="7" t="s">
        <v>682</v>
      </c>
      <c r="B27" s="7" t="s">
        <v>682</v>
      </c>
      <c r="C27" s="5" t="str">
        <f t="shared" si="0"/>
        <v>LZ39-1-R_104296_pUBC-YFP-mod0</v>
      </c>
      <c r="D27" t="s">
        <v>683</v>
      </c>
      <c r="E27" t="s">
        <v>684</v>
      </c>
      <c r="F27" t="str">
        <f>VLOOKUP(H27,plasmid_ref!A:B,2,FALSE)</f>
        <v>/exports/humgen/rvanschendel/TargetedSequencingGenomeScan104596Lejon/Ref/pUBC-YFP-mod0.fa</v>
      </c>
      <c r="G27" s="7">
        <v>104296</v>
      </c>
      <c r="H27" s="1" t="s">
        <v>407</v>
      </c>
    </row>
    <row r="28" spans="1:8" x14ac:dyDescent="0.25">
      <c r="A28" s="7" t="s">
        <v>685</v>
      </c>
      <c r="B28" s="7" t="s">
        <v>685</v>
      </c>
      <c r="C28" s="5" t="str">
        <f t="shared" si="0"/>
        <v>LZ40-1-L_104296_pUBC-YFP-mod0</v>
      </c>
      <c r="D28" t="s">
        <v>686</v>
      </c>
      <c r="E28" t="s">
        <v>687</v>
      </c>
      <c r="F28" t="str">
        <f>VLOOKUP(H28,plasmid_ref!A:B,2,FALSE)</f>
        <v>/exports/humgen/rvanschendel/TargetedSequencingGenomeScan104596Lejon/Ref/pUBC-YFP-mod0.fa</v>
      </c>
      <c r="G28" s="7">
        <v>104296</v>
      </c>
      <c r="H28" s="1" t="s">
        <v>407</v>
      </c>
    </row>
    <row r="29" spans="1:8" x14ac:dyDescent="0.25">
      <c r="A29" s="7" t="s">
        <v>688</v>
      </c>
      <c r="B29" s="7" t="s">
        <v>688</v>
      </c>
      <c r="C29" s="5" t="str">
        <f t="shared" si="0"/>
        <v>LZ40-1-R_104296_pUBC-YFP-mod0</v>
      </c>
      <c r="D29" t="s">
        <v>689</v>
      </c>
      <c r="E29" t="s">
        <v>690</v>
      </c>
      <c r="F29" t="str">
        <f>VLOOKUP(H29,plasmid_ref!A:B,2,FALSE)</f>
        <v>/exports/humgen/rvanschendel/TargetedSequencingGenomeScan104596Lejon/Ref/pUBC-YFP-mod0.fa</v>
      </c>
      <c r="G29" s="7">
        <v>104296</v>
      </c>
      <c r="H29" s="1" t="s">
        <v>407</v>
      </c>
    </row>
    <row r="30" spans="1:8" x14ac:dyDescent="0.25">
      <c r="A30" s="7" t="s">
        <v>691</v>
      </c>
      <c r="B30" s="7" t="s">
        <v>691</v>
      </c>
      <c r="C30" s="5" t="str">
        <f t="shared" si="0"/>
        <v>LZ41-1-L_104296_pUBC-YFP-mod0</v>
      </c>
      <c r="D30" t="s">
        <v>692</v>
      </c>
      <c r="E30" t="s">
        <v>693</v>
      </c>
      <c r="F30" t="str">
        <f>VLOOKUP(H30,plasmid_ref!A:B,2,FALSE)</f>
        <v>/exports/humgen/rvanschendel/TargetedSequencingGenomeScan104596Lejon/Ref/pUBC-YFP-mod0.fa</v>
      </c>
      <c r="G30" s="7">
        <v>104296</v>
      </c>
      <c r="H30" s="1" t="s">
        <v>407</v>
      </c>
    </row>
    <row r="31" spans="1:8" x14ac:dyDescent="0.25">
      <c r="A31" s="7" t="s">
        <v>694</v>
      </c>
      <c r="B31" s="7" t="s">
        <v>694</v>
      </c>
      <c r="C31" s="5" t="str">
        <f t="shared" si="0"/>
        <v>LZ41-1-R_104296_pUBC-YFP-mod0</v>
      </c>
      <c r="D31" t="s">
        <v>695</v>
      </c>
      <c r="E31" t="s">
        <v>696</v>
      </c>
      <c r="F31" t="str">
        <f>VLOOKUP(H31,plasmid_ref!A:B,2,FALSE)</f>
        <v>/exports/humgen/rvanschendel/TargetedSequencingGenomeScan104596Lejon/Ref/pUBC-YFP-mod0.fa</v>
      </c>
      <c r="G31" s="7">
        <v>104296</v>
      </c>
      <c r="H31" s="1" t="s">
        <v>407</v>
      </c>
    </row>
    <row r="32" spans="1:8" x14ac:dyDescent="0.25">
      <c r="A32" s="7" t="s">
        <v>697</v>
      </c>
      <c r="B32" s="7" t="s">
        <v>697</v>
      </c>
      <c r="C32" s="5" t="str">
        <f t="shared" si="0"/>
        <v>LZ42-1-L_104296_pUBC-YFP-mod0</v>
      </c>
      <c r="D32" t="s">
        <v>698</v>
      </c>
      <c r="E32" t="s">
        <v>699</v>
      </c>
      <c r="F32" t="str">
        <f>VLOOKUP(H32,plasmid_ref!A:B,2,FALSE)</f>
        <v>/exports/humgen/rvanschendel/TargetedSequencingGenomeScan104596Lejon/Ref/pUBC-YFP-mod0.fa</v>
      </c>
      <c r="G32" s="7">
        <v>104296</v>
      </c>
      <c r="H32" s="1" t="s">
        <v>407</v>
      </c>
    </row>
    <row r="33" spans="1:8" x14ac:dyDescent="0.25">
      <c r="A33" s="7" t="s">
        <v>700</v>
      </c>
      <c r="B33" s="7" t="s">
        <v>700</v>
      </c>
      <c r="C33" s="5" t="str">
        <f t="shared" si="0"/>
        <v>LZ42-1-R_104296_pUBC-YFP-mod0</v>
      </c>
      <c r="D33" t="s">
        <v>701</v>
      </c>
      <c r="E33" t="s">
        <v>702</v>
      </c>
      <c r="F33" t="str">
        <f>VLOOKUP(H33,plasmid_ref!A:B,2,FALSE)</f>
        <v>/exports/humgen/rvanschendel/TargetedSequencingGenomeScan104596Lejon/Ref/pUBC-YFP-mod0.fa</v>
      </c>
      <c r="G33" s="7">
        <v>104296</v>
      </c>
      <c r="H33" s="1" t="s">
        <v>407</v>
      </c>
    </row>
    <row r="34" spans="1:8" x14ac:dyDescent="0.25">
      <c r="A34" s="7" t="s">
        <v>637</v>
      </c>
      <c r="B34" s="7" t="s">
        <v>637</v>
      </c>
      <c r="C34" s="5" t="str">
        <f t="shared" si="0"/>
        <v>LZ43-1-L_104296_pUBC-YFP-mod0</v>
      </c>
      <c r="D34" t="s">
        <v>638</v>
      </c>
      <c r="E34" t="s">
        <v>639</v>
      </c>
      <c r="F34" t="str">
        <f>VLOOKUP(H34,plasmid_ref!A:B,2,FALSE)</f>
        <v>/exports/humgen/rvanschendel/TargetedSequencingGenomeScan104596Lejon/Ref/pUBC-YFP-mod0.fa</v>
      </c>
      <c r="G34" s="7">
        <v>104296</v>
      </c>
      <c r="H34" s="1" t="s">
        <v>407</v>
      </c>
    </row>
    <row r="35" spans="1:8" x14ac:dyDescent="0.25">
      <c r="A35" s="7" t="s">
        <v>640</v>
      </c>
      <c r="B35" s="7" t="s">
        <v>640</v>
      </c>
      <c r="C35" s="5" t="str">
        <f t="shared" si="0"/>
        <v>LZ43-1-R_104296_pUBC-YFP-mod0</v>
      </c>
      <c r="D35" t="s">
        <v>641</v>
      </c>
      <c r="E35" t="s">
        <v>642</v>
      </c>
      <c r="F35" t="str">
        <f>VLOOKUP(H35,plasmid_ref!A:B,2,FALSE)</f>
        <v>/exports/humgen/rvanschendel/TargetedSequencingGenomeScan104596Lejon/Ref/pUBC-YFP-mod0.fa</v>
      </c>
      <c r="G35" s="7">
        <v>104296</v>
      </c>
      <c r="H35" s="1" t="s">
        <v>407</v>
      </c>
    </row>
    <row r="36" spans="1:8" x14ac:dyDescent="0.25">
      <c r="A36" s="7" t="s">
        <v>643</v>
      </c>
      <c r="B36" s="7" t="s">
        <v>643</v>
      </c>
      <c r="C36" s="5" t="str">
        <f t="shared" si="0"/>
        <v>LZ45-1-L_104296_pUBC-YFP-mod0</v>
      </c>
      <c r="D36" t="s">
        <v>644</v>
      </c>
      <c r="E36" t="s">
        <v>645</v>
      </c>
      <c r="F36" t="str">
        <f>VLOOKUP(H36,plasmid_ref!A:B,2,FALSE)</f>
        <v>/exports/humgen/rvanschendel/TargetedSequencingGenomeScan104596Lejon/Ref/pUBC-YFP-mod0.fa</v>
      </c>
      <c r="G36" s="7">
        <v>104296</v>
      </c>
      <c r="H36" s="1" t="s">
        <v>407</v>
      </c>
    </row>
    <row r="37" spans="1:8" x14ac:dyDescent="0.25">
      <c r="A37" s="7" t="s">
        <v>646</v>
      </c>
      <c r="B37" s="7" t="s">
        <v>646</v>
      </c>
      <c r="C37" s="5" t="str">
        <f t="shared" si="0"/>
        <v>LZ45-1-R_104296_pUBC-YFP-mod0</v>
      </c>
      <c r="D37" t="s">
        <v>647</v>
      </c>
      <c r="E37" t="s">
        <v>648</v>
      </c>
      <c r="F37" t="str">
        <f>VLOOKUP(H37,plasmid_ref!A:B,2,FALSE)</f>
        <v>/exports/humgen/rvanschendel/TargetedSequencingGenomeScan104596Lejon/Ref/pUBC-YFP-mod0.fa</v>
      </c>
      <c r="G37" s="7">
        <v>104296</v>
      </c>
      <c r="H37" s="1" t="s">
        <v>407</v>
      </c>
    </row>
    <row r="38" spans="1:8" x14ac:dyDescent="0.25">
      <c r="A38" s="7" t="s">
        <v>649</v>
      </c>
      <c r="B38" s="7" t="s">
        <v>649</v>
      </c>
      <c r="C38" s="5" t="str">
        <f t="shared" si="0"/>
        <v>LZ45-2-L_104296_pUBC-YFP-mod0</v>
      </c>
      <c r="D38" t="s">
        <v>650</v>
      </c>
      <c r="E38" t="s">
        <v>651</v>
      </c>
      <c r="F38" t="str">
        <f>VLOOKUP(H38,plasmid_ref!A:B,2,FALSE)</f>
        <v>/exports/humgen/rvanschendel/TargetedSequencingGenomeScan104596Lejon/Ref/pUBC-YFP-mod0.fa</v>
      </c>
      <c r="G38" s="7">
        <v>104296</v>
      </c>
      <c r="H38" s="1" t="s">
        <v>407</v>
      </c>
    </row>
    <row r="39" spans="1:8" x14ac:dyDescent="0.25">
      <c r="A39" s="7" t="s">
        <v>652</v>
      </c>
      <c r="B39" s="7" t="s">
        <v>652</v>
      </c>
      <c r="C39" s="5" t="str">
        <f t="shared" si="0"/>
        <v>LZ45-2-R_104296_pUBC-YFP-mod0</v>
      </c>
      <c r="D39" t="s">
        <v>653</v>
      </c>
      <c r="E39" t="s">
        <v>654</v>
      </c>
      <c r="F39" t="str">
        <f>VLOOKUP(H39,plasmid_ref!A:B,2,FALSE)</f>
        <v>/exports/humgen/rvanschendel/TargetedSequencingGenomeScan104596Lejon/Ref/pUBC-YFP-mod0.fa</v>
      </c>
      <c r="G39" s="7">
        <v>104296</v>
      </c>
      <c r="H39" s="1" t="s">
        <v>407</v>
      </c>
    </row>
    <row r="40" spans="1:8" x14ac:dyDescent="0.25">
      <c r="A40" s="7" t="s">
        <v>541</v>
      </c>
      <c r="B40" s="7" t="s">
        <v>541</v>
      </c>
      <c r="C40" s="5" t="str">
        <f t="shared" si="0"/>
        <v>LZ60-2-L_104296_pUBC-YFP-mod0</v>
      </c>
      <c r="D40" t="s">
        <v>542</v>
      </c>
      <c r="E40" t="s">
        <v>543</v>
      </c>
      <c r="F40" t="str">
        <f>VLOOKUP(H40,plasmid_ref!A:B,2,FALSE)</f>
        <v>/exports/humgen/rvanschendel/TargetedSequencingGenomeScan104596Lejon/Ref/pUBC-YFP-mod0.fa</v>
      </c>
      <c r="G40" s="7">
        <v>104296</v>
      </c>
      <c r="H40" s="1" t="s">
        <v>407</v>
      </c>
    </row>
    <row r="41" spans="1:8" x14ac:dyDescent="0.25">
      <c r="A41" s="7" t="s">
        <v>544</v>
      </c>
      <c r="B41" s="7" t="s">
        <v>544</v>
      </c>
      <c r="C41" s="5" t="str">
        <f t="shared" si="0"/>
        <v>LZ60-2-R_104296_pUBC-YFP-mod0</v>
      </c>
      <c r="D41" t="s">
        <v>545</v>
      </c>
      <c r="E41" t="s">
        <v>546</v>
      </c>
      <c r="F41" t="str">
        <f>VLOOKUP(H41,plasmid_ref!A:B,2,FALSE)</f>
        <v>/exports/humgen/rvanschendel/TargetedSequencingGenomeScan104596Lejon/Ref/pUBC-YFP-mod0.fa</v>
      </c>
      <c r="G41" s="7">
        <v>104296</v>
      </c>
      <c r="H41" s="1" t="s">
        <v>407</v>
      </c>
    </row>
    <row r="42" spans="1:8" x14ac:dyDescent="0.25">
      <c r="A42" s="7" t="s">
        <v>547</v>
      </c>
      <c r="B42" s="7" t="s">
        <v>547</v>
      </c>
      <c r="C42" s="5" t="str">
        <f t="shared" si="0"/>
        <v>LZ60-3-L_104296_pUBC-YFP-mod0</v>
      </c>
      <c r="D42" t="s">
        <v>548</v>
      </c>
      <c r="E42" t="s">
        <v>549</v>
      </c>
      <c r="F42" t="str">
        <f>VLOOKUP(H42,plasmid_ref!A:B,2,FALSE)</f>
        <v>/exports/humgen/rvanschendel/TargetedSequencingGenomeScan104596Lejon/Ref/pUBC-YFP-mod0.fa</v>
      </c>
      <c r="G42" s="7">
        <v>104296</v>
      </c>
      <c r="H42" s="1" t="s">
        <v>407</v>
      </c>
    </row>
    <row r="43" spans="1:8" x14ac:dyDescent="0.25">
      <c r="A43" s="7" t="s">
        <v>550</v>
      </c>
      <c r="B43" s="7" t="s">
        <v>550</v>
      </c>
      <c r="C43" s="5" t="str">
        <f t="shared" si="0"/>
        <v>LZ60-3-R_104296_pUBC-YFP-mod0</v>
      </c>
      <c r="D43" t="s">
        <v>551</v>
      </c>
      <c r="E43" t="s">
        <v>552</v>
      </c>
      <c r="F43" t="str">
        <f>VLOOKUP(H43,plasmid_ref!A:B,2,FALSE)</f>
        <v>/exports/humgen/rvanschendel/TargetedSequencingGenomeScan104596Lejon/Ref/pUBC-YFP-mod0.fa</v>
      </c>
      <c r="G43" s="7">
        <v>104296</v>
      </c>
      <c r="H43" s="1" t="s">
        <v>407</v>
      </c>
    </row>
    <row r="44" spans="1:8" x14ac:dyDescent="0.25">
      <c r="A44" s="7" t="s">
        <v>703</v>
      </c>
      <c r="B44" s="7" t="s">
        <v>703</v>
      </c>
      <c r="C44" s="5" t="str">
        <f t="shared" si="0"/>
        <v>LZ61-1-L_104296_pUBC-YFP-mod0</v>
      </c>
      <c r="D44" t="s">
        <v>704</v>
      </c>
      <c r="E44" t="s">
        <v>705</v>
      </c>
      <c r="F44" t="str">
        <f>VLOOKUP(H44,plasmid_ref!A:B,2,FALSE)</f>
        <v>/exports/humgen/rvanschendel/TargetedSequencingGenomeScan104596Lejon/Ref/pUBC-YFP-mod0.fa</v>
      </c>
      <c r="G44" s="7">
        <v>104296</v>
      </c>
      <c r="H44" s="1" t="s">
        <v>407</v>
      </c>
    </row>
    <row r="45" spans="1:8" x14ac:dyDescent="0.25">
      <c r="A45" s="7" t="s">
        <v>706</v>
      </c>
      <c r="B45" s="7" t="s">
        <v>706</v>
      </c>
      <c r="C45" s="5" t="str">
        <f t="shared" si="0"/>
        <v>LZ61-1-R_104296_pUBC-YFP-mod0</v>
      </c>
      <c r="D45" t="s">
        <v>707</v>
      </c>
      <c r="E45" t="s">
        <v>708</v>
      </c>
      <c r="F45" t="str">
        <f>VLOOKUP(H45,plasmid_ref!A:B,2,FALSE)</f>
        <v>/exports/humgen/rvanschendel/TargetedSequencingGenomeScan104596Lejon/Ref/pUBC-YFP-mod0.fa</v>
      </c>
      <c r="G45" s="7">
        <v>104296</v>
      </c>
      <c r="H45" s="1" t="s">
        <v>407</v>
      </c>
    </row>
    <row r="46" spans="1:8" x14ac:dyDescent="0.25">
      <c r="A46" s="7" t="s">
        <v>565</v>
      </c>
      <c r="B46" s="7" t="s">
        <v>565</v>
      </c>
      <c r="C46" s="5" t="str">
        <f t="shared" si="0"/>
        <v>LZ62-2-L_104296_pUBC-YFP-mod0</v>
      </c>
      <c r="D46" t="s">
        <v>566</v>
      </c>
      <c r="E46" t="s">
        <v>567</v>
      </c>
      <c r="F46" t="str">
        <f>VLOOKUP(H46,plasmid_ref!A:B,2,FALSE)</f>
        <v>/exports/humgen/rvanschendel/TargetedSequencingGenomeScan104596Lejon/Ref/pUBC-YFP-mod0.fa</v>
      </c>
      <c r="G46" s="7">
        <v>104296</v>
      </c>
      <c r="H46" s="1" t="s">
        <v>407</v>
      </c>
    </row>
    <row r="47" spans="1:8" x14ac:dyDescent="0.25">
      <c r="A47" s="7" t="s">
        <v>568</v>
      </c>
      <c r="B47" s="7" t="s">
        <v>568</v>
      </c>
      <c r="C47" s="5" t="str">
        <f t="shared" si="0"/>
        <v>LZ62-2-R_104296_pUBC-YFP-mod0</v>
      </c>
      <c r="D47" t="s">
        <v>569</v>
      </c>
      <c r="E47" t="s">
        <v>570</v>
      </c>
      <c r="F47" t="str">
        <f>VLOOKUP(H47,plasmid_ref!A:B,2,FALSE)</f>
        <v>/exports/humgen/rvanschendel/TargetedSequencingGenomeScan104596Lejon/Ref/pUBC-YFP-mod0.fa</v>
      </c>
      <c r="G47" s="7">
        <v>104296</v>
      </c>
      <c r="H47" s="1" t="s">
        <v>407</v>
      </c>
    </row>
    <row r="48" spans="1:8" x14ac:dyDescent="0.25">
      <c r="A48" s="7" t="s">
        <v>709</v>
      </c>
      <c r="B48" s="7" t="s">
        <v>709</v>
      </c>
      <c r="C48" s="5" t="str">
        <f t="shared" si="0"/>
        <v>LZ63-1-L_104296_pUBC-YFP-mod0</v>
      </c>
      <c r="D48" t="s">
        <v>710</v>
      </c>
      <c r="E48" t="s">
        <v>711</v>
      </c>
      <c r="F48" t="str">
        <f>VLOOKUP(H48,plasmid_ref!A:B,2,FALSE)</f>
        <v>/exports/humgen/rvanschendel/TargetedSequencingGenomeScan104596Lejon/Ref/pUBC-YFP-mod0.fa</v>
      </c>
      <c r="G48" s="7">
        <v>104296</v>
      </c>
      <c r="H48" s="1" t="s">
        <v>407</v>
      </c>
    </row>
    <row r="49" spans="1:8" x14ac:dyDescent="0.25">
      <c r="A49" s="7" t="s">
        <v>712</v>
      </c>
      <c r="B49" s="7" t="s">
        <v>712</v>
      </c>
      <c r="C49" s="5" t="str">
        <f t="shared" si="0"/>
        <v>LZ63-1-R_104296_pUBC-YFP-mod0</v>
      </c>
      <c r="D49" t="s">
        <v>713</v>
      </c>
      <c r="E49" t="s">
        <v>714</v>
      </c>
      <c r="F49" t="str">
        <f>VLOOKUP(H49,plasmid_ref!A:B,2,FALSE)</f>
        <v>/exports/humgen/rvanschendel/TargetedSequencingGenomeScan104596Lejon/Ref/pUBC-YFP-mod0.fa</v>
      </c>
      <c r="G49" s="7">
        <v>104296</v>
      </c>
      <c r="H49" s="1" t="s">
        <v>407</v>
      </c>
    </row>
    <row r="50" spans="1:8" x14ac:dyDescent="0.25">
      <c r="A50" s="7" t="s">
        <v>583</v>
      </c>
      <c r="B50" s="7" t="s">
        <v>583</v>
      </c>
      <c r="C50" s="5" t="str">
        <f t="shared" si="0"/>
        <v>LZ65-1-L_104296_pUBC-YFP-mod0</v>
      </c>
      <c r="D50" t="s">
        <v>584</v>
      </c>
      <c r="E50" t="s">
        <v>585</v>
      </c>
      <c r="F50" t="str">
        <f>VLOOKUP(H50,plasmid_ref!A:B,2,FALSE)</f>
        <v>/exports/humgen/rvanschendel/TargetedSequencingGenomeScan104596Lejon/Ref/pUBC-YFP-mod0.fa</v>
      </c>
      <c r="G50" s="7">
        <v>104296</v>
      </c>
      <c r="H50" s="1" t="s">
        <v>407</v>
      </c>
    </row>
    <row r="51" spans="1:8" x14ac:dyDescent="0.25">
      <c r="A51" s="7" t="s">
        <v>586</v>
      </c>
      <c r="B51" s="7" t="s">
        <v>586</v>
      </c>
      <c r="C51" s="5" t="str">
        <f t="shared" si="0"/>
        <v>LZ65-1-R_104296_pUBC-YFP-mod0</v>
      </c>
      <c r="D51" t="s">
        <v>587</v>
      </c>
      <c r="E51" t="s">
        <v>588</v>
      </c>
      <c r="F51" t="str">
        <f>VLOOKUP(H51,plasmid_ref!A:B,2,FALSE)</f>
        <v>/exports/humgen/rvanschendel/TargetedSequencingGenomeScan104596Lejon/Ref/pUBC-YFP-mod0.fa</v>
      </c>
      <c r="G51" s="7">
        <v>104296</v>
      </c>
      <c r="H51" s="1" t="s">
        <v>407</v>
      </c>
    </row>
    <row r="52" spans="1:8" x14ac:dyDescent="0.25">
      <c r="A52" s="7" t="s">
        <v>553</v>
      </c>
      <c r="B52" s="7" t="s">
        <v>553</v>
      </c>
      <c r="C52" s="5" t="str">
        <f t="shared" si="0"/>
        <v>LZ66-1-L_104296_pUBC-YFP-mod0</v>
      </c>
      <c r="D52" t="s">
        <v>554</v>
      </c>
      <c r="E52" t="s">
        <v>555</v>
      </c>
      <c r="F52" t="str">
        <f>VLOOKUP(H52,plasmid_ref!A:B,2,FALSE)</f>
        <v>/exports/humgen/rvanschendel/TargetedSequencingGenomeScan104596Lejon/Ref/pUBC-YFP-mod0.fa</v>
      </c>
      <c r="G52" s="7">
        <v>104296</v>
      </c>
      <c r="H52" s="1" t="s">
        <v>407</v>
      </c>
    </row>
    <row r="53" spans="1:8" x14ac:dyDescent="0.25">
      <c r="A53" s="7" t="s">
        <v>556</v>
      </c>
      <c r="B53" s="7" t="s">
        <v>556</v>
      </c>
      <c r="C53" s="5" t="str">
        <f t="shared" si="0"/>
        <v>LZ66-1-R_104296_pUBC-YFP-mod0</v>
      </c>
      <c r="D53" t="s">
        <v>557</v>
      </c>
      <c r="E53" t="s">
        <v>558</v>
      </c>
      <c r="F53" t="str">
        <f>VLOOKUP(H53,plasmid_ref!A:B,2,FALSE)</f>
        <v>/exports/humgen/rvanschendel/TargetedSequencingGenomeScan104596Lejon/Ref/pUBC-YFP-mod0.fa</v>
      </c>
      <c r="G53" s="7">
        <v>104296</v>
      </c>
      <c r="H53" s="1" t="s">
        <v>407</v>
      </c>
    </row>
    <row r="54" spans="1:8" x14ac:dyDescent="0.25">
      <c r="A54" s="7" t="s">
        <v>559</v>
      </c>
      <c r="B54" s="7" t="s">
        <v>559</v>
      </c>
      <c r="C54" s="5" t="str">
        <f t="shared" si="0"/>
        <v>LZ66-2-L_104296_pUBC-YFP-mod0</v>
      </c>
      <c r="D54" t="s">
        <v>560</v>
      </c>
      <c r="E54" t="s">
        <v>561</v>
      </c>
      <c r="F54" t="str">
        <f>VLOOKUP(H54,plasmid_ref!A:B,2,FALSE)</f>
        <v>/exports/humgen/rvanschendel/TargetedSequencingGenomeScan104596Lejon/Ref/pUBC-YFP-mod0.fa</v>
      </c>
      <c r="G54" s="7">
        <v>104296</v>
      </c>
      <c r="H54" s="1" t="s">
        <v>407</v>
      </c>
    </row>
    <row r="55" spans="1:8" x14ac:dyDescent="0.25">
      <c r="A55" s="7" t="s">
        <v>562</v>
      </c>
      <c r="B55" s="7" t="s">
        <v>562</v>
      </c>
      <c r="C55" s="5" t="str">
        <f t="shared" si="0"/>
        <v>LZ66-2-R_104296_pUBC-YFP-mod0</v>
      </c>
      <c r="D55" t="s">
        <v>563</v>
      </c>
      <c r="E55" t="s">
        <v>564</v>
      </c>
      <c r="F55" t="str">
        <f>VLOOKUP(H55,plasmid_ref!A:B,2,FALSE)</f>
        <v>/exports/humgen/rvanschendel/TargetedSequencingGenomeScan104596Lejon/Ref/pUBC-YFP-mod0.fa</v>
      </c>
      <c r="G55" s="7">
        <v>104296</v>
      </c>
      <c r="H55" s="1" t="s">
        <v>407</v>
      </c>
    </row>
    <row r="56" spans="1:8" x14ac:dyDescent="0.25">
      <c r="A56" s="7" t="s">
        <v>589</v>
      </c>
      <c r="B56" s="7" t="s">
        <v>589</v>
      </c>
      <c r="C56" s="5" t="str">
        <f t="shared" si="0"/>
        <v>LZ67-1-L_104296_pUBC-YFP-mod0</v>
      </c>
      <c r="D56" t="s">
        <v>590</v>
      </c>
      <c r="E56" t="s">
        <v>591</v>
      </c>
      <c r="F56" t="str">
        <f>VLOOKUP(H56,plasmid_ref!A:B,2,FALSE)</f>
        <v>/exports/humgen/rvanschendel/TargetedSequencingGenomeScan104596Lejon/Ref/pUBC-YFP-mod0.fa</v>
      </c>
      <c r="G56" s="7">
        <v>104296</v>
      </c>
      <c r="H56" s="1" t="s">
        <v>407</v>
      </c>
    </row>
    <row r="57" spans="1:8" x14ac:dyDescent="0.25">
      <c r="A57" s="7" t="s">
        <v>592</v>
      </c>
      <c r="B57" s="7" t="s">
        <v>592</v>
      </c>
      <c r="C57" s="5" t="str">
        <f t="shared" si="0"/>
        <v>LZ67-1-R_104296_pUBC-YFP-mod0</v>
      </c>
      <c r="D57" t="s">
        <v>593</v>
      </c>
      <c r="E57" t="s">
        <v>594</v>
      </c>
      <c r="F57" t="str">
        <f>VLOOKUP(H57,plasmid_ref!A:B,2,FALSE)</f>
        <v>/exports/humgen/rvanschendel/TargetedSequencingGenomeScan104596Lejon/Ref/pUBC-YFP-mod0.fa</v>
      </c>
      <c r="G57" s="7">
        <v>104296</v>
      </c>
      <c r="H57" s="1" t="s">
        <v>407</v>
      </c>
    </row>
    <row r="58" spans="1:8" x14ac:dyDescent="0.25">
      <c r="A58" s="7" t="s">
        <v>571</v>
      </c>
      <c r="B58" s="7" t="s">
        <v>571</v>
      </c>
      <c r="C58" s="5" t="str">
        <f t="shared" si="0"/>
        <v>LZ68-1-L_104296_pUBC-YFP-mod0</v>
      </c>
      <c r="D58" t="s">
        <v>572</v>
      </c>
      <c r="E58" t="s">
        <v>573</v>
      </c>
      <c r="F58" t="str">
        <f>VLOOKUP(H58,plasmid_ref!A:B,2,FALSE)</f>
        <v>/exports/humgen/rvanschendel/TargetedSequencingGenomeScan104596Lejon/Ref/pUBC-YFP-mod0.fa</v>
      </c>
      <c r="G58" s="7">
        <v>104296</v>
      </c>
      <c r="H58" s="1" t="s">
        <v>407</v>
      </c>
    </row>
    <row r="59" spans="1:8" x14ac:dyDescent="0.25">
      <c r="A59" s="7" t="s">
        <v>574</v>
      </c>
      <c r="B59" s="7" t="s">
        <v>574</v>
      </c>
      <c r="C59" s="5" t="str">
        <f t="shared" si="0"/>
        <v>LZ68-1-R_104296_pUBC-YFP-mod0</v>
      </c>
      <c r="D59" t="s">
        <v>575</v>
      </c>
      <c r="E59" t="s">
        <v>576</v>
      </c>
      <c r="F59" t="str">
        <f>VLOOKUP(H59,plasmid_ref!A:B,2,FALSE)</f>
        <v>/exports/humgen/rvanschendel/TargetedSequencingGenomeScan104596Lejon/Ref/pUBC-YFP-mod0.fa</v>
      </c>
      <c r="G59" s="7">
        <v>104296</v>
      </c>
      <c r="H59" s="1" t="s">
        <v>407</v>
      </c>
    </row>
    <row r="60" spans="1:8" x14ac:dyDescent="0.25">
      <c r="A60" s="7" t="s">
        <v>577</v>
      </c>
      <c r="B60" s="7" t="s">
        <v>577</v>
      </c>
      <c r="C60" s="5" t="str">
        <f t="shared" si="0"/>
        <v>LZ68-2-L_104296_pUBC-YFP-mod0</v>
      </c>
      <c r="D60" t="s">
        <v>578</v>
      </c>
      <c r="E60" t="s">
        <v>579</v>
      </c>
      <c r="F60" t="str">
        <f>VLOOKUP(H60,plasmid_ref!A:B,2,FALSE)</f>
        <v>/exports/humgen/rvanschendel/TargetedSequencingGenomeScan104596Lejon/Ref/pUBC-YFP-mod0.fa</v>
      </c>
      <c r="G60" s="7">
        <v>104296</v>
      </c>
      <c r="H60" s="1" t="s">
        <v>407</v>
      </c>
    </row>
    <row r="61" spans="1:8" x14ac:dyDescent="0.25">
      <c r="A61" s="7" t="s">
        <v>580</v>
      </c>
      <c r="B61" s="7" t="s">
        <v>580</v>
      </c>
      <c r="C61" s="5" t="str">
        <f t="shared" si="0"/>
        <v>LZ68-2-R_104296_pUBC-YFP-mod0</v>
      </c>
      <c r="D61" t="s">
        <v>581</v>
      </c>
      <c r="E61" t="s">
        <v>582</v>
      </c>
      <c r="F61" t="str">
        <f>VLOOKUP(H61,plasmid_ref!A:B,2,FALSE)</f>
        <v>/exports/humgen/rvanschendel/TargetedSequencingGenomeScan104596Lejon/Ref/pUBC-YFP-mod0.fa</v>
      </c>
      <c r="G61" s="7">
        <v>104296</v>
      </c>
      <c r="H61" s="1" t="s">
        <v>407</v>
      </c>
    </row>
    <row r="62" spans="1:8" x14ac:dyDescent="0.25">
      <c r="A62" s="7" t="s">
        <v>595</v>
      </c>
      <c r="B62" s="7" t="s">
        <v>595</v>
      </c>
      <c r="C62" s="5" t="str">
        <f t="shared" si="0"/>
        <v>LZ69-1-L_104296_pUBC-YFP-mod0</v>
      </c>
      <c r="D62" t="s">
        <v>596</v>
      </c>
      <c r="E62" t="s">
        <v>597</v>
      </c>
      <c r="F62" t="str">
        <f>VLOOKUP(H62,plasmid_ref!A:B,2,FALSE)</f>
        <v>/exports/humgen/rvanschendel/TargetedSequencingGenomeScan104596Lejon/Ref/pUBC-YFP-mod0.fa</v>
      </c>
      <c r="G62" s="7">
        <v>104296</v>
      </c>
      <c r="H62" s="1" t="s">
        <v>407</v>
      </c>
    </row>
    <row r="63" spans="1:8" x14ac:dyDescent="0.25">
      <c r="A63" s="7" t="s">
        <v>598</v>
      </c>
      <c r="B63" s="7" t="s">
        <v>598</v>
      </c>
      <c r="C63" s="5" t="str">
        <f t="shared" si="0"/>
        <v>LZ69-1-R_104296_pUBC-YFP-mod0</v>
      </c>
      <c r="D63" t="s">
        <v>599</v>
      </c>
      <c r="E63" t="s">
        <v>600</v>
      </c>
      <c r="F63" t="str">
        <f>VLOOKUP(H63,plasmid_ref!A:B,2,FALSE)</f>
        <v>/exports/humgen/rvanschendel/TargetedSequencingGenomeScan104596Lejon/Ref/pUBC-YFP-mod0.fa</v>
      </c>
      <c r="G63" s="7">
        <v>104296</v>
      </c>
      <c r="H63" s="1" t="s">
        <v>407</v>
      </c>
    </row>
    <row r="64" spans="1:8" x14ac:dyDescent="0.25">
      <c r="A64" s="7" t="s">
        <v>727</v>
      </c>
      <c r="B64" s="7" t="s">
        <v>727</v>
      </c>
      <c r="C64" s="5" t="str">
        <f t="shared" si="0"/>
        <v>tim_4-5_LB_104296_pCAS-TEB</v>
      </c>
      <c r="D64" t="s">
        <v>728</v>
      </c>
      <c r="E64" t="s">
        <v>729</v>
      </c>
      <c r="F64" t="str">
        <f>VLOOKUP(H64,plasmid_ref!A:B,2,FALSE)</f>
        <v>/exports/humgen/rvanschendel/TargetedSequencingGenomeScan104596Lejon/Ref/pCAS-TEB.fa</v>
      </c>
      <c r="G64" s="7">
        <v>104296</v>
      </c>
      <c r="H64" s="1" t="s">
        <v>745</v>
      </c>
    </row>
    <row r="65" spans="1:8" x14ac:dyDescent="0.25">
      <c r="A65" s="7" t="s">
        <v>736</v>
      </c>
      <c r="B65" s="7" t="s">
        <v>736</v>
      </c>
      <c r="C65" s="5" t="str">
        <f t="shared" si="0"/>
        <v>tim_4-9_LB_104296_pCAS-TEB</v>
      </c>
      <c r="D65" t="s">
        <v>737</v>
      </c>
      <c r="E65" t="s">
        <v>738</v>
      </c>
      <c r="F65" t="str">
        <f>VLOOKUP(H65,plasmid_ref!A:B,2,FALSE)</f>
        <v>/exports/humgen/rvanschendel/TargetedSequencingGenomeScan104596Lejon/Ref/pCAS-TEB.fa</v>
      </c>
      <c r="G65" s="7">
        <v>104296</v>
      </c>
      <c r="H65" s="1" t="s">
        <v>745</v>
      </c>
    </row>
    <row r="66" spans="1:8" x14ac:dyDescent="0.25">
      <c r="A66" s="7" t="s">
        <v>730</v>
      </c>
      <c r="B66" s="7" t="s">
        <v>730</v>
      </c>
      <c r="C66" s="5" t="str">
        <f t="shared" ref="C66:C129" si="1">_xlfn.CONCAT(B66,"_",G66,"_",H66)</f>
        <v>tim_5-5_LB_104296_pCAS-TEB</v>
      </c>
      <c r="D66" t="s">
        <v>731</v>
      </c>
      <c r="E66" t="s">
        <v>732</v>
      </c>
      <c r="F66" t="str">
        <f>VLOOKUP(H66,plasmid_ref!A:B,2,FALSE)</f>
        <v>/exports/humgen/rvanschendel/TargetedSequencingGenomeScan104596Lejon/Ref/pCAS-TEB.fa</v>
      </c>
      <c r="G66" s="7">
        <v>104296</v>
      </c>
      <c r="H66" s="1" t="s">
        <v>745</v>
      </c>
    </row>
    <row r="67" spans="1:8" x14ac:dyDescent="0.25">
      <c r="A67" s="7" t="s">
        <v>739</v>
      </c>
      <c r="B67" s="7" t="s">
        <v>739</v>
      </c>
      <c r="C67" s="5" t="str">
        <f t="shared" si="1"/>
        <v>tim_5-9_LB_104296_pCAS-TEB</v>
      </c>
      <c r="D67" t="s">
        <v>740</v>
      </c>
      <c r="E67" t="s">
        <v>741</v>
      </c>
      <c r="F67" t="str">
        <f>VLOOKUP(H67,plasmid_ref!A:B,2,FALSE)</f>
        <v>/exports/humgen/rvanschendel/TargetedSequencingGenomeScan104596Lejon/Ref/pCAS-TEB.fa</v>
      </c>
      <c r="G67" s="7">
        <v>104296</v>
      </c>
      <c r="H67" s="1" t="s">
        <v>745</v>
      </c>
    </row>
    <row r="68" spans="1:8" x14ac:dyDescent="0.25">
      <c r="A68" s="7" t="s">
        <v>733</v>
      </c>
      <c r="B68" s="7" t="s">
        <v>733</v>
      </c>
      <c r="C68" s="5" t="str">
        <f t="shared" si="1"/>
        <v>tim_6-5_LB_104296_pCAS-TEB</v>
      </c>
      <c r="D68" t="s">
        <v>734</v>
      </c>
      <c r="E68" t="s">
        <v>735</v>
      </c>
      <c r="F68" t="str">
        <f>VLOOKUP(H68,plasmid_ref!A:B,2,FALSE)</f>
        <v>/exports/humgen/rvanschendel/TargetedSequencingGenomeScan104596Lejon/Ref/pCAS-TEB.fa</v>
      </c>
      <c r="G68" s="7">
        <v>104296</v>
      </c>
      <c r="H68" s="1" t="s">
        <v>745</v>
      </c>
    </row>
    <row r="69" spans="1:8" x14ac:dyDescent="0.25">
      <c r="A69" s="7" t="s">
        <v>742</v>
      </c>
      <c r="B69" s="7" t="s">
        <v>742</v>
      </c>
      <c r="C69" s="5" t="str">
        <f t="shared" si="1"/>
        <v>tim_6-9_LB_104296_pCAS-TEB</v>
      </c>
      <c r="D69" t="s">
        <v>743</v>
      </c>
      <c r="E69" t="s">
        <v>744</v>
      </c>
      <c r="F69" t="str">
        <f>VLOOKUP(H69,plasmid_ref!A:B,2,FALSE)</f>
        <v>/exports/humgen/rvanschendel/TargetedSequencingGenomeScan104596Lejon/Ref/pCAS-TEB.fa</v>
      </c>
      <c r="G69" s="7">
        <v>104296</v>
      </c>
      <c r="H69" s="1" t="s">
        <v>745</v>
      </c>
    </row>
    <row r="70" spans="1:8" x14ac:dyDescent="0.25">
      <c r="A70" s="7" t="s">
        <v>512</v>
      </c>
      <c r="B70" s="7" t="s">
        <v>512</v>
      </c>
      <c r="C70" s="5" t="str">
        <f t="shared" si="1"/>
        <v>BL10-LB_104406_pWY82</v>
      </c>
      <c r="D70" t="s">
        <v>482</v>
      </c>
      <c r="E70" t="s">
        <v>483</v>
      </c>
      <c r="F70" t="str">
        <f>VLOOKUP(H70,plasmid_ref!A:B,2,FALSE)</f>
        <v>/exports/humgen/rvanschendel/TargetedSequencingGenomeScan104596Lejon/Ref/pWY82.fa</v>
      </c>
      <c r="G70" s="7">
        <v>104406</v>
      </c>
      <c r="H70" s="1" t="s">
        <v>746</v>
      </c>
    </row>
    <row r="71" spans="1:8" x14ac:dyDescent="0.25">
      <c r="A71" s="7" t="s">
        <v>513</v>
      </c>
      <c r="B71" s="7" t="s">
        <v>513</v>
      </c>
      <c r="C71" s="5" t="str">
        <f t="shared" si="1"/>
        <v>BL10-RB_104406_pWY82</v>
      </c>
      <c r="D71" t="s">
        <v>485</v>
      </c>
      <c r="E71" t="s">
        <v>486</v>
      </c>
      <c r="F71" t="str">
        <f>VLOOKUP(H71,plasmid_ref!A:B,2,FALSE)</f>
        <v>/exports/humgen/rvanschendel/TargetedSequencingGenomeScan104596Lejon/Ref/pWY82.fa</v>
      </c>
      <c r="G71" s="7">
        <v>104406</v>
      </c>
      <c r="H71" s="1" t="s">
        <v>746</v>
      </c>
    </row>
    <row r="72" spans="1:8" x14ac:dyDescent="0.25">
      <c r="A72" s="7" t="s">
        <v>514</v>
      </c>
      <c r="B72" s="7" t="s">
        <v>514</v>
      </c>
      <c r="C72" s="5" t="str">
        <f t="shared" si="1"/>
        <v>BL11-LB_104406_pWY82</v>
      </c>
      <c r="D72" t="s">
        <v>488</v>
      </c>
      <c r="E72" t="s">
        <v>489</v>
      </c>
      <c r="F72" t="str">
        <f>VLOOKUP(H72,plasmid_ref!A:B,2,FALSE)</f>
        <v>/exports/humgen/rvanschendel/TargetedSequencingGenomeScan104596Lejon/Ref/pWY82.fa</v>
      </c>
      <c r="G72" s="7">
        <v>104406</v>
      </c>
      <c r="H72" s="1" t="s">
        <v>746</v>
      </c>
    </row>
    <row r="73" spans="1:8" x14ac:dyDescent="0.25">
      <c r="A73" s="7" t="s">
        <v>515</v>
      </c>
      <c r="B73" s="7" t="s">
        <v>515</v>
      </c>
      <c r="C73" s="5" t="str">
        <f t="shared" si="1"/>
        <v>BL11-RB_104406_pWY82</v>
      </c>
      <c r="D73" t="s">
        <v>491</v>
      </c>
      <c r="E73" t="s">
        <v>492</v>
      </c>
      <c r="F73" t="str">
        <f>VLOOKUP(H73,plasmid_ref!A:B,2,FALSE)</f>
        <v>/exports/humgen/rvanschendel/TargetedSequencingGenomeScan104596Lejon/Ref/pWY82.fa</v>
      </c>
      <c r="G73" s="7">
        <v>104406</v>
      </c>
      <c r="H73" s="1" t="s">
        <v>746</v>
      </c>
    </row>
    <row r="74" spans="1:8" x14ac:dyDescent="0.25">
      <c r="A74" s="7" t="s">
        <v>466</v>
      </c>
      <c r="B74" s="7" t="s">
        <v>466</v>
      </c>
      <c r="C74" s="5" t="str">
        <f t="shared" si="1"/>
        <v>BL25_LZB1_LB_104406_pUBC-YFP-mod0</v>
      </c>
      <c r="D74" t="s">
        <v>464</v>
      </c>
      <c r="E74" t="s">
        <v>465</v>
      </c>
      <c r="F74" t="str">
        <f>VLOOKUP(H74,plasmid_ref!A:B,2,FALSE)</f>
        <v>/exports/humgen/rvanschendel/TargetedSequencingGenomeScan104596Lejon/Ref/pUBC-YFP-mod0.fa</v>
      </c>
      <c r="G74" s="7">
        <v>104406</v>
      </c>
      <c r="H74" s="1" t="s">
        <v>407</v>
      </c>
    </row>
    <row r="75" spans="1:8" x14ac:dyDescent="0.25">
      <c r="A75" s="7" t="s">
        <v>469</v>
      </c>
      <c r="B75" s="7" t="s">
        <v>469</v>
      </c>
      <c r="C75" s="5" t="str">
        <f t="shared" si="1"/>
        <v>BL25_LZB1_RB_104406_pUBC-YFP-mod0</v>
      </c>
      <c r="D75" t="s">
        <v>467</v>
      </c>
      <c r="E75" t="s">
        <v>468</v>
      </c>
      <c r="F75" t="str">
        <f>VLOOKUP(H75,plasmid_ref!A:B,2,FALSE)</f>
        <v>/exports/humgen/rvanschendel/TargetedSequencingGenomeScan104596Lejon/Ref/pUBC-YFP-mod0.fa</v>
      </c>
      <c r="G75" s="7">
        <v>104406</v>
      </c>
      <c r="H75" s="1" t="s">
        <v>407</v>
      </c>
    </row>
    <row r="76" spans="1:8" x14ac:dyDescent="0.25">
      <c r="A76" s="7" t="s">
        <v>504</v>
      </c>
      <c r="B76" s="7" t="s">
        <v>504</v>
      </c>
      <c r="C76" s="5" t="str">
        <f t="shared" si="1"/>
        <v>BL25_LZB2_LB_104406_pWY82</v>
      </c>
      <c r="D76" t="s">
        <v>498</v>
      </c>
      <c r="E76" t="s">
        <v>499</v>
      </c>
      <c r="F76" t="str">
        <f>VLOOKUP(H76,plasmid_ref!A:B,2,FALSE)</f>
        <v>/exports/humgen/rvanschendel/TargetedSequencingGenomeScan104596Lejon/Ref/pWY82.fa</v>
      </c>
      <c r="G76" s="7">
        <v>104406</v>
      </c>
      <c r="H76" s="1" t="s">
        <v>746</v>
      </c>
    </row>
    <row r="77" spans="1:8" x14ac:dyDescent="0.25">
      <c r="A77" s="7" t="s">
        <v>505</v>
      </c>
      <c r="B77" s="7" t="s">
        <v>505</v>
      </c>
      <c r="C77" s="5" t="str">
        <f t="shared" si="1"/>
        <v>BL25_LZB2_RB_104406_pWY82</v>
      </c>
      <c r="D77" t="s">
        <v>501</v>
      </c>
      <c r="E77" t="s">
        <v>502</v>
      </c>
      <c r="F77" t="str">
        <f>VLOOKUP(H77,plasmid_ref!A:B,2,FALSE)</f>
        <v>/exports/humgen/rvanschendel/TargetedSequencingGenomeScan104596Lejon/Ref/pWY82.fa</v>
      </c>
      <c r="G77" s="7">
        <v>104406</v>
      </c>
      <c r="H77" s="1" t="s">
        <v>746</v>
      </c>
    </row>
    <row r="78" spans="1:8" x14ac:dyDescent="0.25">
      <c r="A78" s="7" t="s">
        <v>472</v>
      </c>
      <c r="B78" s="7" t="s">
        <v>472</v>
      </c>
      <c r="C78" s="5" t="str">
        <f t="shared" si="1"/>
        <v>BL29_LZB1_LB_104406_pUBC-YFP-mod0</v>
      </c>
      <c r="D78" t="s">
        <v>470</v>
      </c>
      <c r="E78" t="s">
        <v>471</v>
      </c>
      <c r="F78" t="str">
        <f>VLOOKUP(H78,plasmid_ref!A:B,2,FALSE)</f>
        <v>/exports/humgen/rvanschendel/TargetedSequencingGenomeScan104596Lejon/Ref/pUBC-YFP-mod0.fa</v>
      </c>
      <c r="G78" s="7">
        <v>104406</v>
      </c>
      <c r="H78" s="1" t="s">
        <v>407</v>
      </c>
    </row>
    <row r="79" spans="1:8" x14ac:dyDescent="0.25">
      <c r="A79" s="7" t="s">
        <v>475</v>
      </c>
      <c r="B79" s="7" t="s">
        <v>475</v>
      </c>
      <c r="C79" s="5" t="str">
        <f t="shared" si="1"/>
        <v>BL29_LZB1_RB_104406_pUBC-YFP-mod0</v>
      </c>
      <c r="D79" t="s">
        <v>473</v>
      </c>
      <c r="E79" t="s">
        <v>474</v>
      </c>
      <c r="F79" t="str">
        <f>VLOOKUP(H79,plasmid_ref!A:B,2,FALSE)</f>
        <v>/exports/humgen/rvanschendel/TargetedSequencingGenomeScan104596Lejon/Ref/pUBC-YFP-mod0.fa</v>
      </c>
      <c r="G79" s="7">
        <v>104406</v>
      </c>
      <c r="H79" s="1" t="s">
        <v>407</v>
      </c>
    </row>
    <row r="80" spans="1:8" x14ac:dyDescent="0.25">
      <c r="A80" s="7" t="s">
        <v>506</v>
      </c>
      <c r="B80" s="7" t="s">
        <v>506</v>
      </c>
      <c r="C80" s="5" t="str">
        <f t="shared" si="1"/>
        <v>BL29_LZB2_LB_104406_pWY82</v>
      </c>
      <c r="D80" t="s">
        <v>464</v>
      </c>
      <c r="E80" t="s">
        <v>465</v>
      </c>
      <c r="F80" t="str">
        <f>VLOOKUP(H80,plasmid_ref!A:B,2,FALSE)</f>
        <v>/exports/humgen/rvanschendel/TargetedSequencingGenomeScan104596Lejon/Ref/pWY82.fa</v>
      </c>
      <c r="G80" s="7">
        <v>104406</v>
      </c>
      <c r="H80" s="1" t="s">
        <v>746</v>
      </c>
    </row>
    <row r="81" spans="1:8" x14ac:dyDescent="0.25">
      <c r="A81" s="7" t="s">
        <v>507</v>
      </c>
      <c r="B81" s="7" t="s">
        <v>507</v>
      </c>
      <c r="C81" s="5" t="str">
        <f t="shared" si="1"/>
        <v>BL29_LZB2_RB_104406_pWY82</v>
      </c>
      <c r="D81" t="s">
        <v>467</v>
      </c>
      <c r="E81" t="s">
        <v>468</v>
      </c>
      <c r="F81" t="str">
        <f>VLOOKUP(H81,plasmid_ref!A:B,2,FALSE)</f>
        <v>/exports/humgen/rvanschendel/TargetedSequencingGenomeScan104596Lejon/Ref/pWY82.fa</v>
      </c>
      <c r="G81" s="7">
        <v>104406</v>
      </c>
      <c r="H81" s="1" t="s">
        <v>746</v>
      </c>
    </row>
    <row r="82" spans="1:8" x14ac:dyDescent="0.25">
      <c r="A82" s="7" t="s">
        <v>500</v>
      </c>
      <c r="B82" s="7" t="s">
        <v>500</v>
      </c>
      <c r="C82" s="5" t="str">
        <f t="shared" si="1"/>
        <v>BL30_LZB1_LB_104406_pUBC-YFP-mod0</v>
      </c>
      <c r="D82" t="s">
        <v>498</v>
      </c>
      <c r="E82" t="s">
        <v>499</v>
      </c>
      <c r="F82" t="str">
        <f>VLOOKUP(H82,plasmid_ref!A:B,2,FALSE)</f>
        <v>/exports/humgen/rvanschendel/TargetedSequencingGenomeScan104596Lejon/Ref/pUBC-YFP-mod0.fa</v>
      </c>
      <c r="G82" s="7">
        <v>104406</v>
      </c>
      <c r="H82" s="1" t="s">
        <v>407</v>
      </c>
    </row>
    <row r="83" spans="1:8" x14ac:dyDescent="0.25">
      <c r="A83" s="7" t="s">
        <v>503</v>
      </c>
      <c r="B83" s="7" t="s">
        <v>503</v>
      </c>
      <c r="C83" s="5" t="str">
        <f t="shared" si="1"/>
        <v>BL30_LZB1_RB_104406_pUBC-YFP-mod0</v>
      </c>
      <c r="D83" t="s">
        <v>501</v>
      </c>
      <c r="E83" t="s">
        <v>502</v>
      </c>
      <c r="F83" t="str">
        <f>VLOOKUP(H83,plasmid_ref!A:B,2,FALSE)</f>
        <v>/exports/humgen/rvanschendel/TargetedSequencingGenomeScan104596Lejon/Ref/pUBC-YFP-mod0.fa</v>
      </c>
      <c r="G83" s="7">
        <v>104406</v>
      </c>
      <c r="H83" s="1" t="s">
        <v>407</v>
      </c>
    </row>
    <row r="84" spans="1:8" x14ac:dyDescent="0.25">
      <c r="A84" s="7" t="s">
        <v>510</v>
      </c>
      <c r="B84" s="7" t="s">
        <v>510</v>
      </c>
      <c r="C84" s="5" t="str">
        <f t="shared" si="1"/>
        <v>BL9-LB_104406_pWY82</v>
      </c>
      <c r="D84" t="s">
        <v>476</v>
      </c>
      <c r="E84" t="s">
        <v>477</v>
      </c>
      <c r="F84" t="str">
        <f>VLOOKUP(H84,plasmid_ref!A:B,2,FALSE)</f>
        <v>/exports/humgen/rvanschendel/TargetedSequencingGenomeScan104596Lejon/Ref/pWY82.fa</v>
      </c>
      <c r="G84" s="7">
        <v>104406</v>
      </c>
      <c r="H84" s="1" t="s">
        <v>746</v>
      </c>
    </row>
    <row r="85" spans="1:8" x14ac:dyDescent="0.25">
      <c r="A85" s="7" t="s">
        <v>511</v>
      </c>
      <c r="B85" s="7" t="s">
        <v>511</v>
      </c>
      <c r="C85" s="5" t="str">
        <f t="shared" si="1"/>
        <v>BL9-RB_104406_pWY82</v>
      </c>
      <c r="D85" t="s">
        <v>479</v>
      </c>
      <c r="E85" t="s">
        <v>480</v>
      </c>
      <c r="F85" t="str">
        <f>VLOOKUP(H85,plasmid_ref!A:B,2,FALSE)</f>
        <v>/exports/humgen/rvanschendel/TargetedSequencingGenomeScan104596Lejon/Ref/pWY82.fa</v>
      </c>
      <c r="G85" s="7">
        <v>104406</v>
      </c>
      <c r="H85" s="1" t="s">
        <v>746</v>
      </c>
    </row>
    <row r="86" spans="1:8" x14ac:dyDescent="0.25">
      <c r="A86" s="7" t="s">
        <v>508</v>
      </c>
      <c r="B86" s="7" t="s">
        <v>508</v>
      </c>
      <c r="C86" s="5" t="str">
        <f t="shared" si="1"/>
        <v>LZ130_LZB2_LB_104406_pWY82</v>
      </c>
      <c r="D86" t="s">
        <v>470</v>
      </c>
      <c r="E86" t="s">
        <v>471</v>
      </c>
      <c r="F86" t="str">
        <f>VLOOKUP(H86,plasmid_ref!A:B,2,FALSE)</f>
        <v>/exports/humgen/rvanschendel/TargetedSequencingGenomeScan104596Lejon/Ref/pWY82.fa</v>
      </c>
      <c r="G86" s="7">
        <v>104406</v>
      </c>
      <c r="H86" s="1" t="s">
        <v>746</v>
      </c>
    </row>
    <row r="87" spans="1:8" x14ac:dyDescent="0.25">
      <c r="A87" s="7" t="s">
        <v>509</v>
      </c>
      <c r="B87" s="7" t="s">
        <v>509</v>
      </c>
      <c r="C87" s="5" t="str">
        <f t="shared" si="1"/>
        <v>LZ130_LZB2_RB_104406_pWY82</v>
      </c>
      <c r="D87" t="s">
        <v>473</v>
      </c>
      <c r="E87" t="s">
        <v>474</v>
      </c>
      <c r="F87" t="str">
        <f>VLOOKUP(H87,plasmid_ref!A:B,2,FALSE)</f>
        <v>/exports/humgen/rvanschendel/TargetedSequencingGenomeScan104596Lejon/Ref/pWY82.fa</v>
      </c>
      <c r="G87" s="7">
        <v>104406</v>
      </c>
      <c r="H87" s="1" t="s">
        <v>746</v>
      </c>
    </row>
    <row r="88" spans="1:8" x14ac:dyDescent="0.25">
      <c r="A88" s="7" t="s">
        <v>478</v>
      </c>
      <c r="B88" s="7" t="s">
        <v>478</v>
      </c>
      <c r="C88" s="5" t="str">
        <f t="shared" si="1"/>
        <v>SP1-1-LB_104406_pUBC-YFP-mod0</v>
      </c>
      <c r="D88" t="s">
        <v>476</v>
      </c>
      <c r="E88" t="s">
        <v>477</v>
      </c>
      <c r="F88" t="str">
        <f>VLOOKUP(H88,plasmid_ref!A:B,2,FALSE)</f>
        <v>/exports/humgen/rvanschendel/TargetedSequencingGenomeScan104596Lejon/Ref/pUBC-YFP-mod0.fa</v>
      </c>
      <c r="G88" s="7">
        <v>104406</v>
      </c>
      <c r="H88" s="1" t="s">
        <v>407</v>
      </c>
    </row>
    <row r="89" spans="1:8" x14ac:dyDescent="0.25">
      <c r="A89" s="7" t="s">
        <v>481</v>
      </c>
      <c r="B89" s="7" t="s">
        <v>481</v>
      </c>
      <c r="C89" s="5" t="str">
        <f t="shared" si="1"/>
        <v>SP1-1-RB_104406_pUBC-YFP-mod0</v>
      </c>
      <c r="D89" t="s">
        <v>479</v>
      </c>
      <c r="E89" t="s">
        <v>480</v>
      </c>
      <c r="F89" t="str">
        <f>VLOOKUP(H89,plasmid_ref!A:B,2,FALSE)</f>
        <v>/exports/humgen/rvanschendel/TargetedSequencingGenomeScan104596Lejon/Ref/pUBC-YFP-mod0.fa</v>
      </c>
      <c r="G89" s="7">
        <v>104406</v>
      </c>
      <c r="H89" s="1" t="s">
        <v>407</v>
      </c>
    </row>
    <row r="90" spans="1:8" x14ac:dyDescent="0.25">
      <c r="A90" s="7" t="s">
        <v>484</v>
      </c>
      <c r="B90" s="7" t="s">
        <v>484</v>
      </c>
      <c r="C90" s="5" t="str">
        <f t="shared" si="1"/>
        <v>SP3-1-LB_104406_pUBC-YFP-mod0</v>
      </c>
      <c r="D90" t="s">
        <v>482</v>
      </c>
      <c r="E90" t="s">
        <v>483</v>
      </c>
      <c r="F90" t="str">
        <f>VLOOKUP(H90,plasmid_ref!A:B,2,FALSE)</f>
        <v>/exports/humgen/rvanschendel/TargetedSequencingGenomeScan104596Lejon/Ref/pUBC-YFP-mod0.fa</v>
      </c>
      <c r="G90" s="7">
        <v>104406</v>
      </c>
      <c r="H90" s="1" t="s">
        <v>407</v>
      </c>
    </row>
    <row r="91" spans="1:8" x14ac:dyDescent="0.25">
      <c r="A91" s="7" t="s">
        <v>487</v>
      </c>
      <c r="B91" s="7" t="s">
        <v>487</v>
      </c>
      <c r="C91" s="5" t="str">
        <f t="shared" si="1"/>
        <v>SP3-1-RB_104406_pUBC-YFP-mod0</v>
      </c>
      <c r="D91" t="s">
        <v>485</v>
      </c>
      <c r="E91" t="s">
        <v>486</v>
      </c>
      <c r="F91" t="str">
        <f>VLOOKUP(H91,plasmid_ref!A:B,2,FALSE)</f>
        <v>/exports/humgen/rvanschendel/TargetedSequencingGenomeScan104596Lejon/Ref/pUBC-YFP-mod0.fa</v>
      </c>
      <c r="G91" s="7">
        <v>104406</v>
      </c>
      <c r="H91" s="1" t="s">
        <v>407</v>
      </c>
    </row>
    <row r="92" spans="1:8" x14ac:dyDescent="0.25">
      <c r="A92" s="7" t="s">
        <v>490</v>
      </c>
      <c r="B92" s="7" t="s">
        <v>490</v>
      </c>
      <c r="C92" s="5" t="str">
        <f t="shared" si="1"/>
        <v>SP4-1-LB_104406_pUBC-YFP-mod0</v>
      </c>
      <c r="D92" t="s">
        <v>488</v>
      </c>
      <c r="E92" t="s">
        <v>489</v>
      </c>
      <c r="F92" t="str">
        <f>VLOOKUP(H92,plasmid_ref!A:B,2,FALSE)</f>
        <v>/exports/humgen/rvanschendel/TargetedSequencingGenomeScan104596Lejon/Ref/pUBC-YFP-mod0.fa</v>
      </c>
      <c r="G92" s="7">
        <v>104406</v>
      </c>
      <c r="H92" s="1" t="s">
        <v>407</v>
      </c>
    </row>
    <row r="93" spans="1:8" x14ac:dyDescent="0.25">
      <c r="A93" s="7" t="s">
        <v>493</v>
      </c>
      <c r="B93" s="7" t="s">
        <v>493</v>
      </c>
      <c r="C93" s="5" t="str">
        <f t="shared" si="1"/>
        <v>SP4-1-RB_104406_pUBC-YFP-mod0</v>
      </c>
      <c r="D93" t="s">
        <v>491</v>
      </c>
      <c r="E93" t="s">
        <v>492</v>
      </c>
      <c r="F93" t="str">
        <f>VLOOKUP(H93,plasmid_ref!A:B,2,FALSE)</f>
        <v>/exports/humgen/rvanschendel/TargetedSequencingGenomeScan104596Lejon/Ref/pUBC-YFP-mod0.fa</v>
      </c>
      <c r="G93" s="7">
        <v>104406</v>
      </c>
      <c r="H93" s="1" t="s">
        <v>407</v>
      </c>
    </row>
    <row r="94" spans="1:8" x14ac:dyDescent="0.25">
      <c r="A94" s="7" t="s">
        <v>494</v>
      </c>
      <c r="B94" s="7" t="s">
        <v>494</v>
      </c>
      <c r="C94" s="5" t="str">
        <f t="shared" si="1"/>
        <v>SP5-1-LB_104406_pUBC-YFP-mod0</v>
      </c>
      <c r="D94" t="s">
        <v>446</v>
      </c>
      <c r="E94" t="s">
        <v>447</v>
      </c>
      <c r="F94" t="str">
        <f>VLOOKUP(H94,plasmid_ref!A:B,2,FALSE)</f>
        <v>/exports/humgen/rvanschendel/TargetedSequencingGenomeScan104596Lejon/Ref/pUBC-YFP-mod0.fa</v>
      </c>
      <c r="G94" s="7">
        <v>104406</v>
      </c>
      <c r="H94" s="1" t="s">
        <v>407</v>
      </c>
    </row>
    <row r="95" spans="1:8" x14ac:dyDescent="0.25">
      <c r="A95" s="7" t="s">
        <v>495</v>
      </c>
      <c r="B95" s="7" t="s">
        <v>495</v>
      </c>
      <c r="C95" s="5" t="str">
        <f t="shared" si="1"/>
        <v>SP5-1-RB_104406_pUBC-YFP-mod0</v>
      </c>
      <c r="D95" t="s">
        <v>449</v>
      </c>
      <c r="E95" t="s">
        <v>450</v>
      </c>
      <c r="F95" t="str">
        <f>VLOOKUP(H95,plasmid_ref!A:B,2,FALSE)</f>
        <v>/exports/humgen/rvanschendel/TargetedSequencingGenomeScan104596Lejon/Ref/pUBC-YFP-mod0.fa</v>
      </c>
      <c r="G95" s="7">
        <v>104406</v>
      </c>
      <c r="H95" s="1" t="s">
        <v>407</v>
      </c>
    </row>
    <row r="96" spans="1:8" x14ac:dyDescent="0.25">
      <c r="A96" s="7" t="s">
        <v>496</v>
      </c>
      <c r="B96" s="7" t="s">
        <v>496</v>
      </c>
      <c r="C96" s="5" t="str">
        <f t="shared" si="1"/>
        <v>SP6-1-LB_104406_pUBC-YFP-mod0</v>
      </c>
      <c r="D96" t="s">
        <v>452</v>
      </c>
      <c r="E96" t="s">
        <v>453</v>
      </c>
      <c r="F96" t="str">
        <f>VLOOKUP(H96,plasmid_ref!A:B,2,FALSE)</f>
        <v>/exports/humgen/rvanschendel/TargetedSequencingGenomeScan104596Lejon/Ref/pUBC-YFP-mod0.fa</v>
      </c>
      <c r="G96" s="7">
        <v>104406</v>
      </c>
      <c r="H96" s="1" t="s">
        <v>407</v>
      </c>
    </row>
    <row r="97" spans="1:8" x14ac:dyDescent="0.25">
      <c r="A97" s="7" t="s">
        <v>497</v>
      </c>
      <c r="B97" s="7" t="s">
        <v>497</v>
      </c>
      <c r="C97" s="5" t="str">
        <f t="shared" si="1"/>
        <v>SP6-1-RB_104406_pUBC-YFP-mod0</v>
      </c>
      <c r="D97" t="s">
        <v>455</v>
      </c>
      <c r="E97" t="s">
        <v>456</v>
      </c>
      <c r="F97" t="str">
        <f>VLOOKUP(H97,plasmid_ref!A:B,2,FALSE)</f>
        <v>/exports/humgen/rvanschendel/TargetedSequencingGenomeScan104596Lejon/Ref/pUBC-YFP-mod0.fa</v>
      </c>
      <c r="G97" s="7">
        <v>104406</v>
      </c>
      <c r="H97" s="1" t="s">
        <v>407</v>
      </c>
    </row>
    <row r="98" spans="1:8" x14ac:dyDescent="0.25">
      <c r="A98" s="7" t="s">
        <v>430</v>
      </c>
      <c r="B98" s="7" t="s">
        <v>430</v>
      </c>
      <c r="C98" s="5" t="str">
        <f t="shared" si="1"/>
        <v>SP7-2-LB_104406_pCAS-PPO</v>
      </c>
      <c r="D98" t="s">
        <v>428</v>
      </c>
      <c r="E98" t="s">
        <v>429</v>
      </c>
      <c r="F98" t="str">
        <f>VLOOKUP(H98,plasmid_ref!A:B,2,FALSE)</f>
        <v>/exports/humgen/rvanschendel/TargetedSequencingGenomeScan104596Lejon/Ref/pCAS-PPO.fa</v>
      </c>
      <c r="G98" s="7">
        <v>104406</v>
      </c>
      <c r="H98" s="1" t="s">
        <v>426</v>
      </c>
    </row>
    <row r="99" spans="1:8" x14ac:dyDescent="0.25">
      <c r="A99" s="7" t="s">
        <v>433</v>
      </c>
      <c r="B99" s="7" t="s">
        <v>433</v>
      </c>
      <c r="C99" s="5" t="str">
        <f t="shared" si="1"/>
        <v>SP7-2-RB_104406_pCAS-PPO</v>
      </c>
      <c r="D99" t="s">
        <v>431</v>
      </c>
      <c r="E99" t="s">
        <v>432</v>
      </c>
      <c r="F99" t="str">
        <f>VLOOKUP(H99,plasmid_ref!A:B,2,FALSE)</f>
        <v>/exports/humgen/rvanschendel/TargetedSequencingGenomeScan104596Lejon/Ref/pCAS-PPO.fa</v>
      </c>
      <c r="G99" s="7">
        <v>104406</v>
      </c>
      <c r="H99" s="1" t="s">
        <v>426</v>
      </c>
    </row>
    <row r="100" spans="1:8" x14ac:dyDescent="0.25">
      <c r="A100" s="7" t="s">
        <v>436</v>
      </c>
      <c r="B100" s="7" t="s">
        <v>436</v>
      </c>
      <c r="C100" s="5" t="str">
        <f t="shared" si="1"/>
        <v>SP8-2-LB_104406_pCAS-PPO</v>
      </c>
      <c r="D100" t="s">
        <v>434</v>
      </c>
      <c r="E100" t="s">
        <v>435</v>
      </c>
      <c r="F100" t="str">
        <f>VLOOKUP(H100,plasmid_ref!A:B,2,FALSE)</f>
        <v>/exports/humgen/rvanschendel/TargetedSequencingGenomeScan104596Lejon/Ref/pCAS-PPO.fa</v>
      </c>
      <c r="G100" s="7">
        <v>104406</v>
      </c>
      <c r="H100" s="1" t="s">
        <v>426</v>
      </c>
    </row>
    <row r="101" spans="1:8" x14ac:dyDescent="0.25">
      <c r="A101" s="7" t="s">
        <v>439</v>
      </c>
      <c r="B101" s="7" t="s">
        <v>439</v>
      </c>
      <c r="C101" s="5" t="str">
        <f t="shared" si="1"/>
        <v>SP8-2-RB_104406_pCAS-PPO</v>
      </c>
      <c r="D101" t="s">
        <v>437</v>
      </c>
      <c r="E101" t="s">
        <v>438</v>
      </c>
      <c r="F101" t="str">
        <f>VLOOKUP(H101,plasmid_ref!A:B,2,FALSE)</f>
        <v>/exports/humgen/rvanschendel/TargetedSequencingGenomeScan104596Lejon/Ref/pCAS-PPO.fa</v>
      </c>
      <c r="G101" s="7">
        <v>104406</v>
      </c>
      <c r="H101" s="1" t="s">
        <v>426</v>
      </c>
    </row>
    <row r="102" spans="1:8" x14ac:dyDescent="0.25">
      <c r="A102" s="7" t="s">
        <v>442</v>
      </c>
      <c r="B102" s="7" t="s">
        <v>442</v>
      </c>
      <c r="C102" s="5" t="str">
        <f t="shared" si="1"/>
        <v>SP9-2-LB_104406_pCAS-PPO</v>
      </c>
      <c r="D102" t="s">
        <v>440</v>
      </c>
      <c r="E102" t="s">
        <v>441</v>
      </c>
      <c r="F102" t="str">
        <f>VLOOKUP(H102,plasmid_ref!A:B,2,FALSE)</f>
        <v>/exports/humgen/rvanschendel/TargetedSequencingGenomeScan104596Lejon/Ref/pCAS-PPO.fa</v>
      </c>
      <c r="G102" s="7">
        <v>104406</v>
      </c>
      <c r="H102" s="1" t="s">
        <v>426</v>
      </c>
    </row>
    <row r="103" spans="1:8" x14ac:dyDescent="0.25">
      <c r="A103" s="7" t="s">
        <v>445</v>
      </c>
      <c r="B103" s="7" t="s">
        <v>445</v>
      </c>
      <c r="C103" s="5" t="str">
        <f t="shared" si="1"/>
        <v>SP9-2-RB_104406_pCAS-PPO</v>
      </c>
      <c r="D103" t="s">
        <v>443</v>
      </c>
      <c r="E103" t="s">
        <v>444</v>
      </c>
      <c r="F103" t="str">
        <f>VLOOKUP(H103,plasmid_ref!A:B,2,FALSE)</f>
        <v>/exports/humgen/rvanschendel/TargetedSequencingGenomeScan104596Lejon/Ref/pCAS-PPO.fa</v>
      </c>
      <c r="G103" s="7">
        <v>104406</v>
      </c>
      <c r="H103" s="1" t="s">
        <v>426</v>
      </c>
    </row>
    <row r="104" spans="1:8" x14ac:dyDescent="0.25">
      <c r="A104" s="7" t="s">
        <v>462</v>
      </c>
      <c r="B104" s="7" t="s">
        <v>462</v>
      </c>
      <c r="C104" s="5" t="str">
        <f t="shared" si="1"/>
        <v>tim-teb-13-LB_104406_pCAS-TEB</v>
      </c>
      <c r="D104" t="s">
        <v>440</v>
      </c>
      <c r="E104" t="s">
        <v>441</v>
      </c>
      <c r="F104" t="str">
        <f>VLOOKUP(H104,plasmid_ref!A:B,2,FALSE)</f>
        <v>/exports/humgen/rvanschendel/TargetedSequencingGenomeScan104596Lejon/Ref/pCAS-TEB.fa</v>
      </c>
      <c r="G104" s="7">
        <v>104406</v>
      </c>
      <c r="H104" s="1" t="s">
        <v>745</v>
      </c>
    </row>
    <row r="105" spans="1:8" x14ac:dyDescent="0.25">
      <c r="A105" s="7" t="s">
        <v>463</v>
      </c>
      <c r="B105" s="7" t="s">
        <v>463</v>
      </c>
      <c r="C105" s="5" t="str">
        <f t="shared" si="1"/>
        <v>tim-teb-13-RB_104406_pCAS-TEB</v>
      </c>
      <c r="D105" t="s">
        <v>443</v>
      </c>
      <c r="E105" t="s">
        <v>444</v>
      </c>
      <c r="F105" t="str">
        <f>VLOOKUP(H105,plasmid_ref!A:B,2,FALSE)</f>
        <v>/exports/humgen/rvanschendel/TargetedSequencingGenomeScan104596Lejon/Ref/pCAS-TEB.fa</v>
      </c>
      <c r="G105" s="7">
        <v>104406</v>
      </c>
      <c r="H105" s="1" t="s">
        <v>745</v>
      </c>
    </row>
    <row r="106" spans="1:8" x14ac:dyDescent="0.25">
      <c r="A106" s="7" t="s">
        <v>448</v>
      </c>
      <c r="B106" s="7" t="s">
        <v>448</v>
      </c>
      <c r="C106" s="5" t="str">
        <f t="shared" si="1"/>
        <v>tim-teb-1-LB_104406_pCAS-TEB</v>
      </c>
      <c r="D106" t="s">
        <v>446</v>
      </c>
      <c r="E106" t="s">
        <v>447</v>
      </c>
      <c r="F106" t="str">
        <f>VLOOKUP(H106,plasmid_ref!A:B,2,FALSE)</f>
        <v>/exports/humgen/rvanschendel/TargetedSequencingGenomeScan104596Lejon/Ref/pCAS-TEB.fa</v>
      </c>
      <c r="G106" s="7">
        <v>104406</v>
      </c>
      <c r="H106" s="1" t="s">
        <v>745</v>
      </c>
    </row>
    <row r="107" spans="1:8" x14ac:dyDescent="0.25">
      <c r="A107" s="7" t="s">
        <v>451</v>
      </c>
      <c r="B107" s="7" t="s">
        <v>451</v>
      </c>
      <c r="C107" s="5" t="str">
        <f t="shared" si="1"/>
        <v>tim-teb-1-RB_104406_pCAS-TEB</v>
      </c>
      <c r="D107" t="s">
        <v>449</v>
      </c>
      <c r="E107" t="s">
        <v>450</v>
      </c>
      <c r="F107" t="str">
        <f>VLOOKUP(H107,plasmid_ref!A:B,2,FALSE)</f>
        <v>/exports/humgen/rvanschendel/TargetedSequencingGenomeScan104596Lejon/Ref/pCAS-TEB.fa</v>
      </c>
      <c r="G107" s="7">
        <v>104406</v>
      </c>
      <c r="H107" s="1" t="s">
        <v>745</v>
      </c>
    </row>
    <row r="108" spans="1:8" x14ac:dyDescent="0.25">
      <c r="A108" s="7" t="s">
        <v>454</v>
      </c>
      <c r="B108" s="7" t="s">
        <v>454</v>
      </c>
      <c r="C108" s="5" t="str">
        <f t="shared" si="1"/>
        <v>tim-teb-4-LB_104406_pCAS-TEB</v>
      </c>
      <c r="D108" t="s">
        <v>452</v>
      </c>
      <c r="E108" t="s">
        <v>453</v>
      </c>
      <c r="F108" t="str">
        <f>VLOOKUP(H108,plasmid_ref!A:B,2,FALSE)</f>
        <v>/exports/humgen/rvanschendel/TargetedSequencingGenomeScan104596Lejon/Ref/pCAS-TEB.fa</v>
      </c>
      <c r="G108" s="7">
        <v>104406</v>
      </c>
      <c r="H108" s="1" t="s">
        <v>745</v>
      </c>
    </row>
    <row r="109" spans="1:8" x14ac:dyDescent="0.25">
      <c r="A109" s="7" t="s">
        <v>457</v>
      </c>
      <c r="B109" s="7" t="s">
        <v>457</v>
      </c>
      <c r="C109" s="5" t="str">
        <f t="shared" si="1"/>
        <v>tim-teb-4-RB_104406_pCAS-TEB</v>
      </c>
      <c r="D109" t="s">
        <v>455</v>
      </c>
      <c r="E109" t="s">
        <v>456</v>
      </c>
      <c r="F109" t="str">
        <f>VLOOKUP(H109,plasmid_ref!A:B,2,FALSE)</f>
        <v>/exports/humgen/rvanschendel/TargetedSequencingGenomeScan104596Lejon/Ref/pCAS-TEB.fa</v>
      </c>
      <c r="G109" s="7">
        <v>104406</v>
      </c>
      <c r="H109" s="1" t="s">
        <v>745</v>
      </c>
    </row>
    <row r="110" spans="1:8" x14ac:dyDescent="0.25">
      <c r="A110" s="7" t="s">
        <v>458</v>
      </c>
      <c r="B110" s="7" t="s">
        <v>458</v>
      </c>
      <c r="C110" s="5" t="str">
        <f t="shared" si="1"/>
        <v>tim-teb-7-LB_104406_pCAS-TEB</v>
      </c>
      <c r="D110" t="s">
        <v>428</v>
      </c>
      <c r="E110" t="s">
        <v>429</v>
      </c>
      <c r="F110" t="str">
        <f>VLOOKUP(H110,plasmid_ref!A:B,2,FALSE)</f>
        <v>/exports/humgen/rvanschendel/TargetedSequencingGenomeScan104596Lejon/Ref/pCAS-TEB.fa</v>
      </c>
      <c r="G110" s="7">
        <v>104406</v>
      </c>
      <c r="H110" s="1" t="s">
        <v>745</v>
      </c>
    </row>
    <row r="111" spans="1:8" x14ac:dyDescent="0.25">
      <c r="A111" s="7" t="s">
        <v>459</v>
      </c>
      <c r="B111" s="7" t="s">
        <v>459</v>
      </c>
      <c r="C111" s="5" t="str">
        <f t="shared" si="1"/>
        <v>tim-teb-7-RB_104406_pCAS-TEB</v>
      </c>
      <c r="D111" t="s">
        <v>431</v>
      </c>
      <c r="E111" t="s">
        <v>432</v>
      </c>
      <c r="F111" t="str">
        <f>VLOOKUP(H111,plasmid_ref!A:B,2,FALSE)</f>
        <v>/exports/humgen/rvanschendel/TargetedSequencingGenomeScan104596Lejon/Ref/pCAS-TEB.fa</v>
      </c>
      <c r="G111" s="7">
        <v>104406</v>
      </c>
      <c r="H111" s="1" t="s">
        <v>745</v>
      </c>
    </row>
    <row r="112" spans="1:8" x14ac:dyDescent="0.25">
      <c r="A112" s="7" t="s">
        <v>460</v>
      </c>
      <c r="B112" s="7" t="s">
        <v>460</v>
      </c>
      <c r="C112" s="5" t="str">
        <f t="shared" si="1"/>
        <v>tim-teb-8-LB_104406_pCAS-TEB</v>
      </c>
      <c r="D112" t="s">
        <v>434</v>
      </c>
      <c r="E112" t="s">
        <v>435</v>
      </c>
      <c r="F112" t="str">
        <f>VLOOKUP(H112,plasmid_ref!A:B,2,FALSE)</f>
        <v>/exports/humgen/rvanschendel/TargetedSequencingGenomeScan104596Lejon/Ref/pCAS-TEB.fa</v>
      </c>
      <c r="G112" s="7">
        <v>104406</v>
      </c>
      <c r="H112" s="1" t="s">
        <v>745</v>
      </c>
    </row>
    <row r="113" spans="1:8" x14ac:dyDescent="0.25">
      <c r="A113" s="7" t="s">
        <v>461</v>
      </c>
      <c r="B113" s="7" t="s">
        <v>461</v>
      </c>
      <c r="C113" s="5" t="str">
        <f t="shared" si="1"/>
        <v>tim-teb-8-RB_104406_pCAS-TEB</v>
      </c>
      <c r="D113" t="s">
        <v>437</v>
      </c>
      <c r="E113" t="s">
        <v>438</v>
      </c>
      <c r="F113" t="str">
        <f>VLOOKUP(H113,plasmid_ref!A:B,2,FALSE)</f>
        <v>/exports/humgen/rvanschendel/TargetedSequencingGenomeScan104596Lejon/Ref/pCAS-TEB.fa</v>
      </c>
      <c r="G113" s="7">
        <v>104406</v>
      </c>
      <c r="H113" s="1" t="s">
        <v>745</v>
      </c>
    </row>
    <row r="114" spans="1:8" x14ac:dyDescent="0.25">
      <c r="A114" s="7" t="s">
        <v>349</v>
      </c>
      <c r="B114" s="7" t="s">
        <v>876</v>
      </c>
      <c r="C114" s="5" t="str">
        <f t="shared" si="1"/>
        <v>14-GFP-LB-1_104596_pCAS-generic</v>
      </c>
      <c r="D114" t="s">
        <v>350</v>
      </c>
      <c r="E114" t="s">
        <v>351</v>
      </c>
      <c r="F114" t="str">
        <f>VLOOKUP(H114,plasmid_ref!A:B,2,FALSE)</f>
        <v>/exports/humgen/rvanschendel/TargetedSequencingGenomeScan104596Lejon/Ref/pCAS-generic.fa</v>
      </c>
      <c r="G114" s="7">
        <v>104596</v>
      </c>
      <c r="H114" s="7" t="s">
        <v>749</v>
      </c>
    </row>
    <row r="115" spans="1:8" x14ac:dyDescent="0.25">
      <c r="A115" s="7" t="s">
        <v>355</v>
      </c>
      <c r="B115" s="7" t="s">
        <v>878</v>
      </c>
      <c r="C115" s="5" t="str">
        <f t="shared" si="1"/>
        <v>14-GFP-LB-2_104596_pCAS-generic</v>
      </c>
      <c r="D115" t="s">
        <v>356</v>
      </c>
      <c r="E115" t="s">
        <v>357</v>
      </c>
      <c r="F115" t="str">
        <f>VLOOKUP(H115,plasmid_ref!A:B,2,FALSE)</f>
        <v>/exports/humgen/rvanschendel/TargetedSequencingGenomeScan104596Lejon/Ref/pCAS-generic.fa</v>
      </c>
      <c r="G115" s="7">
        <v>104596</v>
      </c>
      <c r="H115" s="7" t="s">
        <v>749</v>
      </c>
    </row>
    <row r="116" spans="1:8" x14ac:dyDescent="0.25">
      <c r="A116" s="7" t="s">
        <v>361</v>
      </c>
      <c r="B116" s="7" t="s">
        <v>880</v>
      </c>
      <c r="C116" s="5" t="str">
        <f t="shared" si="1"/>
        <v>14-GFP-LB-3_104596_pCAS-generic</v>
      </c>
      <c r="D116" t="s">
        <v>362</v>
      </c>
      <c r="E116" t="s">
        <v>363</v>
      </c>
      <c r="F116" t="str">
        <f>VLOOKUP(H116,plasmid_ref!A:B,2,FALSE)</f>
        <v>/exports/humgen/rvanschendel/TargetedSequencingGenomeScan104596Lejon/Ref/pCAS-generic.fa</v>
      </c>
      <c r="G116" s="7">
        <v>104596</v>
      </c>
      <c r="H116" s="7" t="s">
        <v>749</v>
      </c>
    </row>
    <row r="117" spans="1:8" x14ac:dyDescent="0.25">
      <c r="A117" s="7" t="s">
        <v>367</v>
      </c>
      <c r="B117" s="7" t="s">
        <v>882</v>
      </c>
      <c r="C117" s="5" t="str">
        <f t="shared" si="1"/>
        <v>14-GFP-LB-4_104596_pCAS-generic</v>
      </c>
      <c r="D117" t="s">
        <v>368</v>
      </c>
      <c r="E117" t="s">
        <v>369</v>
      </c>
      <c r="F117" t="str">
        <f>VLOOKUP(H117,plasmid_ref!A:B,2,FALSE)</f>
        <v>/exports/humgen/rvanschendel/TargetedSequencingGenomeScan104596Lejon/Ref/pCAS-generic.fa</v>
      </c>
      <c r="G117" s="7">
        <v>104596</v>
      </c>
      <c r="H117" s="7" t="s">
        <v>749</v>
      </c>
    </row>
    <row r="118" spans="1:8" x14ac:dyDescent="0.25">
      <c r="A118" s="7" t="s">
        <v>373</v>
      </c>
      <c r="B118" s="7" t="s">
        <v>884</v>
      </c>
      <c r="C118" s="5" t="str">
        <f t="shared" si="1"/>
        <v>14-GFP-LB-5_104596_pCAS-generic</v>
      </c>
      <c r="D118" t="s">
        <v>374</v>
      </c>
      <c r="E118" t="s">
        <v>375</v>
      </c>
      <c r="F118" t="str">
        <f>VLOOKUP(H118,plasmid_ref!A:B,2,FALSE)</f>
        <v>/exports/humgen/rvanschendel/TargetedSequencingGenomeScan104596Lejon/Ref/pCAS-generic.fa</v>
      </c>
      <c r="G118" s="7">
        <v>104596</v>
      </c>
      <c r="H118" s="7" t="s">
        <v>749</v>
      </c>
    </row>
    <row r="119" spans="1:8" x14ac:dyDescent="0.25">
      <c r="A119" s="7" t="s">
        <v>352</v>
      </c>
      <c r="B119" s="7" t="s">
        <v>877</v>
      </c>
      <c r="C119" s="5" t="str">
        <f t="shared" si="1"/>
        <v>14-GFP-RB-1_104596_pCAS-generic</v>
      </c>
      <c r="D119" t="s">
        <v>353</v>
      </c>
      <c r="E119" t="s">
        <v>354</v>
      </c>
      <c r="F119" t="str">
        <f>VLOOKUP(H119,plasmid_ref!A:B,2,FALSE)</f>
        <v>/exports/humgen/rvanschendel/TargetedSequencingGenomeScan104596Lejon/Ref/pCAS-generic.fa</v>
      </c>
      <c r="G119" s="7">
        <v>104596</v>
      </c>
      <c r="H119" s="7" t="s">
        <v>749</v>
      </c>
    </row>
    <row r="120" spans="1:8" x14ac:dyDescent="0.25">
      <c r="A120" s="7" t="s">
        <v>358</v>
      </c>
      <c r="B120" s="7" t="s">
        <v>879</v>
      </c>
      <c r="C120" s="5" t="str">
        <f t="shared" si="1"/>
        <v>14-GFP-RB-2_104596_pCAS-generic</v>
      </c>
      <c r="D120" t="s">
        <v>359</v>
      </c>
      <c r="E120" t="s">
        <v>360</v>
      </c>
      <c r="F120" t="str">
        <f>VLOOKUP(H120,plasmid_ref!A:B,2,FALSE)</f>
        <v>/exports/humgen/rvanschendel/TargetedSequencingGenomeScan104596Lejon/Ref/pCAS-generic.fa</v>
      </c>
      <c r="G120" s="7">
        <v>104596</v>
      </c>
      <c r="H120" s="7" t="s">
        <v>749</v>
      </c>
    </row>
    <row r="121" spans="1:8" x14ac:dyDescent="0.25">
      <c r="A121" s="7" t="s">
        <v>364</v>
      </c>
      <c r="B121" s="7" t="s">
        <v>881</v>
      </c>
      <c r="C121" s="5" t="str">
        <f t="shared" si="1"/>
        <v>14-GFP-RB-3_104596_pCAS-generic</v>
      </c>
      <c r="D121" t="s">
        <v>365</v>
      </c>
      <c r="E121" t="s">
        <v>366</v>
      </c>
      <c r="F121" t="str">
        <f>VLOOKUP(H121,plasmid_ref!A:B,2,FALSE)</f>
        <v>/exports/humgen/rvanschendel/TargetedSequencingGenomeScan104596Lejon/Ref/pCAS-generic.fa</v>
      </c>
      <c r="G121" s="7">
        <v>104596</v>
      </c>
      <c r="H121" s="7" t="s">
        <v>749</v>
      </c>
    </row>
    <row r="122" spans="1:8" x14ac:dyDescent="0.25">
      <c r="A122" s="7" t="s">
        <v>370</v>
      </c>
      <c r="B122" s="7" t="s">
        <v>883</v>
      </c>
      <c r="C122" s="5" t="str">
        <f t="shared" si="1"/>
        <v>14-GFP-RB-4_104596_pCAS-generic</v>
      </c>
      <c r="D122" t="s">
        <v>371</v>
      </c>
      <c r="E122" t="s">
        <v>372</v>
      </c>
      <c r="F122" t="str">
        <f>VLOOKUP(H122,plasmid_ref!A:B,2,FALSE)</f>
        <v>/exports/humgen/rvanschendel/TargetedSequencingGenomeScan104596Lejon/Ref/pCAS-generic.fa</v>
      </c>
      <c r="G122" s="7">
        <v>104596</v>
      </c>
      <c r="H122" s="7" t="s">
        <v>749</v>
      </c>
    </row>
    <row r="123" spans="1:8" x14ac:dyDescent="0.25">
      <c r="A123" s="7" t="s">
        <v>376</v>
      </c>
      <c r="B123" s="7" t="s">
        <v>885</v>
      </c>
      <c r="C123" s="5" t="str">
        <f t="shared" si="1"/>
        <v>14-GFP-RB-5_104596_pCAS-generic</v>
      </c>
      <c r="D123" t="s">
        <v>377</v>
      </c>
      <c r="E123" t="s">
        <v>378</v>
      </c>
      <c r="F123" t="str">
        <f>VLOOKUP(H123,plasmid_ref!A:B,2,FALSE)</f>
        <v>/exports/humgen/rvanschendel/TargetedSequencingGenomeScan104596Lejon/Ref/pCAS-generic.fa</v>
      </c>
      <c r="G123" s="7">
        <v>104596</v>
      </c>
      <c r="H123" s="7" t="s">
        <v>749</v>
      </c>
    </row>
    <row r="124" spans="1:8" x14ac:dyDescent="0.25">
      <c r="A124" s="7" t="s">
        <v>379</v>
      </c>
      <c r="B124" s="7" t="s">
        <v>886</v>
      </c>
      <c r="C124" s="5" t="str">
        <f t="shared" si="1"/>
        <v>14-GUS-LB_104596_pCAS-generic</v>
      </c>
      <c r="D124" t="s">
        <v>380</v>
      </c>
      <c r="E124" t="s">
        <v>381</v>
      </c>
      <c r="F124" t="str">
        <f>VLOOKUP(H124,plasmid_ref!A:B,2,FALSE)</f>
        <v>/exports/humgen/rvanschendel/TargetedSequencingGenomeScan104596Lejon/Ref/pCAS-generic.fa</v>
      </c>
      <c r="G124" s="7">
        <v>104596</v>
      </c>
      <c r="H124" s="7" t="s">
        <v>749</v>
      </c>
    </row>
    <row r="125" spans="1:8" x14ac:dyDescent="0.25">
      <c r="A125" s="7" t="s">
        <v>382</v>
      </c>
      <c r="B125" s="7" t="s">
        <v>887</v>
      </c>
      <c r="C125" s="5" t="str">
        <f t="shared" si="1"/>
        <v>14-GUS-RB_104596_pCAS-generic</v>
      </c>
      <c r="D125" t="s">
        <v>383</v>
      </c>
      <c r="E125" t="s">
        <v>384</v>
      </c>
      <c r="F125" t="str">
        <f>VLOOKUP(H125,plasmid_ref!A:B,2,FALSE)</f>
        <v>/exports/humgen/rvanschendel/TargetedSequencingGenomeScan104596Lejon/Ref/pCAS-generic.fa</v>
      </c>
      <c r="G125" s="7">
        <v>104596</v>
      </c>
      <c r="H125" s="7" t="s">
        <v>749</v>
      </c>
    </row>
    <row r="126" spans="1:8" x14ac:dyDescent="0.25">
      <c r="A126" s="7" t="s">
        <v>112</v>
      </c>
      <c r="B126" s="7" t="s">
        <v>786</v>
      </c>
      <c r="C126" s="5" t="str">
        <f t="shared" si="1"/>
        <v>272_FW_104596_pCAS-PPO</v>
      </c>
      <c r="D126" t="s">
        <v>113</v>
      </c>
      <c r="E126" t="s">
        <v>114</v>
      </c>
      <c r="F126" t="str">
        <f>VLOOKUP(H126,plasmid_ref!A:B,2,FALSE)</f>
        <v>/exports/humgen/rvanschendel/TargetedSequencingGenomeScan104596Lejon/Ref/pCAS-PPO.fa</v>
      </c>
      <c r="G126" s="7">
        <v>104596</v>
      </c>
      <c r="H126" s="7" t="s">
        <v>426</v>
      </c>
    </row>
    <row r="127" spans="1:8" x14ac:dyDescent="0.25">
      <c r="A127" s="7" t="s">
        <v>115</v>
      </c>
      <c r="B127" s="7" t="s">
        <v>787</v>
      </c>
      <c r="C127" s="5" t="str">
        <f t="shared" si="1"/>
        <v>272_RV_104596_pCAS-PPO</v>
      </c>
      <c r="D127" t="s">
        <v>116</v>
      </c>
      <c r="E127" t="s">
        <v>117</v>
      </c>
      <c r="F127" t="str">
        <f>VLOOKUP(H127,plasmid_ref!A:B,2,FALSE)</f>
        <v>/exports/humgen/rvanschendel/TargetedSequencingGenomeScan104596Lejon/Ref/pCAS-PPO.fa</v>
      </c>
      <c r="G127" s="7">
        <v>104596</v>
      </c>
      <c r="H127" s="7" t="s">
        <v>426</v>
      </c>
    </row>
    <row r="128" spans="1:8" x14ac:dyDescent="0.25">
      <c r="A128" s="7" t="s">
        <v>106</v>
      </c>
      <c r="B128" s="7" t="s">
        <v>784</v>
      </c>
      <c r="C128" s="5" t="str">
        <f t="shared" si="1"/>
        <v>2C2_FW_104596_pCAS-PPO</v>
      </c>
      <c r="D128" t="s">
        <v>107</v>
      </c>
      <c r="E128" t="s">
        <v>108</v>
      </c>
      <c r="F128" t="str">
        <f>VLOOKUP(H128,plasmid_ref!A:B,2,FALSE)</f>
        <v>/exports/humgen/rvanschendel/TargetedSequencingGenomeScan104596Lejon/Ref/pCAS-PPO.fa</v>
      </c>
      <c r="G128" s="7">
        <v>104596</v>
      </c>
      <c r="H128" s="7" t="s">
        <v>426</v>
      </c>
    </row>
    <row r="129" spans="1:8" x14ac:dyDescent="0.25">
      <c r="A129" s="7" t="s">
        <v>109</v>
      </c>
      <c r="B129" s="7" t="s">
        <v>785</v>
      </c>
      <c r="C129" s="5" t="str">
        <f t="shared" si="1"/>
        <v>2C2_RV_104596_pCAS-PPO</v>
      </c>
      <c r="D129" t="s">
        <v>110</v>
      </c>
      <c r="E129" t="s">
        <v>111</v>
      </c>
      <c r="F129" t="str">
        <f>VLOOKUP(H129,plasmid_ref!A:B,2,FALSE)</f>
        <v>/exports/humgen/rvanschendel/TargetedSequencingGenomeScan104596Lejon/Ref/pCAS-PPO.fa</v>
      </c>
      <c r="G129" s="7">
        <v>104596</v>
      </c>
      <c r="H129" s="7" t="s">
        <v>426</v>
      </c>
    </row>
    <row r="130" spans="1:8" x14ac:dyDescent="0.25">
      <c r="A130" s="7" t="s">
        <v>100</v>
      </c>
      <c r="B130" s="7" t="s">
        <v>782</v>
      </c>
      <c r="C130" s="5" t="str">
        <f t="shared" ref="C130:C193" si="2">_xlfn.CONCAT(B130,"_",G130,"_",H130)</f>
        <v>2L1_FW_104596_pCAS-PPO</v>
      </c>
      <c r="D130" t="s">
        <v>101</v>
      </c>
      <c r="E130" t="s">
        <v>102</v>
      </c>
      <c r="F130" t="str">
        <f>VLOOKUP(H130,plasmid_ref!A:B,2,FALSE)</f>
        <v>/exports/humgen/rvanschendel/TargetedSequencingGenomeScan104596Lejon/Ref/pCAS-PPO.fa</v>
      </c>
      <c r="G130" s="7">
        <v>104596</v>
      </c>
      <c r="H130" s="7" t="s">
        <v>426</v>
      </c>
    </row>
    <row r="131" spans="1:8" x14ac:dyDescent="0.25">
      <c r="A131" s="7" t="s">
        <v>103</v>
      </c>
      <c r="B131" s="7" t="s">
        <v>783</v>
      </c>
      <c r="C131" s="5" t="str">
        <f t="shared" si="2"/>
        <v>2L1_RV_104596_pCAS-PPO</v>
      </c>
      <c r="D131" t="s">
        <v>104</v>
      </c>
      <c r="E131" t="s">
        <v>105</v>
      </c>
      <c r="F131" t="str">
        <f>VLOOKUP(H131,plasmid_ref!A:B,2,FALSE)</f>
        <v>/exports/humgen/rvanschendel/TargetedSequencingGenomeScan104596Lejon/Ref/pCAS-PPO.fa</v>
      </c>
      <c r="G131" s="7">
        <v>104596</v>
      </c>
      <c r="H131" s="7" t="s">
        <v>426</v>
      </c>
    </row>
    <row r="132" spans="1:8" x14ac:dyDescent="0.25">
      <c r="A132" s="7" t="s">
        <v>93</v>
      </c>
      <c r="B132" s="7" t="s">
        <v>780</v>
      </c>
      <c r="C132" s="5" t="str">
        <f t="shared" si="2"/>
        <v>2T1_FW_104596_pCAS-PPO</v>
      </c>
      <c r="D132" t="s">
        <v>94</v>
      </c>
      <c r="E132" t="s">
        <v>95</v>
      </c>
      <c r="F132" t="str">
        <f>VLOOKUP(H132,plasmid_ref!A:B,2,FALSE)</f>
        <v>/exports/humgen/rvanschendel/TargetedSequencingGenomeScan104596Lejon/Ref/pCAS-PPO.fa</v>
      </c>
      <c r="G132" s="7">
        <v>104596</v>
      </c>
      <c r="H132" s="7" t="s">
        <v>426</v>
      </c>
    </row>
    <row r="133" spans="1:8" x14ac:dyDescent="0.25">
      <c r="A133" s="7" t="s">
        <v>97</v>
      </c>
      <c r="B133" s="7" t="s">
        <v>781</v>
      </c>
      <c r="C133" s="5" t="str">
        <f t="shared" si="2"/>
        <v>2T1_RV_104596_pCAS-PPO</v>
      </c>
      <c r="D133" t="s">
        <v>98</v>
      </c>
      <c r="E133" t="s">
        <v>99</v>
      </c>
      <c r="F133" t="str">
        <f>VLOOKUP(H133,plasmid_ref!A:B,2,FALSE)</f>
        <v>/exports/humgen/rvanschendel/TargetedSequencingGenomeScan104596Lejon/Ref/pCAS-PPO.fa</v>
      </c>
      <c r="G133" s="7">
        <v>104596</v>
      </c>
      <c r="H133" s="7" t="s">
        <v>426</v>
      </c>
    </row>
    <row r="134" spans="1:8" x14ac:dyDescent="0.25">
      <c r="A134" s="7" t="s">
        <v>336</v>
      </c>
      <c r="B134" s="7" t="s">
        <v>872</v>
      </c>
      <c r="C134" s="5" t="str">
        <f t="shared" si="2"/>
        <v>7-GFP-LB_104596_pCAS-generic</v>
      </c>
      <c r="D134" t="s">
        <v>337</v>
      </c>
      <c r="E134" t="s">
        <v>338</v>
      </c>
      <c r="F134" t="str">
        <f>VLOOKUP(H134,plasmid_ref!A:B,2,FALSE)</f>
        <v>/exports/humgen/rvanschendel/TargetedSequencingGenomeScan104596Lejon/Ref/pCAS-generic.fa</v>
      </c>
      <c r="G134" s="7">
        <v>104596</v>
      </c>
      <c r="H134" s="7" t="s">
        <v>749</v>
      </c>
    </row>
    <row r="135" spans="1:8" x14ac:dyDescent="0.25">
      <c r="A135" s="7" t="s">
        <v>340</v>
      </c>
      <c r="B135" s="7" t="s">
        <v>873</v>
      </c>
      <c r="C135" s="5" t="str">
        <f t="shared" si="2"/>
        <v>7-GFP-RB_104596_pCAS-generic</v>
      </c>
      <c r="D135" t="s">
        <v>341</v>
      </c>
      <c r="E135" t="s">
        <v>342</v>
      </c>
      <c r="F135" t="str">
        <f>VLOOKUP(H135,plasmid_ref!A:B,2,FALSE)</f>
        <v>/exports/humgen/rvanschendel/TargetedSequencingGenomeScan104596Lejon/Ref/pCAS-generic.fa</v>
      </c>
      <c r="G135" s="7">
        <v>104596</v>
      </c>
      <c r="H135" s="7" t="s">
        <v>749</v>
      </c>
    </row>
    <row r="136" spans="1:8" x14ac:dyDescent="0.25">
      <c r="A136" s="7" t="s">
        <v>343</v>
      </c>
      <c r="B136" s="7" t="s">
        <v>874</v>
      </c>
      <c r="C136" s="5" t="str">
        <f t="shared" si="2"/>
        <v>7-GUS-LB_104596_pCAS-generic</v>
      </c>
      <c r="D136" t="s">
        <v>344</v>
      </c>
      <c r="E136" t="s">
        <v>345</v>
      </c>
      <c r="F136" t="str">
        <f>VLOOKUP(H136,plasmid_ref!A:B,2,FALSE)</f>
        <v>/exports/humgen/rvanschendel/TargetedSequencingGenomeScan104596Lejon/Ref/pCAS-generic.fa</v>
      </c>
      <c r="G136" s="7">
        <v>104596</v>
      </c>
      <c r="H136" s="7" t="s">
        <v>749</v>
      </c>
    </row>
    <row r="137" spans="1:8" x14ac:dyDescent="0.25">
      <c r="A137" s="7" t="s">
        <v>346</v>
      </c>
      <c r="B137" s="7" t="s">
        <v>875</v>
      </c>
      <c r="C137" s="5" t="str">
        <f t="shared" si="2"/>
        <v>7-GUS-RB_104596_pCAS-generic</v>
      </c>
      <c r="D137" t="s">
        <v>347</v>
      </c>
      <c r="E137" t="s">
        <v>348</v>
      </c>
      <c r="F137" t="str">
        <f>VLOOKUP(H137,plasmid_ref!A:B,2,FALSE)</f>
        <v>/exports/humgen/rvanschendel/TargetedSequencingGenomeScan104596Lejon/Ref/pCAS-generic.fa</v>
      </c>
      <c r="G137" s="7">
        <v>104596</v>
      </c>
      <c r="H137" s="7" t="s">
        <v>749</v>
      </c>
    </row>
    <row r="138" spans="1:8" x14ac:dyDescent="0.25">
      <c r="A138" s="7" t="s">
        <v>154</v>
      </c>
      <c r="B138" s="7" t="s">
        <v>800</v>
      </c>
      <c r="C138" s="5" t="str">
        <f t="shared" si="2"/>
        <v>BL12_LB_104596_pWY82</v>
      </c>
      <c r="D138" t="s">
        <v>155</v>
      </c>
      <c r="E138" t="s">
        <v>156</v>
      </c>
      <c r="F138" t="str">
        <f>VLOOKUP(H138,plasmid_ref!A:B,2,FALSE)</f>
        <v>/exports/humgen/rvanschendel/TargetedSequencingGenomeScan104596Lejon/Ref/pWY82.fa</v>
      </c>
      <c r="G138" s="7">
        <v>104596</v>
      </c>
      <c r="H138" s="7" t="s">
        <v>746</v>
      </c>
    </row>
    <row r="139" spans="1:8" x14ac:dyDescent="0.25">
      <c r="A139" s="7" t="s">
        <v>158</v>
      </c>
      <c r="B139" s="7" t="s">
        <v>801</v>
      </c>
      <c r="C139" s="5" t="str">
        <f t="shared" si="2"/>
        <v>BL12_RB_104596_pWY82</v>
      </c>
      <c r="D139" t="s">
        <v>159</v>
      </c>
      <c r="E139" t="s">
        <v>160</v>
      </c>
      <c r="F139" t="str">
        <f>VLOOKUP(H139,plasmid_ref!A:B,2,FALSE)</f>
        <v>/exports/humgen/rvanschendel/TargetedSequencingGenomeScan104596Lejon/Ref/pWY82.fa</v>
      </c>
      <c r="G139" s="7">
        <v>104596</v>
      </c>
      <c r="H139" s="7" t="s">
        <v>746</v>
      </c>
    </row>
    <row r="140" spans="1:8" x14ac:dyDescent="0.25">
      <c r="A140" s="7" t="s">
        <v>161</v>
      </c>
      <c r="B140" s="7" t="s">
        <v>802</v>
      </c>
      <c r="C140" s="5" t="str">
        <f t="shared" si="2"/>
        <v>BL32_LZB2_LB_104596_pWY82</v>
      </c>
      <c r="D140" t="s">
        <v>162</v>
      </c>
      <c r="E140" t="s">
        <v>163</v>
      </c>
      <c r="F140" t="str">
        <f>VLOOKUP(H140,plasmid_ref!A:B,2,FALSE)</f>
        <v>/exports/humgen/rvanschendel/TargetedSequencingGenomeScan104596Lejon/Ref/pWY82.fa</v>
      </c>
      <c r="G140" s="7">
        <v>104596</v>
      </c>
      <c r="H140" s="7" t="s">
        <v>746</v>
      </c>
    </row>
    <row r="141" spans="1:8" x14ac:dyDescent="0.25">
      <c r="A141" s="7" t="s">
        <v>164</v>
      </c>
      <c r="B141" s="7" t="s">
        <v>803</v>
      </c>
      <c r="C141" s="5" t="str">
        <f t="shared" si="2"/>
        <v>BL32_LZB2_RB_104596_pWY82</v>
      </c>
      <c r="D141" t="s">
        <v>165</v>
      </c>
      <c r="E141" t="s">
        <v>166</v>
      </c>
      <c r="F141" t="str">
        <f>VLOOKUP(H141,plasmid_ref!A:B,2,FALSE)</f>
        <v>/exports/humgen/rvanschendel/TargetedSequencingGenomeScan104596Lejon/Ref/pWY82.fa</v>
      </c>
      <c r="G141" s="7">
        <v>104596</v>
      </c>
      <c r="H141" s="7" t="s">
        <v>746</v>
      </c>
    </row>
    <row r="142" spans="1:8" x14ac:dyDescent="0.25">
      <c r="A142" s="7" t="s">
        <v>179</v>
      </c>
      <c r="B142" s="7" t="s">
        <v>808</v>
      </c>
      <c r="C142" s="5" t="str">
        <f t="shared" si="2"/>
        <v>BL35_LZB2_LB_104596_pWY82</v>
      </c>
      <c r="D142" t="s">
        <v>180</v>
      </c>
      <c r="E142" t="s">
        <v>181</v>
      </c>
      <c r="F142" t="str">
        <f>VLOOKUP(H142,plasmid_ref!A:B,2,FALSE)</f>
        <v>/exports/humgen/rvanschendel/TargetedSequencingGenomeScan104596Lejon/Ref/pWY82.fa</v>
      </c>
      <c r="G142" s="7">
        <v>104596</v>
      </c>
      <c r="H142" s="7" t="s">
        <v>746</v>
      </c>
    </row>
    <row r="143" spans="1:8" x14ac:dyDescent="0.25">
      <c r="A143" s="7" t="s">
        <v>182</v>
      </c>
      <c r="B143" s="7" t="s">
        <v>809</v>
      </c>
      <c r="C143" s="5" t="str">
        <f t="shared" si="2"/>
        <v>BL35_LZB2_RB_104596_pWY82</v>
      </c>
      <c r="D143" t="s">
        <v>183</v>
      </c>
      <c r="E143" t="s">
        <v>184</v>
      </c>
      <c r="F143" t="str">
        <f>VLOOKUP(H143,plasmid_ref!A:B,2,FALSE)</f>
        <v>/exports/humgen/rvanschendel/TargetedSequencingGenomeScan104596Lejon/Ref/pWY82.fa</v>
      </c>
      <c r="G143" s="7">
        <v>104596</v>
      </c>
      <c r="H143" s="7" t="s">
        <v>746</v>
      </c>
    </row>
    <row r="144" spans="1:8" x14ac:dyDescent="0.25">
      <c r="A144" s="7" t="s">
        <v>136</v>
      </c>
      <c r="B144" s="7" t="s">
        <v>794</v>
      </c>
      <c r="C144" s="5" t="str">
        <f t="shared" si="2"/>
        <v>BL36_LZB1_LB_104596_pUBC-YFP-mod0</v>
      </c>
      <c r="D144" t="s">
        <v>137</v>
      </c>
      <c r="E144" t="s">
        <v>138</v>
      </c>
      <c r="F144" t="str">
        <f>VLOOKUP(H144,plasmid_ref!A:B,2,FALSE)</f>
        <v>/exports/humgen/rvanschendel/TargetedSequencingGenomeScan104596Lejon/Ref/pUBC-YFP-mod0.fa</v>
      </c>
      <c r="G144" s="7">
        <v>104596</v>
      </c>
      <c r="H144" s="7" t="s">
        <v>407</v>
      </c>
    </row>
    <row r="145" spans="1:8" x14ac:dyDescent="0.25">
      <c r="A145" s="7" t="s">
        <v>139</v>
      </c>
      <c r="B145" s="7" t="s">
        <v>795</v>
      </c>
      <c r="C145" s="5" t="str">
        <f t="shared" si="2"/>
        <v>BL36_LZB1_RB_104596_pUBC-YFP-mod0</v>
      </c>
      <c r="D145" t="s">
        <v>140</v>
      </c>
      <c r="E145" t="s">
        <v>141</v>
      </c>
      <c r="F145" t="str">
        <f>VLOOKUP(H145,plasmid_ref!A:B,2,FALSE)</f>
        <v>/exports/humgen/rvanschendel/TargetedSequencingGenomeScan104596Lejon/Ref/pUBC-YFP-mod0.fa</v>
      </c>
      <c r="G145" s="7">
        <v>104596</v>
      </c>
      <c r="H145" s="7" t="s">
        <v>407</v>
      </c>
    </row>
    <row r="146" spans="1:8" x14ac:dyDescent="0.25">
      <c r="A146" s="7" t="s">
        <v>203</v>
      </c>
      <c r="B146" s="7" t="s">
        <v>816</v>
      </c>
      <c r="C146" s="5" t="str">
        <f t="shared" si="2"/>
        <v>BL36_LZB3_LB_104596_pCas9-RBcutter</v>
      </c>
      <c r="D146" t="s">
        <v>204</v>
      </c>
      <c r="E146" t="s">
        <v>205</v>
      </c>
      <c r="F146" t="str">
        <f>VLOOKUP(H146,plasmid_ref!A:B,2,FALSE)</f>
        <v>/exports/humgen/rvanschendel/TargetedSequencingGenomeScan104596Lejon/Ref/pCas9-RBcutter.fa</v>
      </c>
      <c r="G146" s="7">
        <v>104596</v>
      </c>
      <c r="H146" s="7" t="s">
        <v>747</v>
      </c>
    </row>
    <row r="147" spans="1:8" x14ac:dyDescent="0.25">
      <c r="A147" s="7" t="s">
        <v>206</v>
      </c>
      <c r="B147" s="7" t="s">
        <v>817</v>
      </c>
      <c r="C147" s="5" t="str">
        <f t="shared" si="2"/>
        <v>BL36_LZB3_RB_104596_pCas9-RBcutter</v>
      </c>
      <c r="D147" t="s">
        <v>207</v>
      </c>
      <c r="E147" t="s">
        <v>208</v>
      </c>
      <c r="F147" t="str">
        <f>VLOOKUP(H147,plasmid_ref!A:B,2,FALSE)</f>
        <v>/exports/humgen/rvanschendel/TargetedSequencingGenomeScan104596Lejon/Ref/pCas9-RBcutter.fa</v>
      </c>
      <c r="G147" s="7">
        <v>104596</v>
      </c>
      <c r="H147" s="7" t="s">
        <v>747</v>
      </c>
    </row>
    <row r="148" spans="1:8" x14ac:dyDescent="0.25">
      <c r="A148" s="7" t="s">
        <v>69</v>
      </c>
      <c r="B148" s="7" t="s">
        <v>528</v>
      </c>
      <c r="C148" s="5" t="str">
        <f t="shared" si="2"/>
        <v>BL38_LZB1_LB_104596_pUBC-YFP-mod0</v>
      </c>
      <c r="D148" t="s">
        <v>70</v>
      </c>
      <c r="E148" t="s">
        <v>71</v>
      </c>
      <c r="F148" t="str">
        <f>VLOOKUP(H148,plasmid_ref!A:B,2,FALSE)</f>
        <v>/exports/humgen/rvanschendel/TargetedSequencingGenomeScan104596Lejon/Ref/pUBC-YFP-mod0.fa</v>
      </c>
      <c r="G148" s="7">
        <v>104596</v>
      </c>
      <c r="H148" s="7" t="s">
        <v>407</v>
      </c>
    </row>
    <row r="149" spans="1:8" x14ac:dyDescent="0.25">
      <c r="A149" s="7" t="s">
        <v>72</v>
      </c>
      <c r="B149" s="7" t="s">
        <v>531</v>
      </c>
      <c r="C149" s="5" t="str">
        <f t="shared" si="2"/>
        <v>BL38_LZB1_RB_104596_pUBC-YFP-mod0</v>
      </c>
      <c r="D149" t="s">
        <v>73</v>
      </c>
      <c r="E149" t="s">
        <v>74</v>
      </c>
      <c r="F149" t="str">
        <f>VLOOKUP(H149,plasmid_ref!A:B,2,FALSE)</f>
        <v>/exports/humgen/rvanschendel/TargetedSequencingGenomeScan104596Lejon/Ref/pUBC-YFP-mod0.fa</v>
      </c>
      <c r="G149" s="7">
        <v>104596</v>
      </c>
      <c r="H149" s="7" t="s">
        <v>407</v>
      </c>
    </row>
    <row r="150" spans="1:8" x14ac:dyDescent="0.25">
      <c r="A150" s="7" t="s">
        <v>75</v>
      </c>
      <c r="B150" s="7" t="s">
        <v>516</v>
      </c>
      <c r="C150" s="5" t="str">
        <f t="shared" si="2"/>
        <v>BL38_LZB3_LB_104596_pCas9-RBcutter</v>
      </c>
      <c r="D150" t="s">
        <v>76</v>
      </c>
      <c r="E150" t="s">
        <v>77</v>
      </c>
      <c r="F150" t="str">
        <f>VLOOKUP(H150,plasmid_ref!A:B,2,FALSE)</f>
        <v>/exports/humgen/rvanschendel/TargetedSequencingGenomeScan104596Lejon/Ref/pCas9-RBcutter.fa</v>
      </c>
      <c r="G150" s="7">
        <v>104596</v>
      </c>
      <c r="H150" s="7" t="s">
        <v>747</v>
      </c>
    </row>
    <row r="151" spans="1:8" x14ac:dyDescent="0.25">
      <c r="A151" s="7" t="s">
        <v>78</v>
      </c>
      <c r="B151" s="7" t="s">
        <v>519</v>
      </c>
      <c r="C151" s="5" t="str">
        <f t="shared" si="2"/>
        <v>BL38_LZB3_RB_104596_pCas9-RBcutter</v>
      </c>
      <c r="D151" t="s">
        <v>79</v>
      </c>
      <c r="E151" t="s">
        <v>80</v>
      </c>
      <c r="F151" t="str">
        <f>VLOOKUP(H151,plasmid_ref!A:B,2,FALSE)</f>
        <v>/exports/humgen/rvanschendel/TargetedSequencingGenomeScan104596Lejon/Ref/pCas9-RBcutter.fa</v>
      </c>
      <c r="G151" s="7">
        <v>104596</v>
      </c>
      <c r="H151" s="7" t="s">
        <v>747</v>
      </c>
    </row>
    <row r="152" spans="1:8" x14ac:dyDescent="0.25">
      <c r="A152" s="7" t="s">
        <v>191</v>
      </c>
      <c r="B152" s="7" t="s">
        <v>812</v>
      </c>
      <c r="C152" s="5" t="str">
        <f t="shared" si="2"/>
        <v>BL39_LZB3_LB_104596_pCas9-RBcutter</v>
      </c>
      <c r="D152" t="s">
        <v>192</v>
      </c>
      <c r="E152" t="s">
        <v>193</v>
      </c>
      <c r="F152" t="str">
        <f>VLOOKUP(H152,plasmid_ref!A:B,2,FALSE)</f>
        <v>/exports/humgen/rvanschendel/TargetedSequencingGenomeScan104596Lejon/Ref/pCas9-RBcutter.fa</v>
      </c>
      <c r="G152" s="7">
        <v>104596</v>
      </c>
      <c r="H152" s="7" t="s">
        <v>747</v>
      </c>
    </row>
    <row r="153" spans="1:8" x14ac:dyDescent="0.25">
      <c r="A153" s="7" t="s">
        <v>194</v>
      </c>
      <c r="B153" s="7" t="s">
        <v>813</v>
      </c>
      <c r="C153" s="5" t="str">
        <f t="shared" si="2"/>
        <v>BL39_LZB3_RB_104596_pCas9-RBcutter</v>
      </c>
      <c r="D153" t="s">
        <v>195</v>
      </c>
      <c r="E153" t="s">
        <v>196</v>
      </c>
      <c r="F153" t="str">
        <f>VLOOKUP(H153,plasmid_ref!A:B,2,FALSE)</f>
        <v>/exports/humgen/rvanschendel/TargetedSequencingGenomeScan104596Lejon/Ref/pCas9-RBcutter.fa</v>
      </c>
      <c r="G153" s="7">
        <v>104596</v>
      </c>
      <c r="H153" s="7" t="s">
        <v>747</v>
      </c>
    </row>
    <row r="154" spans="1:8" x14ac:dyDescent="0.25">
      <c r="A154" s="7" t="s">
        <v>251</v>
      </c>
      <c r="B154" s="7" t="s">
        <v>832</v>
      </c>
      <c r="C154" s="5" t="str">
        <f t="shared" si="2"/>
        <v>BL40_LZB3_LB_104596_pCas9-RBcutter</v>
      </c>
      <c r="D154" t="s">
        <v>252</v>
      </c>
      <c r="E154" t="s">
        <v>253</v>
      </c>
      <c r="F154" t="str">
        <f>VLOOKUP(H154,plasmid_ref!A:B,2,FALSE)</f>
        <v>/exports/humgen/rvanschendel/TargetedSequencingGenomeScan104596Lejon/Ref/pCas9-RBcutter.fa</v>
      </c>
      <c r="G154" s="7">
        <v>104596</v>
      </c>
      <c r="H154" s="7" t="s">
        <v>747</v>
      </c>
    </row>
    <row r="155" spans="1:8" x14ac:dyDescent="0.25">
      <c r="A155" s="7" t="s">
        <v>254</v>
      </c>
      <c r="B155" s="7" t="s">
        <v>833</v>
      </c>
      <c r="C155" s="5" t="str">
        <f t="shared" si="2"/>
        <v>BL40_LZB3_RB_104596_pCas9-RBcutter</v>
      </c>
      <c r="D155" t="s">
        <v>255</v>
      </c>
      <c r="E155" t="s">
        <v>256</v>
      </c>
      <c r="F155" t="str">
        <f>VLOOKUP(H155,plasmid_ref!A:B,2,FALSE)</f>
        <v>/exports/humgen/rvanschendel/TargetedSequencingGenomeScan104596Lejon/Ref/pCas9-RBcutter.fa</v>
      </c>
      <c r="G155" s="7">
        <v>104596</v>
      </c>
      <c r="H155" s="7" t="s">
        <v>747</v>
      </c>
    </row>
    <row r="156" spans="1:8" x14ac:dyDescent="0.25">
      <c r="A156" s="7" t="s">
        <v>148</v>
      </c>
      <c r="B156" s="7" t="s">
        <v>798</v>
      </c>
      <c r="C156" s="5" t="str">
        <f t="shared" si="2"/>
        <v>BL42_LZB1_LB_104596_pUBC-YFP-mod0</v>
      </c>
      <c r="D156" t="s">
        <v>149</v>
      </c>
      <c r="E156" t="s">
        <v>150</v>
      </c>
      <c r="F156" t="str">
        <f>VLOOKUP(H156,plasmid_ref!A:B,2,FALSE)</f>
        <v>/exports/humgen/rvanschendel/TargetedSequencingGenomeScan104596Lejon/Ref/pUBC-YFP-mod0.fa</v>
      </c>
      <c r="G156" s="7">
        <v>104596</v>
      </c>
      <c r="H156" s="7" t="s">
        <v>407</v>
      </c>
    </row>
    <row r="157" spans="1:8" x14ac:dyDescent="0.25">
      <c r="A157" s="7" t="s">
        <v>151</v>
      </c>
      <c r="B157" s="7" t="s">
        <v>799</v>
      </c>
      <c r="C157" s="5" t="str">
        <f t="shared" si="2"/>
        <v>BL42_LZB1_RB_104596_pUBC-YFP-mod0</v>
      </c>
      <c r="D157" t="s">
        <v>152</v>
      </c>
      <c r="E157" t="s">
        <v>153</v>
      </c>
      <c r="F157" t="str">
        <f>VLOOKUP(H157,plasmid_ref!A:B,2,FALSE)</f>
        <v>/exports/humgen/rvanschendel/TargetedSequencingGenomeScan104596Lejon/Ref/pUBC-YFP-mod0.fa</v>
      </c>
      <c r="G157" s="7">
        <v>104596</v>
      </c>
      <c r="H157" s="7" t="s">
        <v>407</v>
      </c>
    </row>
    <row r="158" spans="1:8" x14ac:dyDescent="0.25">
      <c r="A158" s="7" t="s">
        <v>227</v>
      </c>
      <c r="B158" s="7" t="s">
        <v>824</v>
      </c>
      <c r="C158" s="5" t="str">
        <f t="shared" si="2"/>
        <v>BL42_LZB3_LB_104596_pCas9-RBcutter</v>
      </c>
      <c r="D158" t="s">
        <v>228</v>
      </c>
      <c r="E158" t="s">
        <v>229</v>
      </c>
      <c r="F158" t="str">
        <f>VLOOKUP(H158,plasmid_ref!A:B,2,FALSE)</f>
        <v>/exports/humgen/rvanschendel/TargetedSequencingGenomeScan104596Lejon/Ref/pCas9-RBcutter.fa</v>
      </c>
      <c r="G158" s="7">
        <v>104596</v>
      </c>
      <c r="H158" s="7" t="s">
        <v>747</v>
      </c>
    </row>
    <row r="159" spans="1:8" x14ac:dyDescent="0.25">
      <c r="A159" s="7" t="s">
        <v>230</v>
      </c>
      <c r="B159" s="7" t="s">
        <v>825</v>
      </c>
      <c r="C159" s="5" t="str">
        <f t="shared" si="2"/>
        <v>BL42_LZB3_RB_104596_pCas9-RBcutter</v>
      </c>
      <c r="D159" t="s">
        <v>231</v>
      </c>
      <c r="E159" t="s">
        <v>232</v>
      </c>
      <c r="F159" t="str">
        <f>VLOOKUP(H159,plasmid_ref!A:B,2,FALSE)</f>
        <v>/exports/humgen/rvanschendel/TargetedSequencingGenomeScan104596Lejon/Ref/pCas9-RBcutter.fa</v>
      </c>
      <c r="G159" s="7">
        <v>104596</v>
      </c>
      <c r="H159" s="7" t="s">
        <v>747</v>
      </c>
    </row>
    <row r="160" spans="1:8" x14ac:dyDescent="0.25">
      <c r="A160" s="7" t="s">
        <v>197</v>
      </c>
      <c r="B160" s="7" t="s">
        <v>814</v>
      </c>
      <c r="C160" s="5" t="str">
        <f t="shared" si="2"/>
        <v>BL44_LZB3_LB_104596_pCas9-RBcutter</v>
      </c>
      <c r="D160" t="s">
        <v>198</v>
      </c>
      <c r="E160" t="s">
        <v>199</v>
      </c>
      <c r="F160" t="str">
        <f>VLOOKUP(H160,plasmid_ref!A:B,2,FALSE)</f>
        <v>/exports/humgen/rvanschendel/TargetedSequencingGenomeScan104596Lejon/Ref/pCas9-RBcutter.fa</v>
      </c>
      <c r="G160" s="7">
        <v>104596</v>
      </c>
      <c r="H160" s="7" t="s">
        <v>747</v>
      </c>
    </row>
    <row r="161" spans="1:8" x14ac:dyDescent="0.25">
      <c r="A161" s="7" t="s">
        <v>200</v>
      </c>
      <c r="B161" s="7" t="s">
        <v>815</v>
      </c>
      <c r="C161" s="5" t="str">
        <f t="shared" si="2"/>
        <v>BL44_LZB3_RB_104596_pCas9-RBcutter</v>
      </c>
      <c r="D161" t="s">
        <v>201</v>
      </c>
      <c r="E161" t="s">
        <v>202</v>
      </c>
      <c r="F161" t="str">
        <f>VLOOKUP(H161,plasmid_ref!A:B,2,FALSE)</f>
        <v>/exports/humgen/rvanschendel/TargetedSequencingGenomeScan104596Lejon/Ref/pCas9-RBcutter.fa</v>
      </c>
      <c r="G161" s="7">
        <v>104596</v>
      </c>
      <c r="H161" s="7" t="s">
        <v>747</v>
      </c>
    </row>
    <row r="162" spans="1:8" x14ac:dyDescent="0.25">
      <c r="A162" s="7" t="s">
        <v>257</v>
      </c>
      <c r="B162" s="7" t="s">
        <v>834</v>
      </c>
      <c r="C162" s="5" t="str">
        <f t="shared" si="2"/>
        <v>BL45_LZB3_LB_104596_pCas9-RBcutter</v>
      </c>
      <c r="D162" t="s">
        <v>258</v>
      </c>
      <c r="E162" t="s">
        <v>259</v>
      </c>
      <c r="F162" t="str">
        <f>VLOOKUP(H162,plasmid_ref!A:B,2,FALSE)</f>
        <v>/exports/humgen/rvanschendel/TargetedSequencingGenomeScan104596Lejon/Ref/pCas9-RBcutter.fa</v>
      </c>
      <c r="G162" s="7">
        <v>104596</v>
      </c>
      <c r="H162" s="7" t="s">
        <v>747</v>
      </c>
    </row>
    <row r="163" spans="1:8" x14ac:dyDescent="0.25">
      <c r="A163" s="7" t="s">
        <v>260</v>
      </c>
      <c r="B163" s="7" t="s">
        <v>835</v>
      </c>
      <c r="C163" s="5" t="str">
        <f t="shared" si="2"/>
        <v>BL45_LZB3_RB_104596_pCas9-RBcutter</v>
      </c>
      <c r="D163" t="s">
        <v>261</v>
      </c>
      <c r="E163" t="s">
        <v>262</v>
      </c>
      <c r="F163" t="str">
        <f>VLOOKUP(H163,plasmid_ref!A:B,2,FALSE)</f>
        <v>/exports/humgen/rvanschendel/TargetedSequencingGenomeScan104596Lejon/Ref/pCas9-RBcutter.fa</v>
      </c>
      <c r="G163" s="7">
        <v>104596</v>
      </c>
      <c r="H163" s="7" t="s">
        <v>747</v>
      </c>
    </row>
    <row r="164" spans="1:8" x14ac:dyDescent="0.25">
      <c r="A164" s="7" t="s">
        <v>215</v>
      </c>
      <c r="B164" s="7" t="s">
        <v>820</v>
      </c>
      <c r="C164" s="5" t="str">
        <f t="shared" si="2"/>
        <v>BL46_LZB3_LB_104596_pCas9-RBcutter</v>
      </c>
      <c r="D164" t="s">
        <v>216</v>
      </c>
      <c r="E164" t="s">
        <v>217</v>
      </c>
      <c r="F164" t="str">
        <f>VLOOKUP(H164,plasmid_ref!A:B,2,FALSE)</f>
        <v>/exports/humgen/rvanschendel/TargetedSequencingGenomeScan104596Lejon/Ref/pCas9-RBcutter.fa</v>
      </c>
      <c r="G164" s="7">
        <v>104596</v>
      </c>
      <c r="H164" s="7" t="s">
        <v>747</v>
      </c>
    </row>
    <row r="165" spans="1:8" s="4" customFormat="1" x14ac:dyDescent="0.25">
      <c r="A165" s="7" t="s">
        <v>218</v>
      </c>
      <c r="B165" s="7" t="s">
        <v>821</v>
      </c>
      <c r="C165" s="5" t="str">
        <f t="shared" si="2"/>
        <v>BL46_LZB3_RB_104596_pCas9-RBcutter</v>
      </c>
      <c r="D165" t="s">
        <v>219</v>
      </c>
      <c r="E165" t="s">
        <v>220</v>
      </c>
      <c r="F165" t="str">
        <f>VLOOKUP(H165,plasmid_ref!A:B,2,FALSE)</f>
        <v>/exports/humgen/rvanschendel/TargetedSequencingGenomeScan104596Lejon/Ref/pCas9-RBcutter.fa</v>
      </c>
      <c r="G165" s="7">
        <v>104596</v>
      </c>
      <c r="H165" s="7" t="s">
        <v>747</v>
      </c>
    </row>
    <row r="166" spans="1:8" s="4" customFormat="1" x14ac:dyDescent="0.25">
      <c r="A166" s="7" t="s">
        <v>142</v>
      </c>
      <c r="B166" s="7" t="s">
        <v>796</v>
      </c>
      <c r="C166" s="5" t="str">
        <f t="shared" si="2"/>
        <v>BL47_LZB1_LB_104596_pUBC-YFP-mod0</v>
      </c>
      <c r="D166" t="s">
        <v>143</v>
      </c>
      <c r="E166" t="s">
        <v>144</v>
      </c>
      <c r="F166" t="str">
        <f>VLOOKUP(H166,plasmid_ref!A:B,2,FALSE)</f>
        <v>/exports/humgen/rvanschendel/TargetedSequencingGenomeScan104596Lejon/Ref/pUBC-YFP-mod0.fa</v>
      </c>
      <c r="G166" s="7">
        <v>104596</v>
      </c>
      <c r="H166" s="7" t="s">
        <v>407</v>
      </c>
    </row>
    <row r="167" spans="1:8" s="4" customFormat="1" x14ac:dyDescent="0.25">
      <c r="A167" s="7" t="s">
        <v>145</v>
      </c>
      <c r="B167" s="7" t="s">
        <v>797</v>
      </c>
      <c r="C167" s="5" t="str">
        <f t="shared" si="2"/>
        <v>BL47_LZB1_RB_104596_pUBC-YFP-mod0</v>
      </c>
      <c r="D167" t="s">
        <v>146</v>
      </c>
      <c r="E167" t="s">
        <v>147</v>
      </c>
      <c r="F167" t="str">
        <f>VLOOKUP(H167,plasmid_ref!A:B,2,FALSE)</f>
        <v>/exports/humgen/rvanschendel/TargetedSequencingGenomeScan104596Lejon/Ref/pUBC-YFP-mod0.fa</v>
      </c>
      <c r="G167" s="7">
        <v>104596</v>
      </c>
      <c r="H167" s="7" t="s">
        <v>407</v>
      </c>
    </row>
    <row r="168" spans="1:8" s="4" customFormat="1" x14ac:dyDescent="0.25">
      <c r="A168" s="7" t="s">
        <v>263</v>
      </c>
      <c r="B168" s="7" t="s">
        <v>836</v>
      </c>
      <c r="C168" s="5" t="str">
        <f t="shared" si="2"/>
        <v>col_1_col_4_LB_1_104596_pUBC-YFP-mod0</v>
      </c>
      <c r="D168" t="s">
        <v>264</v>
      </c>
      <c r="E168" t="s">
        <v>265</v>
      </c>
      <c r="F168" t="str">
        <f>VLOOKUP(H168,plasmid_ref!A:B,2,FALSE)</f>
        <v>/exports/humgen/rvanschendel/TargetedSequencingGenomeScan104596Lejon/Ref/pUBC-YFP-mod0.fa</v>
      </c>
      <c r="G168" s="7">
        <v>104596</v>
      </c>
      <c r="H168" s="7" t="s">
        <v>407</v>
      </c>
    </row>
    <row r="169" spans="1:8" x14ac:dyDescent="0.25">
      <c r="A169" s="7" t="s">
        <v>318</v>
      </c>
      <c r="B169" s="7" t="s">
        <v>837</v>
      </c>
      <c r="C169" s="5" t="str">
        <f t="shared" si="2"/>
        <v>col_1_col_4_LB_4_104596_pUBC-YFP-mod2</v>
      </c>
      <c r="D169" t="s">
        <v>264</v>
      </c>
      <c r="E169" t="s">
        <v>265</v>
      </c>
      <c r="F169" t="str">
        <f>VLOOKUP(H169,plasmid_ref!A:B,2,FALSE)</f>
        <v>/exports/humgen/rvanschendel/TargetedSequencingGenomeScan104596Lejon/Ref/pUBC-YFP-mod2.fa</v>
      </c>
      <c r="G169" s="7">
        <v>104596</v>
      </c>
      <c r="H169" s="7" t="s">
        <v>748</v>
      </c>
    </row>
    <row r="170" spans="1:8" x14ac:dyDescent="0.25">
      <c r="A170" s="7" t="s">
        <v>266</v>
      </c>
      <c r="B170" s="7" t="s">
        <v>838</v>
      </c>
      <c r="C170" s="5" t="str">
        <f t="shared" si="2"/>
        <v>col_1_col_4_RB_1_104596_pUBC-YFP-mod0</v>
      </c>
      <c r="D170" t="s">
        <v>267</v>
      </c>
      <c r="E170" t="s">
        <v>268</v>
      </c>
      <c r="F170" t="str">
        <f>VLOOKUP(H170,plasmid_ref!A:B,2,FALSE)</f>
        <v>/exports/humgen/rvanschendel/TargetedSequencingGenomeScan104596Lejon/Ref/pUBC-YFP-mod0.fa</v>
      </c>
      <c r="G170" s="7">
        <v>104596</v>
      </c>
      <c r="H170" s="7" t="s">
        <v>407</v>
      </c>
    </row>
    <row r="171" spans="1:8" x14ac:dyDescent="0.25">
      <c r="A171" s="7" t="s">
        <v>319</v>
      </c>
      <c r="B171" s="7" t="s">
        <v>839</v>
      </c>
      <c r="C171" s="5" t="str">
        <f t="shared" si="2"/>
        <v>col_1_col_4_RB_4_104596_pUBC-YFP-mod2</v>
      </c>
      <c r="D171" t="s">
        <v>267</v>
      </c>
      <c r="E171" t="s">
        <v>268</v>
      </c>
      <c r="F171" t="str">
        <f>VLOOKUP(H171,plasmid_ref!A:B,2,FALSE)</f>
        <v>/exports/humgen/rvanschendel/TargetedSequencingGenomeScan104596Lejon/Ref/pUBC-YFP-mod2.fa</v>
      </c>
      <c r="G171" s="7">
        <v>104596</v>
      </c>
      <c r="H171" s="7" t="s">
        <v>748</v>
      </c>
    </row>
    <row r="172" spans="1:8" x14ac:dyDescent="0.25">
      <c r="A172" s="7" t="s">
        <v>275</v>
      </c>
      <c r="B172" s="7" t="s">
        <v>844</v>
      </c>
      <c r="C172" s="5" t="str">
        <f t="shared" si="2"/>
        <v>col_1_teb_4_LB_1_104596_pUBC-YFP-mod0</v>
      </c>
      <c r="D172" t="s">
        <v>276</v>
      </c>
      <c r="E172" t="s">
        <v>277</v>
      </c>
      <c r="F172" t="str">
        <f>VLOOKUP(H172,plasmid_ref!A:B,2,FALSE)</f>
        <v>/exports/humgen/rvanschendel/TargetedSequencingGenomeScan104596Lejon/Ref/pUBC-YFP-mod0.fa</v>
      </c>
      <c r="G172" s="7">
        <v>104596</v>
      </c>
      <c r="H172" s="7" t="s">
        <v>407</v>
      </c>
    </row>
    <row r="173" spans="1:8" s="4" customFormat="1" x14ac:dyDescent="0.25">
      <c r="A173" s="7" t="s">
        <v>322</v>
      </c>
      <c r="B173" s="7" t="s">
        <v>845</v>
      </c>
      <c r="C173" s="5" t="str">
        <f t="shared" si="2"/>
        <v>col_1_teb_4_LB_4_104596_pUBC-YFP-mod2</v>
      </c>
      <c r="D173" t="s">
        <v>276</v>
      </c>
      <c r="E173" t="s">
        <v>277</v>
      </c>
      <c r="F173" t="str">
        <f>VLOOKUP(H173,plasmid_ref!A:B,2,FALSE)</f>
        <v>/exports/humgen/rvanschendel/TargetedSequencingGenomeScan104596Lejon/Ref/pUBC-YFP-mod2.fa</v>
      </c>
      <c r="G173" s="7">
        <v>104596</v>
      </c>
      <c r="H173" s="7" t="s">
        <v>748</v>
      </c>
    </row>
    <row r="174" spans="1:8" s="4" customFormat="1" x14ac:dyDescent="0.25">
      <c r="A174" s="7" t="s">
        <v>278</v>
      </c>
      <c r="B174" s="7" t="s">
        <v>846</v>
      </c>
      <c r="C174" s="5" t="str">
        <f t="shared" si="2"/>
        <v>col_1_teb_4_RB_1_104596_pUBC-YFP-mod0</v>
      </c>
      <c r="D174" t="s">
        <v>279</v>
      </c>
      <c r="E174" t="s">
        <v>280</v>
      </c>
      <c r="F174" t="str">
        <f>VLOOKUP(H174,plasmid_ref!A:B,2,FALSE)</f>
        <v>/exports/humgen/rvanschendel/TargetedSequencingGenomeScan104596Lejon/Ref/pUBC-YFP-mod0.fa</v>
      </c>
      <c r="G174" s="7">
        <v>104596</v>
      </c>
      <c r="H174" s="7" t="s">
        <v>407</v>
      </c>
    </row>
    <row r="175" spans="1:8" s="4" customFormat="1" x14ac:dyDescent="0.25">
      <c r="A175" s="7" t="s">
        <v>323</v>
      </c>
      <c r="B175" s="7" t="s">
        <v>847</v>
      </c>
      <c r="C175" s="5" t="str">
        <f t="shared" si="2"/>
        <v>col_1_teb_4_RB_4_104596_pUBC-YFP-mod2</v>
      </c>
      <c r="D175" t="s">
        <v>279</v>
      </c>
      <c r="E175" t="s">
        <v>280</v>
      </c>
      <c r="F175" t="str">
        <f>VLOOKUP(H175,plasmid_ref!A:B,2,FALSE)</f>
        <v>/exports/humgen/rvanschendel/TargetedSequencingGenomeScan104596Lejon/Ref/pUBC-YFP-mod2.fa</v>
      </c>
      <c r="G175" s="7">
        <v>104596</v>
      </c>
      <c r="H175" s="7" t="s">
        <v>748</v>
      </c>
    </row>
    <row r="176" spans="1:8" s="4" customFormat="1" x14ac:dyDescent="0.25">
      <c r="A176" s="7" t="s">
        <v>324</v>
      </c>
      <c r="B176" s="7" t="s">
        <v>849</v>
      </c>
      <c r="C176" s="5" t="str">
        <f t="shared" si="2"/>
        <v>col_4_teb_1_LB_1_104596_pUBC-YFP-mod0</v>
      </c>
      <c r="D176" t="s">
        <v>282</v>
      </c>
      <c r="E176" t="s">
        <v>283</v>
      </c>
      <c r="F176" t="str">
        <f>VLOOKUP(H176,plasmid_ref!A:B,2,FALSE)</f>
        <v>/exports/humgen/rvanschendel/TargetedSequencingGenomeScan104596Lejon/Ref/pUBC-YFP-mod0.fa</v>
      </c>
      <c r="G176" s="7">
        <v>104596</v>
      </c>
      <c r="H176" s="7" t="s">
        <v>407</v>
      </c>
    </row>
    <row r="177" spans="1:8" x14ac:dyDescent="0.25">
      <c r="A177" s="7" t="s">
        <v>281</v>
      </c>
      <c r="B177" s="7" t="s">
        <v>848</v>
      </c>
      <c r="C177" s="5" t="str">
        <f t="shared" si="2"/>
        <v>col_4_teb_1_LB_4_104596_pUBC-YFP-mod2</v>
      </c>
      <c r="D177" t="s">
        <v>282</v>
      </c>
      <c r="E177" t="s">
        <v>283</v>
      </c>
      <c r="F177" t="str">
        <f>VLOOKUP(H177,plasmid_ref!A:B,2,FALSE)</f>
        <v>/exports/humgen/rvanschendel/TargetedSequencingGenomeScan104596Lejon/Ref/pUBC-YFP-mod2.fa</v>
      </c>
      <c r="G177" s="7">
        <v>104596</v>
      </c>
      <c r="H177" s="7" t="s">
        <v>748</v>
      </c>
    </row>
    <row r="178" spans="1:8" x14ac:dyDescent="0.25">
      <c r="A178" s="7" t="s">
        <v>325</v>
      </c>
      <c r="B178" s="7" t="s">
        <v>851</v>
      </c>
      <c r="C178" s="5" t="str">
        <f t="shared" si="2"/>
        <v>col_4_teb_1_RB_1_104596_pUBC-YFP-mod0</v>
      </c>
      <c r="D178" t="s">
        <v>286</v>
      </c>
      <c r="E178" t="s">
        <v>287</v>
      </c>
      <c r="F178" t="str">
        <f>VLOOKUP(H178,plasmid_ref!A:B,2,FALSE)</f>
        <v>/exports/humgen/rvanschendel/TargetedSequencingGenomeScan104596Lejon/Ref/pUBC-YFP-mod0.fa</v>
      </c>
      <c r="G178" s="7">
        <v>104596</v>
      </c>
      <c r="H178" s="7" t="s">
        <v>407</v>
      </c>
    </row>
    <row r="179" spans="1:8" x14ac:dyDescent="0.25">
      <c r="A179" s="7" t="s">
        <v>285</v>
      </c>
      <c r="B179" s="7" t="s">
        <v>850</v>
      </c>
      <c r="C179" s="5" t="str">
        <f t="shared" si="2"/>
        <v>col_4_teb_1_RB_4_104596_pUBC-YFP-mod2</v>
      </c>
      <c r="D179" t="s">
        <v>286</v>
      </c>
      <c r="E179" t="s">
        <v>287</v>
      </c>
      <c r="F179" t="str">
        <f>VLOOKUP(H179,plasmid_ref!A:B,2,FALSE)</f>
        <v>/exports/humgen/rvanschendel/TargetedSequencingGenomeScan104596Lejon/Ref/pUBC-YFP-mod2.fa</v>
      </c>
      <c r="G179" s="7">
        <v>104596</v>
      </c>
      <c r="H179" s="7" t="s">
        <v>748</v>
      </c>
    </row>
    <row r="180" spans="1:8" x14ac:dyDescent="0.25">
      <c r="A180" s="7" t="s">
        <v>167</v>
      </c>
      <c r="B180" s="7" t="s">
        <v>804</v>
      </c>
      <c r="C180" s="5" t="str">
        <f t="shared" si="2"/>
        <v>LZ136_LZB2_LB_104596_pWY82</v>
      </c>
      <c r="D180" t="s">
        <v>168</v>
      </c>
      <c r="E180" t="s">
        <v>169</v>
      </c>
      <c r="F180" t="str">
        <f>VLOOKUP(H180,plasmid_ref!A:B,2,FALSE)</f>
        <v>/exports/humgen/rvanschendel/TargetedSequencingGenomeScan104596Lejon/Ref/pWY82.fa</v>
      </c>
      <c r="G180" s="7">
        <v>104596</v>
      </c>
      <c r="H180" s="7" t="s">
        <v>746</v>
      </c>
    </row>
    <row r="181" spans="1:8" x14ac:dyDescent="0.25">
      <c r="A181" s="7" t="s">
        <v>170</v>
      </c>
      <c r="B181" s="7" t="s">
        <v>805</v>
      </c>
      <c r="C181" s="5" t="str">
        <f t="shared" si="2"/>
        <v>LZ136_LZB2_RB_104596_pWY82</v>
      </c>
      <c r="D181" t="s">
        <v>171</v>
      </c>
      <c r="E181" t="s">
        <v>172</v>
      </c>
      <c r="F181" t="str">
        <f>VLOOKUP(H181,plasmid_ref!A:B,2,FALSE)</f>
        <v>/exports/humgen/rvanschendel/TargetedSequencingGenomeScan104596Lejon/Ref/pWY82.fa</v>
      </c>
      <c r="G181" s="7">
        <v>104596</v>
      </c>
      <c r="H181" s="7" t="s">
        <v>746</v>
      </c>
    </row>
    <row r="182" spans="1:8" x14ac:dyDescent="0.25">
      <c r="A182" s="7" t="s">
        <v>173</v>
      </c>
      <c r="B182" s="7" t="s">
        <v>806</v>
      </c>
      <c r="C182" s="5" t="str">
        <f t="shared" si="2"/>
        <v>LZ137_LZB2_LB_104596_pWY82</v>
      </c>
      <c r="D182" t="s">
        <v>174</v>
      </c>
      <c r="E182" t="s">
        <v>175</v>
      </c>
      <c r="F182" t="str">
        <f>VLOOKUP(H182,plasmid_ref!A:B,2,FALSE)</f>
        <v>/exports/humgen/rvanschendel/TargetedSequencingGenomeScan104596Lejon/Ref/pWY82.fa</v>
      </c>
      <c r="G182" s="7">
        <v>104596</v>
      </c>
      <c r="H182" s="7" t="s">
        <v>746</v>
      </c>
    </row>
    <row r="183" spans="1:8" x14ac:dyDescent="0.25">
      <c r="A183" s="7" t="s">
        <v>176</v>
      </c>
      <c r="B183" s="7" t="s">
        <v>807</v>
      </c>
      <c r="C183" s="5" t="str">
        <f t="shared" si="2"/>
        <v>LZ137_LZB2_RB_104596_pWY82</v>
      </c>
      <c r="D183" t="s">
        <v>177</v>
      </c>
      <c r="E183" t="s">
        <v>178</v>
      </c>
      <c r="F183" t="str">
        <f>VLOOKUP(H183,plasmid_ref!A:B,2,FALSE)</f>
        <v>/exports/humgen/rvanschendel/TargetedSequencingGenomeScan104596Lejon/Ref/pWY82.fa</v>
      </c>
      <c r="G183" s="7">
        <v>104596</v>
      </c>
      <c r="H183" s="7" t="s">
        <v>746</v>
      </c>
    </row>
    <row r="184" spans="1:8" x14ac:dyDescent="0.25">
      <c r="A184" s="7" t="s">
        <v>55</v>
      </c>
      <c r="B184" s="7" t="s">
        <v>534</v>
      </c>
      <c r="C184" s="5" t="str">
        <f t="shared" si="2"/>
        <v>LZ138_LZB1_LB_104596_pUBC-YFP-mod0</v>
      </c>
      <c r="D184" t="s">
        <v>56</v>
      </c>
      <c r="E184" t="s">
        <v>57</v>
      </c>
      <c r="F184" t="str">
        <f>VLOOKUP(H184,plasmid_ref!A:B,2,FALSE)</f>
        <v>/exports/humgen/rvanschendel/TargetedSequencingGenomeScan104596Lejon/Ref/pUBC-YFP-mod0.fa</v>
      </c>
      <c r="G184" s="7">
        <v>104596</v>
      </c>
      <c r="H184" s="7" t="s">
        <v>407</v>
      </c>
    </row>
    <row r="185" spans="1:8" x14ac:dyDescent="0.25">
      <c r="A185" s="7" t="s">
        <v>59</v>
      </c>
      <c r="B185" s="7" t="s">
        <v>537</v>
      </c>
      <c r="C185" s="5" t="str">
        <f t="shared" si="2"/>
        <v>LZ138_LZB1_RB_104596_pUBC-YFP-mod0</v>
      </c>
      <c r="D185" t="s">
        <v>60</v>
      </c>
      <c r="E185" t="s">
        <v>61</v>
      </c>
      <c r="F185" t="str">
        <f>VLOOKUP(H185,plasmid_ref!A:B,2,FALSE)</f>
        <v>/exports/humgen/rvanschendel/TargetedSequencingGenomeScan104596Lejon/Ref/pUBC-YFP-mod0.fa</v>
      </c>
      <c r="G185" s="7">
        <v>104596</v>
      </c>
      <c r="H185" s="7" t="s">
        <v>407</v>
      </c>
    </row>
    <row r="186" spans="1:8" x14ac:dyDescent="0.25">
      <c r="A186" s="7" t="s">
        <v>62</v>
      </c>
      <c r="B186" s="7" t="s">
        <v>522</v>
      </c>
      <c r="C186" s="5" t="str">
        <f t="shared" si="2"/>
        <v>LZ138_LZB3_LB_104596_pCas9-RBcutter</v>
      </c>
      <c r="D186" t="s">
        <v>63</v>
      </c>
      <c r="E186" t="s">
        <v>64</v>
      </c>
      <c r="F186" t="str">
        <f>VLOOKUP(H186,plasmid_ref!A:B,2,FALSE)</f>
        <v>/exports/humgen/rvanschendel/TargetedSequencingGenomeScan104596Lejon/Ref/pCas9-RBcutter.fa</v>
      </c>
      <c r="G186" s="7">
        <v>104596</v>
      </c>
      <c r="H186" s="7" t="s">
        <v>747</v>
      </c>
    </row>
    <row r="187" spans="1:8" x14ac:dyDescent="0.25">
      <c r="A187" s="7" t="s">
        <v>66</v>
      </c>
      <c r="B187" s="7" t="s">
        <v>525</v>
      </c>
      <c r="C187" s="5" t="str">
        <f t="shared" si="2"/>
        <v>LZ138_LZB3_RB_104596_pCas9-RBcutter</v>
      </c>
      <c r="D187" t="s">
        <v>67</v>
      </c>
      <c r="E187" t="s">
        <v>68</v>
      </c>
      <c r="F187" t="str">
        <f>VLOOKUP(H187,plasmid_ref!A:B,2,FALSE)</f>
        <v>/exports/humgen/rvanschendel/TargetedSequencingGenomeScan104596Lejon/Ref/pCas9-RBcutter.fa</v>
      </c>
      <c r="G187" s="7">
        <v>104596</v>
      </c>
      <c r="H187" s="7" t="s">
        <v>747</v>
      </c>
    </row>
    <row r="188" spans="1:8" x14ac:dyDescent="0.25">
      <c r="A188" s="7" t="s">
        <v>233</v>
      </c>
      <c r="B188" s="7" t="s">
        <v>826</v>
      </c>
      <c r="C188" s="5" t="str">
        <f t="shared" si="2"/>
        <v>LZ140_LZB3_LB_104596_pCas9-RBcutter</v>
      </c>
      <c r="D188" t="s">
        <v>234</v>
      </c>
      <c r="E188" t="s">
        <v>235</v>
      </c>
      <c r="F188" t="str">
        <f>VLOOKUP(H188,plasmid_ref!A:B,2,FALSE)</f>
        <v>/exports/humgen/rvanschendel/TargetedSequencingGenomeScan104596Lejon/Ref/pCas9-RBcutter.fa</v>
      </c>
      <c r="G188" s="7">
        <v>104596</v>
      </c>
      <c r="H188" s="7" t="s">
        <v>747</v>
      </c>
    </row>
    <row r="189" spans="1:8" x14ac:dyDescent="0.25">
      <c r="A189" s="7" t="s">
        <v>236</v>
      </c>
      <c r="B189" s="7" t="s">
        <v>827</v>
      </c>
      <c r="C189" s="5" t="str">
        <f t="shared" si="2"/>
        <v>LZ140_LZB3_RB_104596_pCas9-RBcutter</v>
      </c>
      <c r="D189" t="s">
        <v>237</v>
      </c>
      <c r="E189" t="s">
        <v>238</v>
      </c>
      <c r="F189" t="str">
        <f>VLOOKUP(H189,plasmid_ref!A:B,2,FALSE)</f>
        <v>/exports/humgen/rvanschendel/TargetedSequencingGenomeScan104596Lejon/Ref/pCas9-RBcutter.fa</v>
      </c>
      <c r="G189" s="7">
        <v>104596</v>
      </c>
      <c r="H189" s="7" t="s">
        <v>747</v>
      </c>
    </row>
    <row r="190" spans="1:8" x14ac:dyDescent="0.25">
      <c r="A190" s="7" t="s">
        <v>245</v>
      </c>
      <c r="B190" s="7" t="s">
        <v>830</v>
      </c>
      <c r="C190" s="5" t="str">
        <f t="shared" si="2"/>
        <v>LZ143_LZB3_LB_104596_pCas9-RBcutter</v>
      </c>
      <c r="D190" t="s">
        <v>246</v>
      </c>
      <c r="E190" t="s">
        <v>247</v>
      </c>
      <c r="F190" t="str">
        <f>VLOOKUP(H190,plasmid_ref!A:B,2,FALSE)</f>
        <v>/exports/humgen/rvanschendel/TargetedSequencingGenomeScan104596Lejon/Ref/pCas9-RBcutter.fa</v>
      </c>
      <c r="G190" s="7">
        <v>104596</v>
      </c>
      <c r="H190" s="7" t="s">
        <v>747</v>
      </c>
    </row>
    <row r="191" spans="1:8" x14ac:dyDescent="0.25">
      <c r="A191" s="7" t="s">
        <v>248</v>
      </c>
      <c r="B191" s="7" t="s">
        <v>831</v>
      </c>
      <c r="C191" s="5" t="str">
        <f t="shared" si="2"/>
        <v>LZ143_LZB3_RB_104596_pCas9-RBcutter</v>
      </c>
      <c r="D191" t="s">
        <v>249</v>
      </c>
      <c r="E191" t="s">
        <v>250</v>
      </c>
      <c r="F191" t="str">
        <f>VLOOKUP(H191,plasmid_ref!A:B,2,FALSE)</f>
        <v>/exports/humgen/rvanschendel/TargetedSequencingGenomeScan104596Lejon/Ref/pCas9-RBcutter.fa</v>
      </c>
      <c r="G191" s="7">
        <v>104596</v>
      </c>
      <c r="H191" s="7" t="s">
        <v>747</v>
      </c>
    </row>
    <row r="192" spans="1:8" x14ac:dyDescent="0.25">
      <c r="A192" s="7" t="s">
        <v>209</v>
      </c>
      <c r="B192" s="7" t="s">
        <v>818</v>
      </c>
      <c r="C192" s="5" t="str">
        <f t="shared" si="2"/>
        <v>LZ144_LZB3_LB_104596_pCas9-RBcutter</v>
      </c>
      <c r="D192" t="s">
        <v>210</v>
      </c>
      <c r="E192" t="s">
        <v>211</v>
      </c>
      <c r="F192" t="str">
        <f>VLOOKUP(H192,plasmid_ref!A:B,2,FALSE)</f>
        <v>/exports/humgen/rvanschendel/TargetedSequencingGenomeScan104596Lejon/Ref/pCas9-RBcutter.fa</v>
      </c>
      <c r="G192" s="7">
        <v>104596</v>
      </c>
      <c r="H192" s="7" t="s">
        <v>747</v>
      </c>
    </row>
    <row r="193" spans="1:8" x14ac:dyDescent="0.25">
      <c r="A193" s="7" t="s">
        <v>212</v>
      </c>
      <c r="B193" s="7" t="s">
        <v>819</v>
      </c>
      <c r="C193" s="5" t="str">
        <f t="shared" si="2"/>
        <v>LZ144_LZB3_RB_104596_pCas9-RBcutter</v>
      </c>
      <c r="D193" t="s">
        <v>213</v>
      </c>
      <c r="E193" t="s">
        <v>214</v>
      </c>
      <c r="F193" t="str">
        <f>VLOOKUP(H193,plasmid_ref!A:B,2,FALSE)</f>
        <v>/exports/humgen/rvanschendel/TargetedSequencingGenomeScan104596Lejon/Ref/pCas9-RBcutter.fa</v>
      </c>
      <c r="G193" s="7">
        <v>104596</v>
      </c>
      <c r="H193" s="7" t="s">
        <v>747</v>
      </c>
    </row>
    <row r="194" spans="1:8" x14ac:dyDescent="0.25">
      <c r="A194" s="7" t="s">
        <v>239</v>
      </c>
      <c r="B194" s="7" t="s">
        <v>828</v>
      </c>
      <c r="C194" s="5" t="str">
        <f t="shared" ref="C194:C257" si="3">_xlfn.CONCAT(B194,"_",G194,"_",H194)</f>
        <v>LZ145_LZB3_LB_104596_pCas9-RBcutter</v>
      </c>
      <c r="D194" t="s">
        <v>240</v>
      </c>
      <c r="E194" t="s">
        <v>241</v>
      </c>
      <c r="F194" t="str">
        <f>VLOOKUP(H194,plasmid_ref!A:B,2,FALSE)</f>
        <v>/exports/humgen/rvanschendel/TargetedSequencingGenomeScan104596Lejon/Ref/pCas9-RBcutter.fa</v>
      </c>
      <c r="G194" s="7">
        <v>104596</v>
      </c>
      <c r="H194" s="7" t="s">
        <v>747</v>
      </c>
    </row>
    <row r="195" spans="1:8" x14ac:dyDescent="0.25">
      <c r="A195" s="7" t="s">
        <v>242</v>
      </c>
      <c r="B195" s="7" t="s">
        <v>829</v>
      </c>
      <c r="C195" s="5" t="str">
        <f t="shared" si="3"/>
        <v>LZ145_LZB3_RB_104596_pCas9-RBcutter</v>
      </c>
      <c r="D195" t="s">
        <v>243</v>
      </c>
      <c r="E195" t="s">
        <v>244</v>
      </c>
      <c r="F195" t="str">
        <f>VLOOKUP(H195,plasmid_ref!A:B,2,FALSE)</f>
        <v>/exports/humgen/rvanschendel/TargetedSequencingGenomeScan104596Lejon/Ref/pCas9-RBcutter.fa</v>
      </c>
      <c r="G195" s="7">
        <v>104596</v>
      </c>
      <c r="H195" s="7" t="s">
        <v>747</v>
      </c>
    </row>
    <row r="196" spans="1:8" x14ac:dyDescent="0.25">
      <c r="A196" s="7" t="s">
        <v>221</v>
      </c>
      <c r="B196" s="7" t="s">
        <v>822</v>
      </c>
      <c r="C196" s="5" t="str">
        <f t="shared" si="3"/>
        <v>LZ146_LZB3_LB_104596_pCas9-RBcutter</v>
      </c>
      <c r="D196" t="s">
        <v>222</v>
      </c>
      <c r="E196" t="s">
        <v>223</v>
      </c>
      <c r="F196" t="str">
        <f>VLOOKUP(H196,plasmid_ref!A:B,2,FALSE)</f>
        <v>/exports/humgen/rvanschendel/TargetedSequencingGenomeScan104596Lejon/Ref/pCas9-RBcutter.fa</v>
      </c>
      <c r="G196" s="7">
        <v>104596</v>
      </c>
      <c r="H196" s="7" t="s">
        <v>747</v>
      </c>
    </row>
    <row r="197" spans="1:8" x14ac:dyDescent="0.25">
      <c r="A197" s="7" t="s">
        <v>224</v>
      </c>
      <c r="B197" s="7" t="s">
        <v>823</v>
      </c>
      <c r="C197" s="5" t="str">
        <f t="shared" si="3"/>
        <v>LZ146_LZB3_RB_104596_pCas9-RBcutter</v>
      </c>
      <c r="D197" t="s">
        <v>225</v>
      </c>
      <c r="E197" t="s">
        <v>226</v>
      </c>
      <c r="F197" t="str">
        <f>VLOOKUP(H197,plasmid_ref!A:B,2,FALSE)</f>
        <v>/exports/humgen/rvanschendel/TargetedSequencingGenomeScan104596Lejon/Ref/pCas9-RBcutter.fa</v>
      </c>
      <c r="G197" s="7">
        <v>104596</v>
      </c>
      <c r="H197" s="7" t="s">
        <v>747</v>
      </c>
    </row>
    <row r="198" spans="1:8" x14ac:dyDescent="0.25">
      <c r="A198" s="7" t="s">
        <v>185</v>
      </c>
      <c r="B198" s="7" t="s">
        <v>810</v>
      </c>
      <c r="C198" s="5" t="str">
        <f t="shared" si="3"/>
        <v>LZ147_LZB3_LB_104596_pCas9-RBcutter</v>
      </c>
      <c r="D198" t="s">
        <v>186</v>
      </c>
      <c r="E198" t="s">
        <v>187</v>
      </c>
      <c r="F198" t="str">
        <f>VLOOKUP(H198,plasmid_ref!A:B,2,FALSE)</f>
        <v>/exports/humgen/rvanschendel/TargetedSequencingGenomeScan104596Lejon/Ref/pCas9-RBcutter.fa</v>
      </c>
      <c r="G198" s="7">
        <v>104596</v>
      </c>
      <c r="H198" s="7" t="s">
        <v>747</v>
      </c>
    </row>
    <row r="199" spans="1:8" x14ac:dyDescent="0.25">
      <c r="A199" s="7" t="s">
        <v>188</v>
      </c>
      <c r="B199" s="7" t="s">
        <v>811</v>
      </c>
      <c r="C199" s="5" t="str">
        <f t="shared" si="3"/>
        <v>LZ147_LZB3_RB_104596_pCas9-RBcutter</v>
      </c>
      <c r="D199" t="s">
        <v>189</v>
      </c>
      <c r="E199" t="s">
        <v>190</v>
      </c>
      <c r="F199" t="str">
        <f>VLOOKUP(H199,plasmid_ref!A:B,2,FALSE)</f>
        <v>/exports/humgen/rvanschendel/TargetedSequencingGenomeScan104596Lejon/Ref/pCas9-RBcutter.fa</v>
      </c>
      <c r="G199" s="7">
        <v>104596</v>
      </c>
      <c r="H199" s="7" t="s">
        <v>747</v>
      </c>
    </row>
    <row r="200" spans="1:8" x14ac:dyDescent="0.25">
      <c r="A200" s="7" t="s">
        <v>288</v>
      </c>
      <c r="B200" s="7" t="s">
        <v>852</v>
      </c>
      <c r="C200" s="5" t="str">
        <f t="shared" si="3"/>
        <v>mk_1_col_4_LB_1_104596_pUBC-YFP-mod0</v>
      </c>
      <c r="D200" t="s">
        <v>289</v>
      </c>
      <c r="E200" t="s">
        <v>290</v>
      </c>
      <c r="F200" t="str">
        <f>VLOOKUP(H200,plasmid_ref!A:B,2,FALSE)</f>
        <v>/exports/humgen/rvanschendel/TargetedSequencingGenomeScan104596Lejon/Ref/pUBC-YFP-mod0.fa</v>
      </c>
      <c r="G200" s="7">
        <v>104596</v>
      </c>
      <c r="H200" s="7" t="s">
        <v>407</v>
      </c>
    </row>
    <row r="201" spans="1:8" x14ac:dyDescent="0.25">
      <c r="A201" s="7" t="s">
        <v>326</v>
      </c>
      <c r="B201" s="7" t="s">
        <v>853</v>
      </c>
      <c r="C201" s="5" t="str">
        <f t="shared" si="3"/>
        <v>mk_1_col_4_LB_4_104596_pUBC-YFP-mod2</v>
      </c>
      <c r="D201" t="s">
        <v>289</v>
      </c>
      <c r="E201" t="s">
        <v>290</v>
      </c>
      <c r="F201" t="str">
        <f>VLOOKUP(H201,plasmid_ref!A:B,2,FALSE)</f>
        <v>/exports/humgen/rvanschendel/TargetedSequencingGenomeScan104596Lejon/Ref/pUBC-YFP-mod2.fa</v>
      </c>
      <c r="G201" s="7">
        <v>104596</v>
      </c>
      <c r="H201" s="7" t="s">
        <v>748</v>
      </c>
    </row>
    <row r="202" spans="1:8" x14ac:dyDescent="0.25">
      <c r="A202" s="7" t="s">
        <v>291</v>
      </c>
      <c r="B202" s="7" t="s">
        <v>854</v>
      </c>
      <c r="C202" s="5" t="str">
        <f t="shared" si="3"/>
        <v>mk_1_col_4_RB_1_104596_pUBC-YFP-mod0</v>
      </c>
      <c r="D202" t="s">
        <v>292</v>
      </c>
      <c r="E202" t="s">
        <v>293</v>
      </c>
      <c r="F202" t="str">
        <f>VLOOKUP(H202,plasmid_ref!A:B,2,FALSE)</f>
        <v>/exports/humgen/rvanschendel/TargetedSequencingGenomeScan104596Lejon/Ref/pUBC-YFP-mod0.fa</v>
      </c>
      <c r="G202" s="7">
        <v>104596</v>
      </c>
      <c r="H202" s="7" t="s">
        <v>407</v>
      </c>
    </row>
    <row r="203" spans="1:8" x14ac:dyDescent="0.25">
      <c r="A203" s="7" t="s">
        <v>327</v>
      </c>
      <c r="B203" s="7" t="s">
        <v>855</v>
      </c>
      <c r="C203" s="5" t="str">
        <f t="shared" si="3"/>
        <v>mk_1_col_4_RB_4_104596_pUBC-YFP-mod2</v>
      </c>
      <c r="D203" t="s">
        <v>292</v>
      </c>
      <c r="E203" t="s">
        <v>293</v>
      </c>
      <c r="F203" t="str">
        <f>VLOOKUP(H203,plasmid_ref!A:B,2,FALSE)</f>
        <v>/exports/humgen/rvanschendel/TargetedSequencingGenomeScan104596Lejon/Ref/pUBC-YFP-mod2.fa</v>
      </c>
      <c r="G203" s="7">
        <v>104596</v>
      </c>
      <c r="H203" s="7" t="s">
        <v>748</v>
      </c>
    </row>
    <row r="204" spans="1:8" x14ac:dyDescent="0.25">
      <c r="A204" s="7" t="s">
        <v>294</v>
      </c>
      <c r="B204" s="7" t="s">
        <v>856</v>
      </c>
      <c r="C204" s="5" t="str">
        <f t="shared" si="3"/>
        <v>ml_1_col_4_LB_1_104596_pUBC-YFP-mod0</v>
      </c>
      <c r="D204" t="s">
        <v>295</v>
      </c>
      <c r="E204" t="s">
        <v>296</v>
      </c>
      <c r="F204" t="str">
        <f>VLOOKUP(H204,plasmid_ref!A:B,2,FALSE)</f>
        <v>/exports/humgen/rvanschendel/TargetedSequencingGenomeScan104596Lejon/Ref/pUBC-YFP-mod0.fa</v>
      </c>
      <c r="G204" s="7">
        <v>104596</v>
      </c>
      <c r="H204" s="7" t="s">
        <v>407</v>
      </c>
    </row>
    <row r="205" spans="1:8" x14ac:dyDescent="0.25">
      <c r="A205" s="7" t="s">
        <v>328</v>
      </c>
      <c r="B205" s="7" t="s">
        <v>857</v>
      </c>
      <c r="C205" s="5" t="str">
        <f t="shared" si="3"/>
        <v>ml_1_col_4_LB_4_104596_pUBC-YFP-mod2</v>
      </c>
      <c r="D205" t="s">
        <v>295</v>
      </c>
      <c r="E205" t="s">
        <v>296</v>
      </c>
      <c r="F205" t="str">
        <f>VLOOKUP(H205,plasmid_ref!A:B,2,FALSE)</f>
        <v>/exports/humgen/rvanschendel/TargetedSequencingGenomeScan104596Lejon/Ref/pUBC-YFP-mod2.fa</v>
      </c>
      <c r="G205" s="7">
        <v>104596</v>
      </c>
      <c r="H205" s="7" t="s">
        <v>748</v>
      </c>
    </row>
    <row r="206" spans="1:8" x14ac:dyDescent="0.25">
      <c r="A206" s="7" t="s">
        <v>297</v>
      </c>
      <c r="B206" s="7" t="s">
        <v>858</v>
      </c>
      <c r="C206" s="5" t="str">
        <f t="shared" si="3"/>
        <v>ml_1_col_4_RB_1_104596_pUBC-YFP-mod0</v>
      </c>
      <c r="D206" t="s">
        <v>298</v>
      </c>
      <c r="E206" t="s">
        <v>299</v>
      </c>
      <c r="F206" t="str">
        <f>VLOOKUP(H206,plasmid_ref!A:B,2,FALSE)</f>
        <v>/exports/humgen/rvanschendel/TargetedSequencingGenomeScan104596Lejon/Ref/pUBC-YFP-mod0.fa</v>
      </c>
      <c r="G206" s="7">
        <v>104596</v>
      </c>
      <c r="H206" s="7" t="s">
        <v>407</v>
      </c>
    </row>
    <row r="207" spans="1:8" x14ac:dyDescent="0.25">
      <c r="A207" s="7" t="s">
        <v>329</v>
      </c>
      <c r="B207" s="7" t="s">
        <v>859</v>
      </c>
      <c r="C207" s="5" t="str">
        <f t="shared" si="3"/>
        <v>ml_1_col_4_RB_4_104596_pUBC-YFP-mod2</v>
      </c>
      <c r="D207" t="s">
        <v>298</v>
      </c>
      <c r="E207" t="s">
        <v>299</v>
      </c>
      <c r="F207" t="str">
        <f>VLOOKUP(H207,plasmid_ref!A:B,2,FALSE)</f>
        <v>/exports/humgen/rvanschendel/TargetedSequencingGenomeScan104596Lejon/Ref/pUBC-YFP-mod2.fa</v>
      </c>
      <c r="G207" s="7">
        <v>104596</v>
      </c>
      <c r="H207" s="7" t="s">
        <v>748</v>
      </c>
    </row>
    <row r="208" spans="1:8" x14ac:dyDescent="0.25">
      <c r="A208" s="7" t="s">
        <v>330</v>
      </c>
      <c r="B208" s="7" t="s">
        <v>861</v>
      </c>
      <c r="C208" s="5" t="str">
        <f t="shared" si="3"/>
        <v>ml_4_col_1_LB_1_104596_pUBC-YFP-mod0</v>
      </c>
      <c r="D208" t="s">
        <v>301</v>
      </c>
      <c r="E208" t="s">
        <v>302</v>
      </c>
      <c r="F208" t="str">
        <f>VLOOKUP(H208,plasmid_ref!A:B,2,FALSE)</f>
        <v>/exports/humgen/rvanschendel/TargetedSequencingGenomeScan104596Lejon/Ref/pUBC-YFP-mod0.fa</v>
      </c>
      <c r="G208" s="7">
        <v>104596</v>
      </c>
      <c r="H208" s="7" t="s">
        <v>407</v>
      </c>
    </row>
    <row r="209" spans="1:8" x14ac:dyDescent="0.25">
      <c r="A209" s="7" t="s">
        <v>300</v>
      </c>
      <c r="B209" s="7" t="s">
        <v>860</v>
      </c>
      <c r="C209" s="5" t="str">
        <f t="shared" si="3"/>
        <v>ml_4_col_1_LB_4_104596_pUBC-YFP-mod2</v>
      </c>
      <c r="D209" t="s">
        <v>301</v>
      </c>
      <c r="E209" t="s">
        <v>302</v>
      </c>
      <c r="F209" t="str">
        <f>VLOOKUP(H209,plasmid_ref!A:B,2,FALSE)</f>
        <v>/exports/humgen/rvanschendel/TargetedSequencingGenomeScan104596Lejon/Ref/pUBC-YFP-mod2.fa</v>
      </c>
      <c r="G209" s="7">
        <v>104596</v>
      </c>
      <c r="H209" s="7" t="s">
        <v>748</v>
      </c>
    </row>
    <row r="210" spans="1:8" x14ac:dyDescent="0.25">
      <c r="A210" s="7" t="s">
        <v>331</v>
      </c>
      <c r="B210" s="7" t="s">
        <v>863</v>
      </c>
      <c r="C210" s="5" t="str">
        <f t="shared" si="3"/>
        <v>ml_4_col_1_RB_1_104596_pUBC-YFP-mod0</v>
      </c>
      <c r="D210" t="s">
        <v>304</v>
      </c>
      <c r="E210" t="s">
        <v>305</v>
      </c>
      <c r="F210" t="str">
        <f>VLOOKUP(H210,plasmid_ref!A:B,2,FALSE)</f>
        <v>/exports/humgen/rvanschendel/TargetedSequencingGenomeScan104596Lejon/Ref/pUBC-YFP-mod0.fa</v>
      </c>
      <c r="G210" s="7">
        <v>104596</v>
      </c>
      <c r="H210" s="7" t="s">
        <v>407</v>
      </c>
    </row>
    <row r="211" spans="1:8" x14ac:dyDescent="0.25">
      <c r="A211" s="7" t="s">
        <v>303</v>
      </c>
      <c r="B211" s="7" t="s">
        <v>862</v>
      </c>
      <c r="C211" s="5" t="str">
        <f t="shared" si="3"/>
        <v>ml_4_col_1_RB_4_104596_pUBC-YFP-mod2</v>
      </c>
      <c r="D211" t="s">
        <v>304</v>
      </c>
      <c r="E211" t="s">
        <v>305</v>
      </c>
      <c r="F211" t="str">
        <f>VLOOKUP(H211,plasmid_ref!A:B,2,FALSE)</f>
        <v>/exports/humgen/rvanschendel/TargetedSequencingGenomeScan104596Lejon/Ref/pUBC-YFP-mod2.fa</v>
      </c>
      <c r="G211" s="7">
        <v>104596</v>
      </c>
      <c r="H211" s="7" t="s">
        <v>748</v>
      </c>
    </row>
    <row r="212" spans="1:8" x14ac:dyDescent="0.25">
      <c r="A212" s="7" t="s">
        <v>306</v>
      </c>
      <c r="B212" s="7" t="s">
        <v>864</v>
      </c>
      <c r="C212" s="5" t="str">
        <f t="shared" si="3"/>
        <v>mt_1_col_4_LB_1_104596_pUBC-YFP-mod0</v>
      </c>
      <c r="D212" t="s">
        <v>307</v>
      </c>
      <c r="E212" t="s">
        <v>308</v>
      </c>
      <c r="F212" t="str">
        <f>VLOOKUP(H212,plasmid_ref!A:B,2,FALSE)</f>
        <v>/exports/humgen/rvanschendel/TargetedSequencingGenomeScan104596Lejon/Ref/pUBC-YFP-mod0.fa</v>
      </c>
      <c r="G212" s="7">
        <v>104596</v>
      </c>
      <c r="H212" s="7" t="s">
        <v>407</v>
      </c>
    </row>
    <row r="213" spans="1:8" x14ac:dyDescent="0.25">
      <c r="A213" s="7" t="s">
        <v>332</v>
      </c>
      <c r="B213" s="7" t="s">
        <v>865</v>
      </c>
      <c r="C213" s="5" t="str">
        <f t="shared" si="3"/>
        <v>mt_1_col_4_LB_4_104596_pUBC-YFP-mod2</v>
      </c>
      <c r="D213" t="s">
        <v>307</v>
      </c>
      <c r="E213" t="s">
        <v>308</v>
      </c>
      <c r="F213" t="str">
        <f>VLOOKUP(H213,plasmid_ref!A:B,2,FALSE)</f>
        <v>/exports/humgen/rvanschendel/TargetedSequencingGenomeScan104596Lejon/Ref/pUBC-YFP-mod2.fa</v>
      </c>
      <c r="G213" s="7">
        <v>104596</v>
      </c>
      <c r="H213" s="7" t="s">
        <v>748</v>
      </c>
    </row>
    <row r="214" spans="1:8" x14ac:dyDescent="0.25">
      <c r="A214" s="7" t="s">
        <v>309</v>
      </c>
      <c r="B214" s="7" t="s">
        <v>866</v>
      </c>
      <c r="C214" s="5" t="str">
        <f t="shared" si="3"/>
        <v>mt_1_col_4_RB_1_104596_pUBC-YFP-mod0</v>
      </c>
      <c r="D214" t="s">
        <v>310</v>
      </c>
      <c r="E214" t="s">
        <v>311</v>
      </c>
      <c r="F214" t="str">
        <f>VLOOKUP(H214,plasmid_ref!A:B,2,FALSE)</f>
        <v>/exports/humgen/rvanschendel/TargetedSequencingGenomeScan104596Lejon/Ref/pUBC-YFP-mod0.fa</v>
      </c>
      <c r="G214" s="7">
        <v>104596</v>
      </c>
      <c r="H214" s="7" t="s">
        <v>407</v>
      </c>
    </row>
    <row r="215" spans="1:8" x14ac:dyDescent="0.25">
      <c r="A215" s="7" t="s">
        <v>333</v>
      </c>
      <c r="B215" s="7" t="s">
        <v>867</v>
      </c>
      <c r="C215" s="5" t="str">
        <f t="shared" si="3"/>
        <v>mt_1_col_4_RB_4_104596_pUBC-YFP-mod2</v>
      </c>
      <c r="D215" t="s">
        <v>310</v>
      </c>
      <c r="E215" t="s">
        <v>311</v>
      </c>
      <c r="F215" t="str">
        <f>VLOOKUP(H215,plasmid_ref!A:B,2,FALSE)</f>
        <v>/exports/humgen/rvanschendel/TargetedSequencingGenomeScan104596Lejon/Ref/pUBC-YFP-mod2.fa</v>
      </c>
      <c r="G215" s="7">
        <v>104596</v>
      </c>
      <c r="H215" s="7" t="s">
        <v>748</v>
      </c>
    </row>
    <row r="216" spans="1:8" x14ac:dyDescent="0.25">
      <c r="A216" s="7" t="s">
        <v>334</v>
      </c>
      <c r="B216" s="7" t="s">
        <v>869</v>
      </c>
      <c r="C216" s="5" t="str">
        <f t="shared" si="3"/>
        <v>mt_4_col_1_LB_1_104596_pUBC-YFP-mod0</v>
      </c>
      <c r="D216" t="s">
        <v>313</v>
      </c>
      <c r="E216" t="s">
        <v>314</v>
      </c>
      <c r="F216" t="str">
        <f>VLOOKUP(H216,plasmid_ref!A:B,2,FALSE)</f>
        <v>/exports/humgen/rvanschendel/TargetedSequencingGenomeScan104596Lejon/Ref/pUBC-YFP-mod0.fa</v>
      </c>
      <c r="G216" s="7">
        <v>104596</v>
      </c>
      <c r="H216" s="7" t="s">
        <v>407</v>
      </c>
    </row>
    <row r="217" spans="1:8" x14ac:dyDescent="0.25">
      <c r="A217" s="7" t="s">
        <v>312</v>
      </c>
      <c r="B217" s="7" t="s">
        <v>868</v>
      </c>
      <c r="C217" s="5" t="str">
        <f t="shared" si="3"/>
        <v>mt_4_col_1_LB_4_104596_pUBC-YFP-mod2</v>
      </c>
      <c r="D217" t="s">
        <v>313</v>
      </c>
      <c r="E217" t="s">
        <v>314</v>
      </c>
      <c r="F217" t="str">
        <f>VLOOKUP(H217,plasmid_ref!A:B,2,FALSE)</f>
        <v>/exports/humgen/rvanschendel/TargetedSequencingGenomeScan104596Lejon/Ref/pUBC-YFP-mod2.fa</v>
      </c>
      <c r="G217" s="7">
        <v>104596</v>
      </c>
      <c r="H217" s="7" t="s">
        <v>748</v>
      </c>
    </row>
    <row r="218" spans="1:8" x14ac:dyDescent="0.25">
      <c r="A218" s="7" t="s">
        <v>335</v>
      </c>
      <c r="B218" s="7" t="s">
        <v>871</v>
      </c>
      <c r="C218" s="5" t="str">
        <f t="shared" si="3"/>
        <v>mt_4_col_1_RB_1_104596_pUBC-YFP-mod0</v>
      </c>
      <c r="D218" t="s">
        <v>316</v>
      </c>
      <c r="E218" t="s">
        <v>317</v>
      </c>
      <c r="F218" t="str">
        <f>VLOOKUP(H218,plasmid_ref!A:B,2,FALSE)</f>
        <v>/exports/humgen/rvanschendel/TargetedSequencingGenomeScan104596Lejon/Ref/pUBC-YFP-mod0.fa</v>
      </c>
      <c r="G218" s="7">
        <v>104596</v>
      </c>
      <c r="H218" s="7" t="s">
        <v>407</v>
      </c>
    </row>
    <row r="219" spans="1:8" x14ac:dyDescent="0.25">
      <c r="A219" s="7" t="s">
        <v>315</v>
      </c>
      <c r="B219" s="7" t="s">
        <v>870</v>
      </c>
      <c r="C219" s="5" t="str">
        <f t="shared" si="3"/>
        <v>mt_4_col_1_RB_4_104596_pUBC-YFP-mod2</v>
      </c>
      <c r="D219" t="s">
        <v>316</v>
      </c>
      <c r="E219" t="s">
        <v>317</v>
      </c>
      <c r="F219" t="str">
        <f>VLOOKUP(H219,plasmid_ref!A:B,2,FALSE)</f>
        <v>/exports/humgen/rvanschendel/TargetedSequencingGenomeScan104596Lejon/Ref/pUBC-YFP-mod2.fa</v>
      </c>
      <c r="G219" s="7">
        <v>104596</v>
      </c>
      <c r="H219" s="7" t="s">
        <v>748</v>
      </c>
    </row>
    <row r="220" spans="1:8" x14ac:dyDescent="0.25">
      <c r="A220" s="7" t="s">
        <v>81</v>
      </c>
      <c r="B220" s="7" t="s">
        <v>776</v>
      </c>
      <c r="C220" s="5" t="str">
        <f t="shared" si="3"/>
        <v>RR1_1_LB_104596_pUBC-YFP-mod0</v>
      </c>
      <c r="D220" t="s">
        <v>82</v>
      </c>
      <c r="E220" t="s">
        <v>83</v>
      </c>
      <c r="F220" t="str">
        <f>VLOOKUP(H220,plasmid_ref!A:B,2,FALSE)</f>
        <v>/exports/humgen/rvanschendel/TargetedSequencingGenomeScan104596Lejon/Ref/pUBC-YFP-mod0.fa</v>
      </c>
      <c r="G220" s="7">
        <v>104596</v>
      </c>
      <c r="H220" s="7" t="s">
        <v>407</v>
      </c>
    </row>
    <row r="221" spans="1:8" x14ac:dyDescent="0.25">
      <c r="A221" s="7" t="s">
        <v>84</v>
      </c>
      <c r="B221" s="7" t="s">
        <v>777</v>
      </c>
      <c r="C221" s="5" t="str">
        <f t="shared" si="3"/>
        <v>RR1_1_RB_104596_pUBC-YFP-mod0</v>
      </c>
      <c r="D221" t="s">
        <v>85</v>
      </c>
      <c r="E221" t="s">
        <v>86</v>
      </c>
      <c r="F221" t="str">
        <f>VLOOKUP(H221,plasmid_ref!A:B,2,FALSE)</f>
        <v>/exports/humgen/rvanschendel/TargetedSequencingGenomeScan104596Lejon/Ref/pUBC-YFP-mod0.fa</v>
      </c>
      <c r="G221" s="7">
        <v>104596</v>
      </c>
      <c r="H221" s="7" t="s">
        <v>407</v>
      </c>
    </row>
    <row r="222" spans="1:8" x14ac:dyDescent="0.25">
      <c r="A222" s="7" t="s">
        <v>87</v>
      </c>
      <c r="B222" s="7" t="s">
        <v>778</v>
      </c>
      <c r="C222" s="5" t="str">
        <f t="shared" si="3"/>
        <v>RR2_1_LB_104596_pUBC-YFP-mod0</v>
      </c>
      <c r="D222" t="s">
        <v>88</v>
      </c>
      <c r="E222" t="s">
        <v>89</v>
      </c>
      <c r="F222" t="str">
        <f>VLOOKUP(H222,plasmid_ref!A:B,2,FALSE)</f>
        <v>/exports/humgen/rvanschendel/TargetedSequencingGenomeScan104596Lejon/Ref/pUBC-YFP-mod0.fa</v>
      </c>
      <c r="G222" s="7">
        <v>104596</v>
      </c>
      <c r="H222" s="7" t="s">
        <v>407</v>
      </c>
    </row>
    <row r="223" spans="1:8" x14ac:dyDescent="0.25">
      <c r="A223" s="7" t="s">
        <v>90</v>
      </c>
      <c r="B223" s="7" t="s">
        <v>779</v>
      </c>
      <c r="C223" s="5" t="str">
        <f t="shared" si="3"/>
        <v>RR2_1_RB_104596_pUBC-YFP-mod0</v>
      </c>
      <c r="D223" t="s">
        <v>91</v>
      </c>
      <c r="E223" t="s">
        <v>92</v>
      </c>
      <c r="F223" t="str">
        <f>VLOOKUP(H223,plasmid_ref!A:B,2,FALSE)</f>
        <v>/exports/humgen/rvanschendel/TargetedSequencingGenomeScan104596Lejon/Ref/pUBC-YFP-mod0.fa</v>
      </c>
      <c r="G223" s="7">
        <v>104596</v>
      </c>
      <c r="H223" s="7" t="s">
        <v>407</v>
      </c>
    </row>
    <row r="224" spans="1:8" x14ac:dyDescent="0.25">
      <c r="A224" s="7" t="s">
        <v>124</v>
      </c>
      <c r="B224" s="7" t="s">
        <v>790</v>
      </c>
      <c r="C224" s="5" t="str">
        <f t="shared" si="3"/>
        <v>SP10-1-FW_104596_pCAS-PPO</v>
      </c>
      <c r="D224" t="s">
        <v>125</v>
      </c>
      <c r="E224" t="s">
        <v>126</v>
      </c>
      <c r="F224" t="str">
        <f>VLOOKUP(H224,plasmid_ref!A:B,2,FALSE)</f>
        <v>/exports/humgen/rvanschendel/TargetedSequencingGenomeScan104596Lejon/Ref/pCAS-PPO.fa</v>
      </c>
      <c r="G224" s="7">
        <v>104596</v>
      </c>
      <c r="H224" s="7" t="s">
        <v>426</v>
      </c>
    </row>
    <row r="225" spans="1:8" x14ac:dyDescent="0.25">
      <c r="A225" s="7" t="s">
        <v>127</v>
      </c>
      <c r="B225" s="7" t="s">
        <v>791</v>
      </c>
      <c r="C225" s="5" t="str">
        <f t="shared" si="3"/>
        <v>SP10-1-RV_104596_pCAS-PPO</v>
      </c>
      <c r="D225" t="s">
        <v>128</v>
      </c>
      <c r="E225" t="s">
        <v>129</v>
      </c>
      <c r="F225" t="str">
        <f>VLOOKUP(H225,plasmid_ref!A:B,2,FALSE)</f>
        <v>/exports/humgen/rvanschendel/TargetedSequencingGenomeScan104596Lejon/Ref/pCAS-PPO.fa</v>
      </c>
      <c r="G225" s="7">
        <v>104596</v>
      </c>
      <c r="H225" s="7" t="s">
        <v>426</v>
      </c>
    </row>
    <row r="226" spans="1:8" x14ac:dyDescent="0.25">
      <c r="A226" s="7" t="s">
        <v>118</v>
      </c>
      <c r="B226" s="7" t="s">
        <v>788</v>
      </c>
      <c r="C226" s="5" t="str">
        <f t="shared" si="3"/>
        <v>SP12-1-FW_104596_pCAS-PPO</v>
      </c>
      <c r="D226" t="s">
        <v>119</v>
      </c>
      <c r="E226" t="s">
        <v>120</v>
      </c>
      <c r="F226" t="str">
        <f>VLOOKUP(H226,plasmid_ref!A:B,2,FALSE)</f>
        <v>/exports/humgen/rvanschendel/TargetedSequencingGenomeScan104596Lejon/Ref/pCAS-PPO.fa</v>
      </c>
      <c r="G226" s="7">
        <v>104596</v>
      </c>
      <c r="H226" s="7" t="s">
        <v>426</v>
      </c>
    </row>
    <row r="227" spans="1:8" x14ac:dyDescent="0.25">
      <c r="A227" s="7" t="s">
        <v>121</v>
      </c>
      <c r="B227" s="7" t="s">
        <v>789</v>
      </c>
      <c r="C227" s="5" t="str">
        <f t="shared" si="3"/>
        <v>SP12-1-RV_104596_pCAS-PPO</v>
      </c>
      <c r="D227" t="s">
        <v>122</v>
      </c>
      <c r="E227" t="s">
        <v>123</v>
      </c>
      <c r="F227" t="str">
        <f>VLOOKUP(H227,plasmid_ref!A:B,2,FALSE)</f>
        <v>/exports/humgen/rvanschendel/TargetedSequencingGenomeScan104596Lejon/Ref/pCAS-PPO.fa</v>
      </c>
      <c r="G227" s="7">
        <v>104596</v>
      </c>
      <c r="H227" s="7" t="s">
        <v>426</v>
      </c>
    </row>
    <row r="228" spans="1:8" x14ac:dyDescent="0.25">
      <c r="A228" s="7" t="s">
        <v>130</v>
      </c>
      <c r="B228" s="7" t="s">
        <v>792</v>
      </c>
      <c r="C228" s="5" t="str">
        <f t="shared" si="3"/>
        <v>SP13-1-FW_104596_pCAS-PPO</v>
      </c>
      <c r="D228" t="s">
        <v>131</v>
      </c>
      <c r="E228" t="s">
        <v>132</v>
      </c>
      <c r="F228" t="str">
        <f>VLOOKUP(H228,plasmid_ref!A:B,2,FALSE)</f>
        <v>/exports/humgen/rvanschendel/TargetedSequencingGenomeScan104596Lejon/Ref/pCAS-PPO.fa</v>
      </c>
      <c r="G228" s="7">
        <v>104596</v>
      </c>
      <c r="H228" s="7" t="s">
        <v>426</v>
      </c>
    </row>
    <row r="229" spans="1:8" x14ac:dyDescent="0.25">
      <c r="A229" s="7" t="s">
        <v>133</v>
      </c>
      <c r="B229" s="7" t="s">
        <v>793</v>
      </c>
      <c r="C229" s="5" t="str">
        <f t="shared" si="3"/>
        <v>SP13-1-RV_104596_pCAS-PPO</v>
      </c>
      <c r="D229" t="s">
        <v>134</v>
      </c>
      <c r="E229" t="s">
        <v>135</v>
      </c>
      <c r="F229" t="str">
        <f>VLOOKUP(H229,plasmid_ref!A:B,2,FALSE)</f>
        <v>/exports/humgen/rvanschendel/TargetedSequencingGenomeScan104596Lejon/Ref/pCAS-PPO.fa</v>
      </c>
      <c r="G229" s="7">
        <v>104596</v>
      </c>
      <c r="H229" s="7" t="s">
        <v>426</v>
      </c>
    </row>
    <row r="230" spans="1:8" x14ac:dyDescent="0.25">
      <c r="A230" s="7" t="s">
        <v>269</v>
      </c>
      <c r="B230" s="7" t="s">
        <v>840</v>
      </c>
      <c r="C230" s="5" t="str">
        <f t="shared" si="3"/>
        <v>teb_1_teb_4_LB_1_104596_pUBC-YFP-mod0</v>
      </c>
      <c r="D230" t="s">
        <v>270</v>
      </c>
      <c r="E230" t="s">
        <v>271</v>
      </c>
      <c r="F230" t="str">
        <f>VLOOKUP(H230,plasmid_ref!A:B,2,FALSE)</f>
        <v>/exports/humgen/rvanschendel/TargetedSequencingGenomeScan104596Lejon/Ref/pUBC-YFP-mod0.fa</v>
      </c>
      <c r="G230" s="7">
        <v>104596</v>
      </c>
      <c r="H230" s="7" t="s">
        <v>407</v>
      </c>
    </row>
    <row r="231" spans="1:8" x14ac:dyDescent="0.25">
      <c r="A231" s="7" t="s">
        <v>320</v>
      </c>
      <c r="B231" s="7" t="s">
        <v>841</v>
      </c>
      <c r="C231" s="5" t="str">
        <f t="shared" si="3"/>
        <v>teb_1_teb_4_LB_4_104596_pUBC-YFP-mod2</v>
      </c>
      <c r="D231" t="s">
        <v>270</v>
      </c>
      <c r="E231" t="s">
        <v>271</v>
      </c>
      <c r="F231" t="str">
        <f>VLOOKUP(H231,plasmid_ref!A:B,2,FALSE)</f>
        <v>/exports/humgen/rvanschendel/TargetedSequencingGenomeScan104596Lejon/Ref/pUBC-YFP-mod2.fa</v>
      </c>
      <c r="G231" s="7">
        <v>104596</v>
      </c>
      <c r="H231" s="7" t="s">
        <v>748</v>
      </c>
    </row>
    <row r="232" spans="1:8" x14ac:dyDescent="0.25">
      <c r="A232" s="7" t="s">
        <v>272</v>
      </c>
      <c r="B232" s="7" t="s">
        <v>842</v>
      </c>
      <c r="C232" s="5" t="str">
        <f t="shared" si="3"/>
        <v>teb_1_teb_4_RB_1_104596_pUBC-YFP-mod0</v>
      </c>
      <c r="D232" t="s">
        <v>273</v>
      </c>
      <c r="E232" t="s">
        <v>274</v>
      </c>
      <c r="F232" t="str">
        <f>VLOOKUP(H232,plasmid_ref!A:B,2,FALSE)</f>
        <v>/exports/humgen/rvanschendel/TargetedSequencingGenomeScan104596Lejon/Ref/pUBC-YFP-mod0.fa</v>
      </c>
      <c r="G232" s="7">
        <v>104596</v>
      </c>
      <c r="H232" s="7" t="s">
        <v>407</v>
      </c>
    </row>
    <row r="233" spans="1:8" x14ac:dyDescent="0.25">
      <c r="A233" s="7" t="s">
        <v>321</v>
      </c>
      <c r="B233" s="7" t="s">
        <v>843</v>
      </c>
      <c r="C233" s="5" t="str">
        <f t="shared" si="3"/>
        <v>teb_1_teb_4_RB_4_104596_pUBC-YFP-mod2</v>
      </c>
      <c r="D233" t="s">
        <v>273</v>
      </c>
      <c r="E233" t="s">
        <v>274</v>
      </c>
      <c r="F233" t="str">
        <f>VLOOKUP(H233,plasmid_ref!A:B,2,FALSE)</f>
        <v>/exports/humgen/rvanschendel/TargetedSequencingGenomeScan104596Lejon/Ref/pUBC-YFP-mod2.fa</v>
      </c>
      <c r="G233" s="7">
        <v>104596</v>
      </c>
      <c r="H233" s="7" t="s">
        <v>748</v>
      </c>
    </row>
    <row r="234" spans="1:8" x14ac:dyDescent="0.25">
      <c r="A234" s="7" t="s">
        <v>385</v>
      </c>
      <c r="B234" s="7" t="s">
        <v>888</v>
      </c>
      <c r="C234" s="5" t="str">
        <f t="shared" si="3"/>
        <v>wt-GFP-LB_104596_pCAS-generic</v>
      </c>
      <c r="D234" t="s">
        <v>386</v>
      </c>
      <c r="E234" t="s">
        <v>387</v>
      </c>
      <c r="F234" t="str">
        <f>VLOOKUP(H234,plasmid_ref!A:B,2,FALSE)</f>
        <v>/exports/humgen/rvanschendel/TargetedSequencingGenomeScan104596Lejon/Ref/pCAS-generic.fa</v>
      </c>
      <c r="G234" s="7">
        <v>104596</v>
      </c>
      <c r="H234" s="7" t="s">
        <v>749</v>
      </c>
    </row>
    <row r="235" spans="1:8" x14ac:dyDescent="0.25">
      <c r="A235" s="7" t="s">
        <v>388</v>
      </c>
      <c r="B235" s="7" t="s">
        <v>889</v>
      </c>
      <c r="C235" s="5" t="str">
        <f t="shared" si="3"/>
        <v>wt-GFP-RB_104596_pCAS-generic</v>
      </c>
      <c r="D235" t="s">
        <v>389</v>
      </c>
      <c r="E235" t="s">
        <v>390</v>
      </c>
      <c r="F235" t="str">
        <f>VLOOKUP(H235,plasmid_ref!A:B,2,FALSE)</f>
        <v>/exports/humgen/rvanschendel/TargetedSequencingGenomeScan104596Lejon/Ref/pCAS-generic.fa</v>
      </c>
      <c r="G235" s="7">
        <v>104596</v>
      </c>
      <c r="H235" s="7" t="s">
        <v>749</v>
      </c>
    </row>
    <row r="236" spans="1:8" x14ac:dyDescent="0.25">
      <c r="A236" s="7" t="s">
        <v>391</v>
      </c>
      <c r="B236" s="7" t="s">
        <v>890</v>
      </c>
      <c r="C236" s="5" t="str">
        <f t="shared" si="3"/>
        <v>wt-GUS-LB_104596_pCAS-generic</v>
      </c>
      <c r="D236" t="s">
        <v>392</v>
      </c>
      <c r="E236" t="s">
        <v>393</v>
      </c>
      <c r="F236" t="str">
        <f>VLOOKUP(H236,plasmid_ref!A:B,2,FALSE)</f>
        <v>/exports/humgen/rvanschendel/TargetedSequencingGenomeScan104596Lejon/Ref/pCAS-generic.fa</v>
      </c>
      <c r="G236" s="7">
        <v>104596</v>
      </c>
      <c r="H236" s="7" t="s">
        <v>749</v>
      </c>
    </row>
    <row r="237" spans="1:8" x14ac:dyDescent="0.25">
      <c r="A237" s="7" t="s">
        <v>394</v>
      </c>
      <c r="B237" s="7" t="s">
        <v>891</v>
      </c>
      <c r="C237" s="5" t="str">
        <f t="shared" si="3"/>
        <v>wt-GUS-RB_104596_pCAS-generic</v>
      </c>
      <c r="D237" t="s">
        <v>395</v>
      </c>
      <c r="E237" t="s">
        <v>396</v>
      </c>
      <c r="F237" t="str">
        <f>VLOOKUP(H237,plasmid_ref!A:B,2,FALSE)</f>
        <v>/exports/humgen/rvanschendel/TargetedSequencingGenomeScan104596Lejon/Ref/pCAS-generic.fa</v>
      </c>
      <c r="G237" s="7">
        <v>104596</v>
      </c>
      <c r="H237" s="7" t="s">
        <v>749</v>
      </c>
    </row>
    <row r="238" spans="1:8" x14ac:dyDescent="0.25">
      <c r="A238" s="1" t="s">
        <v>397</v>
      </c>
      <c r="B238" s="1" t="s">
        <v>759</v>
      </c>
      <c r="C238" s="5" t="str">
        <f t="shared" si="3"/>
        <v>LZ30_1_S1_S8_Exp3_pUBC-YFP-mod0</v>
      </c>
      <c r="D238" t="s">
        <v>1</v>
      </c>
      <c r="E238" t="s">
        <v>28</v>
      </c>
      <c r="F238" t="str">
        <f>VLOOKUP(H238,plasmid_ref!A:B,2,FALSE)</f>
        <v>/exports/humgen/rvanschendel/TargetedSequencingGenomeScan104596Lejon/Ref/pUBC-YFP-mod0.fa</v>
      </c>
      <c r="G238" s="1" t="s">
        <v>406</v>
      </c>
      <c r="H238" s="1" t="s">
        <v>407</v>
      </c>
    </row>
    <row r="239" spans="1:8" x14ac:dyDescent="0.25">
      <c r="A239" s="1" t="s">
        <v>398</v>
      </c>
      <c r="B239" s="1" t="s">
        <v>760</v>
      </c>
      <c r="C239" s="5" t="str">
        <f t="shared" si="3"/>
        <v>LZ30_1_S2_S1_Exp3_pUBC-YFP-mod0</v>
      </c>
      <c r="D239" t="s">
        <v>2</v>
      </c>
      <c r="E239" t="s">
        <v>29</v>
      </c>
      <c r="F239" t="str">
        <f>VLOOKUP(H239,plasmid_ref!A:B,2,FALSE)</f>
        <v>/exports/humgen/rvanschendel/TargetedSequencingGenomeScan104596Lejon/Ref/pUBC-YFP-mod0.fa</v>
      </c>
      <c r="G239" s="1" t="s">
        <v>406</v>
      </c>
      <c r="H239" s="1" t="s">
        <v>407</v>
      </c>
    </row>
    <row r="240" spans="1:8" x14ac:dyDescent="0.25">
      <c r="A240" s="1" t="s">
        <v>399</v>
      </c>
      <c r="B240" s="1" t="s">
        <v>761</v>
      </c>
      <c r="C240" s="5" t="str">
        <f t="shared" si="3"/>
        <v>LZ30_3_2_S3_Exp3_pUBC-YFP-mod0</v>
      </c>
      <c r="D240" t="s">
        <v>3</v>
      </c>
      <c r="E240" t="s">
        <v>30</v>
      </c>
      <c r="F240" t="str">
        <f>VLOOKUP(H240,plasmid_ref!A:B,2,FALSE)</f>
        <v>/exports/humgen/rvanschendel/TargetedSequencingGenomeScan104596Lejon/Ref/pUBC-YFP-mod0.fa</v>
      </c>
      <c r="G240" s="1" t="s">
        <v>406</v>
      </c>
      <c r="H240" s="1" t="s">
        <v>407</v>
      </c>
    </row>
    <row r="241" spans="1:8" x14ac:dyDescent="0.25">
      <c r="A241" s="1" t="s">
        <v>400</v>
      </c>
      <c r="B241" s="1" t="s">
        <v>762</v>
      </c>
      <c r="C241" s="5" t="str">
        <f t="shared" si="3"/>
        <v>LZ30_3_3_S4_Exp3_pUBC-YFP-mod0</v>
      </c>
      <c r="D241" t="s">
        <v>0</v>
      </c>
      <c r="E241" t="s">
        <v>27</v>
      </c>
      <c r="F241" t="str">
        <f>VLOOKUP(H241,plasmid_ref!A:B,2,FALSE)</f>
        <v>/exports/humgen/rvanschendel/TargetedSequencingGenomeScan104596Lejon/Ref/pUBC-YFP-mod0.fa</v>
      </c>
      <c r="G241" s="1" t="s">
        <v>406</v>
      </c>
      <c r="H241" s="1" t="s">
        <v>407</v>
      </c>
    </row>
    <row r="242" spans="1:8" x14ac:dyDescent="0.25">
      <c r="A242" s="1" t="s">
        <v>401</v>
      </c>
      <c r="B242" s="1" t="s">
        <v>763</v>
      </c>
      <c r="C242" s="5" t="str">
        <f t="shared" si="3"/>
        <v>LZ30_3_4_S5_Exp3_pUBC-YFP-mod0</v>
      </c>
      <c r="D242" t="s">
        <v>4</v>
      </c>
      <c r="E242" t="s">
        <v>31</v>
      </c>
      <c r="F242" t="str">
        <f>VLOOKUP(H242,plasmid_ref!A:B,2,FALSE)</f>
        <v>/exports/humgen/rvanschendel/TargetedSequencingGenomeScan104596Lejon/Ref/pUBC-YFP-mod0.fa</v>
      </c>
      <c r="G242" s="1" t="s">
        <v>406</v>
      </c>
      <c r="H242" s="1" t="s">
        <v>407</v>
      </c>
    </row>
    <row r="243" spans="1:8" x14ac:dyDescent="0.25">
      <c r="A243" s="1" t="s">
        <v>402</v>
      </c>
      <c r="B243" s="1" t="s">
        <v>764</v>
      </c>
      <c r="C243" s="5" t="str">
        <f t="shared" si="3"/>
        <v>LZ30_3_5_S6_Exp3_pUBC-YFP-mod0</v>
      </c>
      <c r="D243" t="s">
        <v>6</v>
      </c>
      <c r="E243" t="s">
        <v>33</v>
      </c>
      <c r="F243" t="str">
        <f>VLOOKUP(H243,plasmid_ref!A:B,2,FALSE)</f>
        <v>/exports/humgen/rvanschendel/TargetedSequencingGenomeScan104596Lejon/Ref/pUBC-YFP-mod0.fa</v>
      </c>
      <c r="G243" s="1" t="s">
        <v>406</v>
      </c>
      <c r="H243" s="1" t="s">
        <v>407</v>
      </c>
    </row>
    <row r="244" spans="1:8" x14ac:dyDescent="0.25">
      <c r="A244" s="1" t="s">
        <v>403</v>
      </c>
      <c r="B244" s="1" t="s">
        <v>765</v>
      </c>
      <c r="C244" s="5" t="str">
        <f t="shared" si="3"/>
        <v>LZ30_3_6_S7_Exp3_pUBC-YFP-mod0</v>
      </c>
      <c r="D244" t="s">
        <v>5</v>
      </c>
      <c r="E244" t="s">
        <v>32</v>
      </c>
      <c r="F244" t="str">
        <f>VLOOKUP(H244,plasmid_ref!A:B,2,FALSE)</f>
        <v>/exports/humgen/rvanschendel/TargetedSequencingGenomeScan104596Lejon/Ref/pUBC-YFP-mod0.fa</v>
      </c>
      <c r="G244" s="1" t="s">
        <v>406</v>
      </c>
      <c r="H244" s="1" t="s">
        <v>407</v>
      </c>
    </row>
    <row r="245" spans="1:8" x14ac:dyDescent="0.25">
      <c r="A245" s="1" t="s">
        <v>404</v>
      </c>
      <c r="B245" s="1" t="s">
        <v>766</v>
      </c>
      <c r="C245" s="5" t="str">
        <f t="shared" si="3"/>
        <v>LZ30_mix_3_S1_Exp3_pUBC-YFP-mod0</v>
      </c>
      <c r="D245" t="s">
        <v>15</v>
      </c>
      <c r="E245" t="s">
        <v>42</v>
      </c>
      <c r="F245" t="str">
        <f>VLOOKUP(H245,plasmid_ref!A:B,2,FALSE)</f>
        <v>/exports/humgen/rvanschendel/TargetedSequencingGenomeScan104596Lejon/Ref/pUBC-YFP-mod0.fa</v>
      </c>
      <c r="G245" s="1" t="s">
        <v>406</v>
      </c>
      <c r="H245" s="1" t="s">
        <v>407</v>
      </c>
    </row>
    <row r="246" spans="1:8" x14ac:dyDescent="0.25">
      <c r="A246" s="1" t="s">
        <v>405</v>
      </c>
      <c r="B246" s="1" t="s">
        <v>767</v>
      </c>
      <c r="C246" s="5" t="str">
        <f t="shared" si="3"/>
        <v>LZ30_mix_4_S2_Exp3_pUBC-YFP-mod0</v>
      </c>
      <c r="D246" t="s">
        <v>16</v>
      </c>
      <c r="E246" t="s">
        <v>43</v>
      </c>
      <c r="F246" t="str">
        <f>VLOOKUP(H246,plasmid_ref!A:B,2,FALSE)</f>
        <v>/exports/humgen/rvanschendel/TargetedSequencingGenomeScan104596Lejon/Ref/pUBC-YFP-mod0.fa</v>
      </c>
      <c r="G246" s="1" t="s">
        <v>406</v>
      </c>
      <c r="H246" s="1" t="s">
        <v>407</v>
      </c>
    </row>
    <row r="247" spans="1:8" x14ac:dyDescent="0.25">
      <c r="A247" s="1" t="s">
        <v>409</v>
      </c>
      <c r="B247" s="1" t="s">
        <v>768</v>
      </c>
      <c r="C247" s="5" t="str">
        <f t="shared" si="3"/>
        <v>LZ30-1-L_S1_Exp5_pUBC-YFP-mod0</v>
      </c>
      <c r="D247" t="s">
        <v>13</v>
      </c>
      <c r="E247" t="s">
        <v>40</v>
      </c>
      <c r="F247" t="str">
        <f>VLOOKUP(H247,plasmid_ref!A:B,2,FALSE)</f>
        <v>/exports/humgen/rvanschendel/TargetedSequencingGenomeScan104596Lejon/Ref/pUBC-YFP-mod0.fa</v>
      </c>
      <c r="G247" s="1" t="s">
        <v>417</v>
      </c>
      <c r="H247" s="1" t="s">
        <v>407</v>
      </c>
    </row>
    <row r="248" spans="1:8" x14ac:dyDescent="0.25">
      <c r="A248" s="1" t="s">
        <v>410</v>
      </c>
      <c r="B248" s="1" t="s">
        <v>769</v>
      </c>
      <c r="C248" s="5" t="str">
        <f t="shared" si="3"/>
        <v>LZ30-1-R_S2_Exp5_pUBC-YFP-mod0</v>
      </c>
      <c r="D248" t="s">
        <v>7</v>
      </c>
      <c r="E248" t="s">
        <v>34</v>
      </c>
      <c r="F248" t="str">
        <f>VLOOKUP(H248,plasmid_ref!A:B,2,FALSE)</f>
        <v>/exports/humgen/rvanschendel/TargetedSequencingGenomeScan104596Lejon/Ref/pUBC-YFP-mod0.fa</v>
      </c>
      <c r="G248" s="1" t="s">
        <v>417</v>
      </c>
      <c r="H248" s="1" t="s">
        <v>407</v>
      </c>
    </row>
    <row r="249" spans="1:8" x14ac:dyDescent="0.25">
      <c r="A249" s="1" t="s">
        <v>411</v>
      </c>
      <c r="B249" s="1" t="s">
        <v>770</v>
      </c>
      <c r="C249" s="5" t="str">
        <f t="shared" si="3"/>
        <v>LZ31-3-L_S3_Exp5_pUBC-YFP-mod0</v>
      </c>
      <c r="D249" t="s">
        <v>12</v>
      </c>
      <c r="E249" t="s">
        <v>39</v>
      </c>
      <c r="F249" t="str">
        <f>VLOOKUP(H249,plasmid_ref!A:B,2,FALSE)</f>
        <v>/exports/humgen/rvanschendel/TargetedSequencingGenomeScan104596Lejon/Ref/pUBC-YFP-mod0.fa</v>
      </c>
      <c r="G249" s="1" t="s">
        <v>417</v>
      </c>
      <c r="H249" s="1" t="s">
        <v>407</v>
      </c>
    </row>
    <row r="250" spans="1:8" x14ac:dyDescent="0.25">
      <c r="A250" s="1" t="s">
        <v>412</v>
      </c>
      <c r="B250" s="1" t="s">
        <v>771</v>
      </c>
      <c r="C250" s="5" t="str">
        <f t="shared" si="3"/>
        <v>LZ31-3-R_S4_Exp5_pUBC-YFP-mod0</v>
      </c>
      <c r="D250" t="s">
        <v>14</v>
      </c>
      <c r="E250" t="s">
        <v>41</v>
      </c>
      <c r="F250" t="str">
        <f>VLOOKUP(H250,plasmid_ref!A:B,2,FALSE)</f>
        <v>/exports/humgen/rvanschendel/TargetedSequencingGenomeScan104596Lejon/Ref/pUBC-YFP-mod0.fa</v>
      </c>
      <c r="G250" s="1" t="s">
        <v>417</v>
      </c>
      <c r="H250" s="1" t="s">
        <v>407</v>
      </c>
    </row>
    <row r="251" spans="1:8" x14ac:dyDescent="0.25">
      <c r="A251" s="1" t="s">
        <v>413</v>
      </c>
      <c r="B251" s="1" t="s">
        <v>772</v>
      </c>
      <c r="C251" s="5" t="str">
        <f t="shared" si="3"/>
        <v>LZ34-1-L_S5_Exp5_pUBC-YFP-mod0</v>
      </c>
      <c r="D251" t="s">
        <v>10</v>
      </c>
      <c r="E251" t="s">
        <v>37</v>
      </c>
      <c r="F251" t="str">
        <f>VLOOKUP(H251,plasmid_ref!A:B,2,FALSE)</f>
        <v>/exports/humgen/rvanschendel/TargetedSequencingGenomeScan104596Lejon/Ref/pUBC-YFP-mod0.fa</v>
      </c>
      <c r="G251" s="1" t="s">
        <v>417</v>
      </c>
      <c r="H251" s="1" t="s">
        <v>407</v>
      </c>
    </row>
    <row r="252" spans="1:8" x14ac:dyDescent="0.25">
      <c r="A252" s="1" t="s">
        <v>414</v>
      </c>
      <c r="B252" s="1" t="s">
        <v>773</v>
      </c>
      <c r="C252" s="5" t="str">
        <f t="shared" si="3"/>
        <v>LZ34-2-R_S6_Exp5_pUBC-YFP-mod0</v>
      </c>
      <c r="D252" t="s">
        <v>11</v>
      </c>
      <c r="E252" t="s">
        <v>38</v>
      </c>
      <c r="F252" t="str">
        <f>VLOOKUP(H252,plasmid_ref!A:B,2,FALSE)</f>
        <v>/exports/humgen/rvanschendel/TargetedSequencingGenomeScan104596Lejon/Ref/pUBC-YFP-mod0.fa</v>
      </c>
      <c r="G252" s="1" t="s">
        <v>417</v>
      </c>
      <c r="H252" s="1" t="s">
        <v>407</v>
      </c>
    </row>
    <row r="253" spans="1:8" x14ac:dyDescent="0.25">
      <c r="A253" s="1" t="s">
        <v>415</v>
      </c>
      <c r="B253" s="1" t="s">
        <v>774</v>
      </c>
      <c r="C253" s="5" t="str">
        <f t="shared" si="3"/>
        <v>LZ35-1-L_S151_Exp5_pUBC-YFP-mod0</v>
      </c>
      <c r="D253" t="s">
        <v>9</v>
      </c>
      <c r="E253" t="s">
        <v>36</v>
      </c>
      <c r="F253" t="str">
        <f>VLOOKUP(H253,plasmid_ref!A:B,2,FALSE)</f>
        <v>/exports/humgen/rvanschendel/TargetedSequencingGenomeScan104596Lejon/Ref/pUBC-YFP-mod0.fa</v>
      </c>
      <c r="G253" s="1" t="s">
        <v>417</v>
      </c>
      <c r="H253" s="1" t="s">
        <v>407</v>
      </c>
    </row>
    <row r="254" spans="1:8" x14ac:dyDescent="0.25">
      <c r="A254" s="1" t="s">
        <v>416</v>
      </c>
      <c r="B254" s="1" t="s">
        <v>775</v>
      </c>
      <c r="C254" s="5" t="str">
        <f t="shared" si="3"/>
        <v>LZ35-1-R_S168_Exp5_pUBC-YFP-mod0</v>
      </c>
      <c r="D254" t="s">
        <v>8</v>
      </c>
      <c r="E254" t="s">
        <v>35</v>
      </c>
      <c r="F254" t="str">
        <f>VLOOKUP(H254,plasmid_ref!A:B,2,FALSE)</f>
        <v>/exports/humgen/rvanschendel/TargetedSequencingGenomeScan104596Lejon/Ref/pUBC-YFP-mod0.fa</v>
      </c>
      <c r="G254" s="1" t="s">
        <v>417</v>
      </c>
      <c r="H254" s="1" t="s">
        <v>407</v>
      </c>
    </row>
    <row r="255" spans="1:8" x14ac:dyDescent="0.25">
      <c r="A255" s="1" t="s">
        <v>418</v>
      </c>
      <c r="B255" s="1" t="s">
        <v>751</v>
      </c>
      <c r="C255" s="5" t="str">
        <f t="shared" si="3"/>
        <v>IC1-LB_S114_Exp6_pCAS-PPO</v>
      </c>
      <c r="D255" t="s">
        <v>22</v>
      </c>
      <c r="E255" t="s">
        <v>49</v>
      </c>
      <c r="F255" t="str">
        <f>VLOOKUP(H255,plasmid_ref!A:B,2,FALSE)</f>
        <v>/exports/humgen/rvanschendel/TargetedSequencingGenomeScan104596Lejon/Ref/pCAS-PPO.fa</v>
      </c>
      <c r="G255" s="1" t="s">
        <v>427</v>
      </c>
      <c r="H255" s="1" t="s">
        <v>426</v>
      </c>
    </row>
    <row r="256" spans="1:8" x14ac:dyDescent="0.25">
      <c r="A256" s="1" t="s">
        <v>419</v>
      </c>
      <c r="B256" s="1" t="s">
        <v>752</v>
      </c>
      <c r="C256" s="5" t="str">
        <f t="shared" si="3"/>
        <v>IC2-RB_S131_Exp6_pCAS-PPO</v>
      </c>
      <c r="D256" t="s">
        <v>24</v>
      </c>
      <c r="E256" t="s">
        <v>51</v>
      </c>
      <c r="F256" t="str">
        <f>VLOOKUP(H256,plasmid_ref!A:B,2,FALSE)</f>
        <v>/exports/humgen/rvanschendel/TargetedSequencingGenomeScan104596Lejon/Ref/pCAS-PPO.fa</v>
      </c>
      <c r="G256" s="1" t="s">
        <v>427</v>
      </c>
      <c r="H256" s="1" t="s">
        <v>426</v>
      </c>
    </row>
    <row r="257" spans="1:8" x14ac:dyDescent="0.25">
      <c r="A257" s="1" t="s">
        <v>420</v>
      </c>
      <c r="B257" s="1" t="s">
        <v>753</v>
      </c>
      <c r="C257" s="5" t="str">
        <f t="shared" si="3"/>
        <v>LZ60-1-L_S1_Exp6_pUBC-YFP-mod0</v>
      </c>
      <c r="D257" t="s">
        <v>20</v>
      </c>
      <c r="E257" t="s">
        <v>47</v>
      </c>
      <c r="F257" t="str">
        <f>VLOOKUP(H257,plasmid_ref!A:B,2,FALSE)</f>
        <v>/exports/humgen/rvanschendel/TargetedSequencingGenomeScan104596Lejon/Ref/pUBC-YFP-mod0.fa</v>
      </c>
      <c r="G257" s="1" t="s">
        <v>427</v>
      </c>
      <c r="H257" s="1" t="s">
        <v>407</v>
      </c>
    </row>
    <row r="258" spans="1:8" x14ac:dyDescent="0.25">
      <c r="A258" s="1" t="s">
        <v>421</v>
      </c>
      <c r="B258" s="1" t="s">
        <v>754</v>
      </c>
      <c r="C258" s="5" t="str">
        <f t="shared" ref="C258:C321" si="4">_xlfn.CONCAT(B258,"_",G258,"_",H258)</f>
        <v>LZ60-1-R_S2_Exp6_pUBC-YFP-mod0</v>
      </c>
      <c r="D258" t="s">
        <v>17</v>
      </c>
      <c r="E258" t="s">
        <v>44</v>
      </c>
      <c r="F258" t="str">
        <f>VLOOKUP(H258,plasmid_ref!A:B,2,FALSE)</f>
        <v>/exports/humgen/rvanschendel/TargetedSequencingGenomeScan104596Lejon/Ref/pUBC-YFP-mod0.fa</v>
      </c>
      <c r="G258" s="1" t="s">
        <v>427</v>
      </c>
      <c r="H258" s="1" t="s">
        <v>407</v>
      </c>
    </row>
    <row r="259" spans="1:8" x14ac:dyDescent="0.25">
      <c r="A259" s="1" t="s">
        <v>422</v>
      </c>
      <c r="B259" s="1" t="s">
        <v>755</v>
      </c>
      <c r="C259" s="5" t="str">
        <f t="shared" si="4"/>
        <v>LZ62-1-L_S79_Exp6_pUBC-YFP-mod0</v>
      </c>
      <c r="D259" t="s">
        <v>23</v>
      </c>
      <c r="E259" t="s">
        <v>50</v>
      </c>
      <c r="F259" t="str">
        <f>VLOOKUP(H259,plasmid_ref!A:B,2,FALSE)</f>
        <v>/exports/humgen/rvanschendel/TargetedSequencingGenomeScan104596Lejon/Ref/pUBC-YFP-mod0.fa</v>
      </c>
      <c r="G259" s="1" t="s">
        <v>427</v>
      </c>
      <c r="H259" s="1" t="s">
        <v>407</v>
      </c>
    </row>
    <row r="260" spans="1:8" x14ac:dyDescent="0.25">
      <c r="A260" s="1" t="s">
        <v>423</v>
      </c>
      <c r="B260" s="1" t="s">
        <v>756</v>
      </c>
      <c r="C260" s="5" t="str">
        <f t="shared" si="4"/>
        <v>LZ62-1-R_S96_Exp6_pUBC-YFP-mod0</v>
      </c>
      <c r="D260" t="s">
        <v>18</v>
      </c>
      <c r="E260" t="s">
        <v>45</v>
      </c>
      <c r="F260" t="str">
        <f>VLOOKUP(H260,plasmid_ref!A:B,2,FALSE)</f>
        <v>/exports/humgen/rvanschendel/TargetedSequencingGenomeScan104596Lejon/Ref/pUBC-YFP-mod0.fa</v>
      </c>
      <c r="G260" s="1" t="s">
        <v>427</v>
      </c>
      <c r="H260" s="1" t="s">
        <v>407</v>
      </c>
    </row>
    <row r="261" spans="1:8" x14ac:dyDescent="0.25">
      <c r="A261" s="1" t="s">
        <v>424</v>
      </c>
      <c r="B261" s="1" t="s">
        <v>757</v>
      </c>
      <c r="C261" s="5" t="str">
        <f t="shared" si="4"/>
        <v>LZ64-1-L_S283_Exp6_pUBC-YFP-mod0</v>
      </c>
      <c r="D261" t="s">
        <v>21</v>
      </c>
      <c r="E261" t="s">
        <v>48</v>
      </c>
      <c r="F261" t="str">
        <f>VLOOKUP(H261,plasmid_ref!A:B,2,FALSE)</f>
        <v>/exports/humgen/rvanschendel/TargetedSequencingGenomeScan104596Lejon/Ref/pUBC-YFP-mod0.fa</v>
      </c>
      <c r="G261" s="1" t="s">
        <v>427</v>
      </c>
      <c r="H261" s="1" t="s">
        <v>407</v>
      </c>
    </row>
    <row r="262" spans="1:8" x14ac:dyDescent="0.25">
      <c r="A262" s="1" t="s">
        <v>425</v>
      </c>
      <c r="B262" s="1" t="s">
        <v>758</v>
      </c>
      <c r="C262" s="5" t="str">
        <f t="shared" si="4"/>
        <v>LZ64-1-R_S300_Exp6_pUBC-YFP-mod0</v>
      </c>
      <c r="D262" t="s">
        <v>19</v>
      </c>
      <c r="E262" t="s">
        <v>46</v>
      </c>
      <c r="F262" t="str">
        <f>VLOOKUP(H262,plasmid_ref!A:B,2,FALSE)</f>
        <v>/exports/humgen/rvanschendel/TargetedSequencingGenomeScan104596Lejon/Ref/pUBC-YFP-mod0.fa</v>
      </c>
      <c r="G262" s="1" t="s">
        <v>427</v>
      </c>
      <c r="H262" s="1" t="s">
        <v>407</v>
      </c>
    </row>
    <row r="263" spans="1:8" x14ac:dyDescent="0.25">
      <c r="A263" s="7" t="s">
        <v>528</v>
      </c>
      <c r="B263" s="7" t="s">
        <v>528</v>
      </c>
      <c r="C263" s="5" t="str">
        <f t="shared" si="4"/>
        <v>BL38_LZB1_LB_Exp9_pUBC-YFP-mod0</v>
      </c>
      <c r="D263" s="4" t="s">
        <v>529</v>
      </c>
      <c r="E263" s="4" t="s">
        <v>530</v>
      </c>
      <c r="F263" t="str">
        <f>VLOOKUP(H263,plasmid_ref!A:B,2,FALSE)</f>
        <v>/exports/humgen/rvanschendel/TargetedSequencingGenomeScan104596Lejon/Ref/pUBC-YFP-mod0.fa</v>
      </c>
      <c r="G263" s="7" t="s">
        <v>540</v>
      </c>
      <c r="H263" s="1" t="s">
        <v>407</v>
      </c>
    </row>
    <row r="264" spans="1:8" x14ac:dyDescent="0.25">
      <c r="A264" s="7" t="s">
        <v>531</v>
      </c>
      <c r="B264" s="7" t="s">
        <v>531</v>
      </c>
      <c r="C264" s="5" t="str">
        <f t="shared" si="4"/>
        <v>BL38_LZB1_RB_Exp9_pUBC-YFP-mod0</v>
      </c>
      <c r="D264" s="4" t="s">
        <v>532</v>
      </c>
      <c r="E264" s="4" t="s">
        <v>533</v>
      </c>
      <c r="F264" t="str">
        <f>VLOOKUP(H264,plasmid_ref!A:B,2,FALSE)</f>
        <v>/exports/humgen/rvanschendel/TargetedSequencingGenomeScan104596Lejon/Ref/pUBC-YFP-mod0.fa</v>
      </c>
      <c r="G264" s="7" t="s">
        <v>540</v>
      </c>
      <c r="H264" s="1" t="s">
        <v>407</v>
      </c>
    </row>
    <row r="265" spans="1:8" x14ac:dyDescent="0.25">
      <c r="A265" s="7" t="s">
        <v>516</v>
      </c>
      <c r="B265" s="7" t="s">
        <v>516</v>
      </c>
      <c r="C265" s="5" t="str">
        <f t="shared" si="4"/>
        <v>BL38_LZB3_LB_Exp9_pCas9-RBcutter</v>
      </c>
      <c r="D265" s="4" t="s">
        <v>517</v>
      </c>
      <c r="E265" s="4" t="s">
        <v>518</v>
      </c>
      <c r="F265" t="str">
        <f>VLOOKUP(H265,plasmid_ref!A:B,2,FALSE)</f>
        <v>/exports/humgen/rvanschendel/TargetedSequencingGenomeScan104596Lejon/Ref/pCas9-RBcutter.fa</v>
      </c>
      <c r="G265" s="7" t="s">
        <v>540</v>
      </c>
      <c r="H265" s="1" t="s">
        <v>747</v>
      </c>
    </row>
    <row r="266" spans="1:8" x14ac:dyDescent="0.25">
      <c r="A266" s="7" t="s">
        <v>519</v>
      </c>
      <c r="B266" s="7" t="s">
        <v>519</v>
      </c>
      <c r="C266" s="5" t="str">
        <f t="shared" si="4"/>
        <v>BL38_LZB3_RB_Exp9_pCas9-RBcutter</v>
      </c>
      <c r="D266" s="4" t="s">
        <v>520</v>
      </c>
      <c r="E266" s="4" t="s">
        <v>521</v>
      </c>
      <c r="F266" t="str">
        <f>VLOOKUP(H266,plasmid_ref!A:B,2,FALSE)</f>
        <v>/exports/humgen/rvanschendel/TargetedSequencingGenomeScan104596Lejon/Ref/pCas9-RBcutter.fa</v>
      </c>
      <c r="G266" s="7" t="s">
        <v>540</v>
      </c>
      <c r="H266" s="1" t="s">
        <v>747</v>
      </c>
    </row>
    <row r="267" spans="1:8" x14ac:dyDescent="0.25">
      <c r="A267" s="7" t="s">
        <v>534</v>
      </c>
      <c r="B267" s="7" t="s">
        <v>534</v>
      </c>
      <c r="C267" s="5" t="str">
        <f t="shared" si="4"/>
        <v>LZ138_LZB1_LB_Exp9_pUBC-YFP-mod0</v>
      </c>
      <c r="D267" s="4" t="s">
        <v>535</v>
      </c>
      <c r="E267" s="4" t="s">
        <v>536</v>
      </c>
      <c r="F267" t="str">
        <f>VLOOKUP(H267,plasmid_ref!A:B,2,FALSE)</f>
        <v>/exports/humgen/rvanschendel/TargetedSequencingGenomeScan104596Lejon/Ref/pUBC-YFP-mod0.fa</v>
      </c>
      <c r="G267" s="7" t="s">
        <v>540</v>
      </c>
      <c r="H267" s="1" t="s">
        <v>407</v>
      </c>
    </row>
    <row r="268" spans="1:8" x14ac:dyDescent="0.25">
      <c r="A268" s="7" t="s">
        <v>537</v>
      </c>
      <c r="B268" s="7" t="s">
        <v>537</v>
      </c>
      <c r="C268" s="5" t="str">
        <f t="shared" si="4"/>
        <v>LZ138_LZB1_RB_Exp9_pUBC-YFP-mod0</v>
      </c>
      <c r="D268" s="4" t="s">
        <v>538</v>
      </c>
      <c r="E268" s="4" t="s">
        <v>539</v>
      </c>
      <c r="F268" t="str">
        <f>VLOOKUP(H268,plasmid_ref!A:B,2,FALSE)</f>
        <v>/exports/humgen/rvanschendel/TargetedSequencingGenomeScan104596Lejon/Ref/pUBC-YFP-mod0.fa</v>
      </c>
      <c r="G268" s="7" t="s">
        <v>540</v>
      </c>
      <c r="H268" s="1" t="s">
        <v>407</v>
      </c>
    </row>
    <row r="269" spans="1:8" x14ac:dyDescent="0.25">
      <c r="A269" s="7" t="s">
        <v>522</v>
      </c>
      <c r="B269" s="7" t="s">
        <v>522</v>
      </c>
      <c r="C269" s="5" t="str">
        <f t="shared" si="4"/>
        <v>LZ138_LZB3_LB_Exp9_pCas9-RBcutter</v>
      </c>
      <c r="D269" s="4" t="s">
        <v>523</v>
      </c>
      <c r="E269" s="4" t="s">
        <v>524</v>
      </c>
      <c r="F269" t="str">
        <f>VLOOKUP(H269,plasmid_ref!A:B,2,FALSE)</f>
        <v>/exports/humgen/rvanschendel/TargetedSequencingGenomeScan104596Lejon/Ref/pCas9-RBcutter.fa</v>
      </c>
      <c r="G269" s="7" t="s">
        <v>540</v>
      </c>
      <c r="H269" s="1" t="s">
        <v>747</v>
      </c>
    </row>
    <row r="270" spans="1:8" x14ac:dyDescent="0.25">
      <c r="A270" s="7" t="s">
        <v>525</v>
      </c>
      <c r="B270" s="7" t="s">
        <v>525</v>
      </c>
      <c r="C270" s="5" t="str">
        <f t="shared" si="4"/>
        <v>LZ138_LZB3_RB_Exp9_pCas9-RBcutter</v>
      </c>
      <c r="D270" s="4" t="s">
        <v>526</v>
      </c>
      <c r="E270" s="4" t="s">
        <v>527</v>
      </c>
      <c r="F270" t="str">
        <f>VLOOKUP(H270,plasmid_ref!A:B,2,FALSE)</f>
        <v>/exports/humgen/rvanschendel/TargetedSequencingGenomeScan104596Lejon/Ref/pCas9-RBcutter.fa</v>
      </c>
      <c r="G270" s="7" t="s">
        <v>540</v>
      </c>
      <c r="H270" s="1" t="s">
        <v>747</v>
      </c>
    </row>
  </sheetData>
  <autoFilter ref="A1:H270" xr:uid="{94451F26-C1C3-436A-89E0-74E2D9FB4CDF}"/>
  <sortState xmlns:xlrd2="http://schemas.microsoft.com/office/spreadsheetml/2017/richdata2" ref="A203:G260">
    <sortCondition ref="A203:A2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144E-3BA5-4403-9580-64C0FABAAE82}">
  <dimension ref="A1:B8"/>
  <sheetViews>
    <sheetView workbookViewId="0">
      <selection activeCell="A2" sqref="A2"/>
    </sheetView>
  </sheetViews>
  <sheetFormatPr defaultRowHeight="15" x14ac:dyDescent="0.25"/>
  <cols>
    <col min="1" max="1" width="20.28515625" customWidth="1"/>
  </cols>
  <sheetData>
    <row r="1" spans="1:2" x14ac:dyDescent="0.25">
      <c r="A1" t="s">
        <v>408</v>
      </c>
      <c r="B1" t="s">
        <v>53</v>
      </c>
    </row>
    <row r="2" spans="1:2" x14ac:dyDescent="0.25">
      <c r="A2" t="s">
        <v>407</v>
      </c>
      <c r="B2" t="s">
        <v>58</v>
      </c>
    </row>
    <row r="3" spans="1:2" x14ac:dyDescent="0.25">
      <c r="A3" t="s">
        <v>747</v>
      </c>
      <c r="B3" t="s">
        <v>65</v>
      </c>
    </row>
    <row r="4" spans="1:2" x14ac:dyDescent="0.25">
      <c r="A4" t="s">
        <v>426</v>
      </c>
      <c r="B4" t="s">
        <v>96</v>
      </c>
    </row>
    <row r="5" spans="1:2" x14ac:dyDescent="0.25">
      <c r="A5" t="s">
        <v>746</v>
      </c>
      <c r="B5" t="s">
        <v>157</v>
      </c>
    </row>
    <row r="6" spans="1:2" x14ac:dyDescent="0.25">
      <c r="A6" t="s">
        <v>748</v>
      </c>
      <c r="B6" t="s">
        <v>284</v>
      </c>
    </row>
    <row r="7" spans="1:2" x14ac:dyDescent="0.25">
      <c r="A7" t="s">
        <v>749</v>
      </c>
      <c r="B7" t="s">
        <v>339</v>
      </c>
    </row>
    <row r="8" spans="1:2" x14ac:dyDescent="0.25">
      <c r="A8" s="2" t="s">
        <v>745</v>
      </c>
      <c r="B8" t="s"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7DE3-7B89-436C-8F9E-71BECA6C5E41}">
  <dimension ref="A1:P270"/>
  <sheetViews>
    <sheetView tabSelected="1" workbookViewId="0">
      <selection activeCell="E5" sqref="E5"/>
    </sheetView>
  </sheetViews>
  <sheetFormatPr defaultRowHeight="15" x14ac:dyDescent="0.25"/>
  <cols>
    <col min="1" max="1" width="9.140625" style="7"/>
    <col min="2" max="2" width="43.7109375" style="7" customWidth="1"/>
    <col min="3" max="3" width="43.7109375" customWidth="1"/>
    <col min="4" max="4" width="26.140625" customWidth="1"/>
    <col min="5" max="5" width="20.140625" customWidth="1"/>
    <col min="16" max="16" width="20.140625" customWidth="1"/>
  </cols>
  <sheetData>
    <row r="1" spans="1:16" x14ac:dyDescent="0.25">
      <c r="A1" s="7" t="s">
        <v>1339</v>
      </c>
      <c r="B1" s="7" t="s">
        <v>1136</v>
      </c>
      <c r="C1" s="7" t="s">
        <v>1136</v>
      </c>
      <c r="D1" s="7" t="s">
        <v>53</v>
      </c>
      <c r="E1" s="11" t="s">
        <v>892</v>
      </c>
      <c r="F1" s="11" t="s">
        <v>893</v>
      </c>
      <c r="G1" s="11" t="s">
        <v>53</v>
      </c>
      <c r="H1" s="11" t="s">
        <v>408</v>
      </c>
      <c r="I1" s="11" t="s">
        <v>894</v>
      </c>
      <c r="J1" s="11" t="s">
        <v>895</v>
      </c>
      <c r="K1" s="12" t="s">
        <v>896</v>
      </c>
      <c r="L1" s="11" t="s">
        <v>897</v>
      </c>
      <c r="M1" s="11" t="s">
        <v>898</v>
      </c>
      <c r="N1" s="11" t="s">
        <v>899</v>
      </c>
      <c r="O1" s="11" t="s">
        <v>900</v>
      </c>
      <c r="P1" s="11" t="s">
        <v>892</v>
      </c>
    </row>
    <row r="2" spans="1:16" x14ac:dyDescent="0.25">
      <c r="A2" s="7" t="s">
        <v>1338</v>
      </c>
      <c r="B2" s="7" t="s">
        <v>1340</v>
      </c>
      <c r="C2" t="str">
        <f>_xlfn.CONCAT(A2,B2)</f>
        <v>/exports/humgen/rvanschendel/Project_Cromwell/guideseqbams/271_LB_104269_pCAS-PPO</v>
      </c>
      <c r="D2" t="s">
        <v>96</v>
      </c>
      <c r="E2" s="4" t="s">
        <v>1340</v>
      </c>
      <c r="F2" s="6" t="s">
        <v>901</v>
      </c>
      <c r="G2" s="6"/>
      <c r="H2" s="6" t="s">
        <v>426</v>
      </c>
      <c r="I2" s="6" t="s">
        <v>894</v>
      </c>
      <c r="J2" s="6" t="s">
        <v>902</v>
      </c>
      <c r="K2" s="8">
        <v>271</v>
      </c>
      <c r="L2" s="6" t="s">
        <v>903</v>
      </c>
      <c r="M2" s="6" t="s">
        <v>904</v>
      </c>
      <c r="N2" s="6">
        <v>104269</v>
      </c>
      <c r="O2" s="6" t="b">
        <v>1</v>
      </c>
      <c r="P2" s="6" t="s">
        <v>721</v>
      </c>
    </row>
    <row r="3" spans="1:16" x14ac:dyDescent="0.25">
      <c r="A3" s="7" t="s">
        <v>1338</v>
      </c>
      <c r="B3" s="7" t="s">
        <v>1341</v>
      </c>
      <c r="C3" t="str">
        <f t="shared" ref="C3:C66" si="0">_xlfn.CONCAT(A3,B3)</f>
        <v>/exports/humgen/rvanschendel/Project_Cromwell/guideseqbams/271_RB_104269_pCAS-PPO</v>
      </c>
      <c r="D3" t="s">
        <v>96</v>
      </c>
      <c r="E3" s="4" t="s">
        <v>1341</v>
      </c>
      <c r="F3" s="6" t="s">
        <v>905</v>
      </c>
      <c r="G3" s="6"/>
      <c r="H3" s="6" t="s">
        <v>426</v>
      </c>
      <c r="I3" s="6" t="s">
        <v>906</v>
      </c>
      <c r="J3" s="6" t="s">
        <v>902</v>
      </c>
      <c r="K3" s="8">
        <v>271</v>
      </c>
      <c r="L3" s="6" t="s">
        <v>903</v>
      </c>
      <c r="M3" s="6" t="s">
        <v>904</v>
      </c>
      <c r="N3" s="6">
        <v>104269</v>
      </c>
      <c r="O3" s="6" t="b">
        <v>1</v>
      </c>
      <c r="P3" s="6" t="s">
        <v>724</v>
      </c>
    </row>
    <row r="4" spans="1:16" x14ac:dyDescent="0.25">
      <c r="A4" s="7" t="s">
        <v>1338</v>
      </c>
      <c r="B4" s="7" t="s">
        <v>1342</v>
      </c>
      <c r="C4" t="str">
        <f t="shared" si="0"/>
        <v>/exports/humgen/rvanschendel/Project_Cromwell/guideseqbams/2c1_LB_104269_pCAS-PPO</v>
      </c>
      <c r="D4" t="s">
        <v>96</v>
      </c>
      <c r="E4" s="4" t="s">
        <v>1342</v>
      </c>
      <c r="F4" s="6" t="s">
        <v>901</v>
      </c>
      <c r="G4" s="6"/>
      <c r="H4" s="6" t="s">
        <v>426</v>
      </c>
      <c r="I4" s="6" t="s">
        <v>894</v>
      </c>
      <c r="J4" s="6" t="s">
        <v>902</v>
      </c>
      <c r="K4" s="8" t="s">
        <v>907</v>
      </c>
      <c r="L4" s="6" t="s">
        <v>908</v>
      </c>
      <c r="M4" s="6" t="s">
        <v>904</v>
      </c>
      <c r="N4" s="6">
        <v>104269</v>
      </c>
      <c r="O4" s="6" t="b">
        <v>1</v>
      </c>
      <c r="P4" s="6" t="s">
        <v>715</v>
      </c>
    </row>
    <row r="5" spans="1:16" x14ac:dyDescent="0.25">
      <c r="A5" s="7" t="s">
        <v>1338</v>
      </c>
      <c r="B5" s="7" t="s">
        <v>1343</v>
      </c>
      <c r="C5" t="str">
        <f t="shared" si="0"/>
        <v>/exports/humgen/rvanschendel/Project_Cromwell/guideseqbams/2c1_RB_104269_pCAS-PPO</v>
      </c>
      <c r="D5" t="s">
        <v>96</v>
      </c>
      <c r="E5" s="4" t="s">
        <v>1343</v>
      </c>
      <c r="F5" s="6" t="s">
        <v>905</v>
      </c>
      <c r="G5" s="6"/>
      <c r="H5" s="6" t="s">
        <v>426</v>
      </c>
      <c r="I5" s="6" t="s">
        <v>906</v>
      </c>
      <c r="J5" s="6" t="s">
        <v>902</v>
      </c>
      <c r="K5" s="8" t="s">
        <v>907</v>
      </c>
      <c r="L5" s="6" t="s">
        <v>908</v>
      </c>
      <c r="M5" s="6" t="s">
        <v>904</v>
      </c>
      <c r="N5" s="6">
        <v>104269</v>
      </c>
      <c r="O5" s="6" t="b">
        <v>1</v>
      </c>
      <c r="P5" s="6" t="s">
        <v>718</v>
      </c>
    </row>
    <row r="6" spans="1:16" x14ac:dyDescent="0.25">
      <c r="A6" s="7" t="s">
        <v>1338</v>
      </c>
      <c r="B6" s="7" t="s">
        <v>1344</v>
      </c>
      <c r="C6" t="str">
        <f t="shared" si="0"/>
        <v>/exports/humgen/rvanschendel/Project_Cromwell/guideseqbams/LZ12-1-L_104269_pUBC-YFP-mod0</v>
      </c>
      <c r="D6" t="s">
        <v>58</v>
      </c>
      <c r="E6" s="4" t="s">
        <v>1344</v>
      </c>
      <c r="F6" s="2" t="s">
        <v>915</v>
      </c>
      <c r="G6" s="2"/>
      <c r="H6" s="2" t="s">
        <v>407</v>
      </c>
      <c r="I6" s="2" t="s">
        <v>894</v>
      </c>
      <c r="J6" s="2" t="s">
        <v>902</v>
      </c>
      <c r="K6" s="9" t="s">
        <v>929</v>
      </c>
      <c r="L6" s="2" t="s">
        <v>930</v>
      </c>
      <c r="M6" s="2" t="s">
        <v>904</v>
      </c>
      <c r="N6" s="2">
        <v>104269</v>
      </c>
      <c r="O6" s="2" t="b">
        <v>1</v>
      </c>
      <c r="P6" s="2" t="s">
        <v>928</v>
      </c>
    </row>
    <row r="7" spans="1:16" x14ac:dyDescent="0.25">
      <c r="A7" s="7" t="s">
        <v>1338</v>
      </c>
      <c r="B7" s="7" t="s">
        <v>1345</v>
      </c>
      <c r="C7" t="str">
        <f t="shared" si="0"/>
        <v>/exports/humgen/rvanschendel/Project_Cromwell/guideseqbams/LZ12-1-R_104269_pUBC-YFP-mod0</v>
      </c>
      <c r="D7" t="s">
        <v>58</v>
      </c>
      <c r="E7" s="4" t="s">
        <v>1345</v>
      </c>
      <c r="F7" s="2" t="s">
        <v>917</v>
      </c>
      <c r="G7" s="2"/>
      <c r="H7" s="2" t="s">
        <v>407</v>
      </c>
      <c r="I7" s="2" t="s">
        <v>906</v>
      </c>
      <c r="J7" s="2" t="s">
        <v>902</v>
      </c>
      <c r="K7" s="9" t="s">
        <v>929</v>
      </c>
      <c r="L7" s="2" t="s">
        <v>930</v>
      </c>
      <c r="M7" s="2" t="s">
        <v>904</v>
      </c>
      <c r="N7" s="2">
        <v>104269</v>
      </c>
      <c r="O7" s="2" t="b">
        <v>1</v>
      </c>
      <c r="P7" s="2" t="s">
        <v>931</v>
      </c>
    </row>
    <row r="8" spans="1:16" x14ac:dyDescent="0.25">
      <c r="A8" s="7" t="s">
        <v>1338</v>
      </c>
      <c r="B8" s="7" t="s">
        <v>1346</v>
      </c>
      <c r="C8" t="str">
        <f t="shared" si="0"/>
        <v>/exports/humgen/rvanschendel/Project_Cromwell/guideseqbams/LZ13-2-L_104269_pUBC-YFP-mod0</v>
      </c>
      <c r="D8" t="s">
        <v>58</v>
      </c>
      <c r="E8" s="4" t="s">
        <v>1346</v>
      </c>
      <c r="F8" s="2" t="s">
        <v>915</v>
      </c>
      <c r="G8" s="2"/>
      <c r="H8" s="2" t="s">
        <v>407</v>
      </c>
      <c r="I8" s="2" t="s">
        <v>894</v>
      </c>
      <c r="J8" s="2" t="s">
        <v>902</v>
      </c>
      <c r="K8" s="9" t="s">
        <v>934</v>
      </c>
      <c r="L8" s="2" t="s">
        <v>935</v>
      </c>
      <c r="M8" s="2" t="s">
        <v>904</v>
      </c>
      <c r="N8" s="2">
        <v>104269</v>
      </c>
      <c r="O8" s="2" t="b">
        <v>1</v>
      </c>
      <c r="P8" s="2" t="s">
        <v>933</v>
      </c>
    </row>
    <row r="9" spans="1:16" x14ac:dyDescent="0.25">
      <c r="A9" s="7" t="s">
        <v>1338</v>
      </c>
      <c r="B9" s="7" t="s">
        <v>1347</v>
      </c>
      <c r="C9" t="str">
        <f t="shared" si="0"/>
        <v>/exports/humgen/rvanschendel/Project_Cromwell/guideseqbams/LZ13-2-R_104269_pUBC-YFP-mod0</v>
      </c>
      <c r="D9" t="s">
        <v>58</v>
      </c>
      <c r="E9" s="4" t="s">
        <v>1347</v>
      </c>
      <c r="F9" s="2" t="s">
        <v>917</v>
      </c>
      <c r="G9" s="2"/>
      <c r="H9" s="2" t="s">
        <v>407</v>
      </c>
      <c r="I9" s="2" t="s">
        <v>906</v>
      </c>
      <c r="J9" s="2" t="s">
        <v>902</v>
      </c>
      <c r="K9" s="9" t="s">
        <v>934</v>
      </c>
      <c r="L9" s="2" t="s">
        <v>935</v>
      </c>
      <c r="M9" s="2" t="s">
        <v>904</v>
      </c>
      <c r="N9" s="2">
        <v>104269</v>
      </c>
      <c r="O9" s="2" t="b">
        <v>1</v>
      </c>
      <c r="P9" s="2" t="s">
        <v>936</v>
      </c>
    </row>
    <row r="10" spans="1:16" x14ac:dyDescent="0.25">
      <c r="A10" s="7" t="s">
        <v>1338</v>
      </c>
      <c r="B10" s="7" t="s">
        <v>1348</v>
      </c>
      <c r="C10" t="str">
        <f t="shared" si="0"/>
        <v>/exports/humgen/rvanschendel/Project_Cromwell/guideseqbams/LZ31-1-L_104269_pUBC-YFP-mod0</v>
      </c>
      <c r="D10" t="s">
        <v>58</v>
      </c>
      <c r="E10" s="4" t="s">
        <v>1348</v>
      </c>
      <c r="F10" s="2" t="s">
        <v>915</v>
      </c>
      <c r="G10" s="2"/>
      <c r="H10" s="2" t="s">
        <v>407</v>
      </c>
      <c r="I10" s="2" t="s">
        <v>894</v>
      </c>
      <c r="J10" s="2" t="s">
        <v>902</v>
      </c>
      <c r="K10" s="9" t="s">
        <v>943</v>
      </c>
      <c r="L10" s="2" t="s">
        <v>903</v>
      </c>
      <c r="M10" s="2" t="s">
        <v>904</v>
      </c>
      <c r="N10" s="2">
        <v>104269</v>
      </c>
      <c r="O10" s="2" t="b">
        <v>1</v>
      </c>
      <c r="P10" s="2" t="s">
        <v>942</v>
      </c>
    </row>
    <row r="11" spans="1:16" x14ac:dyDescent="0.25">
      <c r="A11" s="7" t="s">
        <v>1338</v>
      </c>
      <c r="B11" s="7" t="s">
        <v>1349</v>
      </c>
      <c r="C11" t="str">
        <f t="shared" si="0"/>
        <v>/exports/humgen/rvanschendel/Project_Cromwell/guideseqbams/LZ31-1-R_104269_pUBC-YFP-mod0</v>
      </c>
      <c r="D11" t="s">
        <v>58</v>
      </c>
      <c r="E11" s="4" t="s">
        <v>1349</v>
      </c>
      <c r="F11" s="2" t="s">
        <v>917</v>
      </c>
      <c r="G11" s="2"/>
      <c r="H11" s="2" t="s">
        <v>407</v>
      </c>
      <c r="I11" s="2" t="s">
        <v>906</v>
      </c>
      <c r="J11" s="2" t="s">
        <v>902</v>
      </c>
      <c r="K11" s="9" t="s">
        <v>943</v>
      </c>
      <c r="L11" s="2" t="s">
        <v>903</v>
      </c>
      <c r="M11" s="2" t="s">
        <v>904</v>
      </c>
      <c r="N11" s="2">
        <v>104269</v>
      </c>
      <c r="O11" s="2" t="b">
        <v>1</v>
      </c>
      <c r="P11" s="2" t="s">
        <v>944</v>
      </c>
    </row>
    <row r="12" spans="1:16" x14ac:dyDescent="0.25">
      <c r="A12" s="7" t="s">
        <v>1338</v>
      </c>
      <c r="B12" s="7" t="s">
        <v>1350</v>
      </c>
      <c r="C12" t="str">
        <f t="shared" si="0"/>
        <v>/exports/humgen/rvanschendel/Project_Cromwell/guideseqbams/LZ31-2-L_104269_pUBC-YFP-mod0</v>
      </c>
      <c r="D12" t="s">
        <v>58</v>
      </c>
      <c r="E12" s="4" t="s">
        <v>1350</v>
      </c>
      <c r="F12" s="2" t="s">
        <v>915</v>
      </c>
      <c r="G12" s="2"/>
      <c r="H12" s="2" t="s">
        <v>407</v>
      </c>
      <c r="I12" s="2" t="s">
        <v>894</v>
      </c>
      <c r="J12" s="2" t="s">
        <v>902</v>
      </c>
      <c r="K12" s="9" t="s">
        <v>946</v>
      </c>
      <c r="L12" s="2" t="s">
        <v>903</v>
      </c>
      <c r="M12" s="2" t="s">
        <v>904</v>
      </c>
      <c r="N12" s="2">
        <v>104269</v>
      </c>
      <c r="O12" s="2" t="b">
        <v>1</v>
      </c>
      <c r="P12" s="2" t="s">
        <v>945</v>
      </c>
    </row>
    <row r="13" spans="1:16" x14ac:dyDescent="0.25">
      <c r="A13" s="7" t="s">
        <v>1338</v>
      </c>
      <c r="B13" s="7" t="s">
        <v>1351</v>
      </c>
      <c r="C13" t="str">
        <f t="shared" si="0"/>
        <v>/exports/humgen/rvanschendel/Project_Cromwell/guideseqbams/LZ31-2-R_104269_pUBC-YFP-mod0</v>
      </c>
      <c r="D13" t="s">
        <v>58</v>
      </c>
      <c r="E13" s="4" t="s">
        <v>1351</v>
      </c>
      <c r="F13" s="2" t="s">
        <v>917</v>
      </c>
      <c r="G13" s="2"/>
      <c r="H13" s="2" t="s">
        <v>407</v>
      </c>
      <c r="I13" s="2" t="s">
        <v>906</v>
      </c>
      <c r="J13" s="2" t="s">
        <v>902</v>
      </c>
      <c r="K13" s="9" t="s">
        <v>946</v>
      </c>
      <c r="L13" s="2" t="s">
        <v>903</v>
      </c>
      <c r="M13" s="2" t="s">
        <v>904</v>
      </c>
      <c r="N13" s="2">
        <v>104269</v>
      </c>
      <c r="O13" s="2" t="b">
        <v>1</v>
      </c>
      <c r="P13" s="2" t="s">
        <v>947</v>
      </c>
    </row>
    <row r="14" spans="1:16" x14ac:dyDescent="0.25">
      <c r="A14" s="7" t="s">
        <v>1338</v>
      </c>
      <c r="B14" s="7" t="s">
        <v>1352</v>
      </c>
      <c r="C14" t="str">
        <f t="shared" si="0"/>
        <v>/exports/humgen/rvanschendel/Project_Cromwell/guideseqbams/LZ32-1-L_104269_pUBC-YFP-mod0</v>
      </c>
      <c r="D14" t="s">
        <v>58</v>
      </c>
      <c r="E14" s="4" t="s">
        <v>1352</v>
      </c>
      <c r="F14" s="2" t="s">
        <v>915</v>
      </c>
      <c r="G14" s="2"/>
      <c r="H14" s="2" t="s">
        <v>407</v>
      </c>
      <c r="I14" s="2" t="s">
        <v>894</v>
      </c>
      <c r="J14" s="2" t="s">
        <v>902</v>
      </c>
      <c r="K14" s="9" t="s">
        <v>950</v>
      </c>
      <c r="L14" s="2" t="s">
        <v>951</v>
      </c>
      <c r="M14" s="2" t="s">
        <v>904</v>
      </c>
      <c r="N14" s="2">
        <v>104269</v>
      </c>
      <c r="O14" s="2" t="b">
        <v>1</v>
      </c>
      <c r="P14" s="2" t="s">
        <v>949</v>
      </c>
    </row>
    <row r="15" spans="1:16" x14ac:dyDescent="0.25">
      <c r="A15" s="7" t="s">
        <v>1338</v>
      </c>
      <c r="B15" s="7" t="s">
        <v>1353</v>
      </c>
      <c r="C15" t="str">
        <f t="shared" si="0"/>
        <v>/exports/humgen/rvanschendel/Project_Cromwell/guideseqbams/LZ32-1-R_104269_pUBC-YFP-mod0</v>
      </c>
      <c r="D15" t="s">
        <v>58</v>
      </c>
      <c r="E15" s="4" t="s">
        <v>1353</v>
      </c>
      <c r="F15" s="2" t="s">
        <v>917</v>
      </c>
      <c r="G15" s="2"/>
      <c r="H15" s="2" t="s">
        <v>407</v>
      </c>
      <c r="I15" s="2" t="s">
        <v>906</v>
      </c>
      <c r="J15" s="2" t="s">
        <v>902</v>
      </c>
      <c r="K15" s="9" t="s">
        <v>950</v>
      </c>
      <c r="L15" s="2" t="s">
        <v>951</v>
      </c>
      <c r="M15" s="2" t="s">
        <v>904</v>
      </c>
      <c r="N15" s="2">
        <v>104269</v>
      </c>
      <c r="O15" s="2" t="b">
        <v>1</v>
      </c>
      <c r="P15" s="2" t="s">
        <v>952</v>
      </c>
    </row>
    <row r="16" spans="1:16" x14ac:dyDescent="0.25">
      <c r="A16" s="7" t="s">
        <v>1338</v>
      </c>
      <c r="B16" s="7" t="s">
        <v>1354</v>
      </c>
      <c r="C16" t="str">
        <f t="shared" si="0"/>
        <v>/exports/humgen/rvanschendel/Project_Cromwell/guideseqbams/LZ35-2-L_104269_pUBC-YFP-mod0</v>
      </c>
      <c r="D16" t="s">
        <v>58</v>
      </c>
      <c r="E16" s="4" t="s">
        <v>1354</v>
      </c>
      <c r="F16" s="2" t="s">
        <v>915</v>
      </c>
      <c r="G16" s="2"/>
      <c r="H16" s="2" t="s">
        <v>407</v>
      </c>
      <c r="I16" s="2" t="s">
        <v>894</v>
      </c>
      <c r="J16" s="2" t="s">
        <v>902</v>
      </c>
      <c r="K16" s="9" t="s">
        <v>957</v>
      </c>
      <c r="L16" s="2" t="s">
        <v>923</v>
      </c>
      <c r="M16" s="2" t="s">
        <v>920</v>
      </c>
      <c r="N16" s="2">
        <v>104269</v>
      </c>
      <c r="O16" s="2" t="b">
        <v>1</v>
      </c>
      <c r="P16" s="2" t="s">
        <v>956</v>
      </c>
    </row>
    <row r="17" spans="1:16" x14ac:dyDescent="0.25">
      <c r="A17" s="7" t="s">
        <v>1338</v>
      </c>
      <c r="B17" s="7" t="s">
        <v>1355</v>
      </c>
      <c r="C17" t="str">
        <f t="shared" si="0"/>
        <v>/exports/humgen/rvanschendel/Project_Cromwell/guideseqbams/LZ35-2-R_104269_pUBC-YFP-mod0</v>
      </c>
      <c r="D17" t="s">
        <v>58</v>
      </c>
      <c r="E17" s="4" t="s">
        <v>1355</v>
      </c>
      <c r="F17" s="2" t="s">
        <v>917</v>
      </c>
      <c r="G17" s="2"/>
      <c r="H17" s="2" t="s">
        <v>407</v>
      </c>
      <c r="I17" s="2" t="s">
        <v>906</v>
      </c>
      <c r="J17" s="2" t="s">
        <v>902</v>
      </c>
      <c r="K17" s="9" t="s">
        <v>957</v>
      </c>
      <c r="L17" s="2" t="s">
        <v>923</v>
      </c>
      <c r="M17" s="2" t="s">
        <v>920</v>
      </c>
      <c r="N17" s="2">
        <v>104269</v>
      </c>
      <c r="O17" s="2" t="b">
        <v>1</v>
      </c>
      <c r="P17" s="2" t="s">
        <v>958</v>
      </c>
    </row>
    <row r="18" spans="1:16" x14ac:dyDescent="0.25">
      <c r="A18" s="7" t="s">
        <v>1338</v>
      </c>
      <c r="B18" s="7" t="s">
        <v>1356</v>
      </c>
      <c r="C18" t="str">
        <f t="shared" si="0"/>
        <v>/exports/humgen/rvanschendel/Project_Cromwell/guideseqbams/LZ35-3-L_104269_pUBC-YFP-mod0</v>
      </c>
      <c r="D18" t="s">
        <v>58</v>
      </c>
      <c r="E18" s="4" t="s">
        <v>1356</v>
      </c>
      <c r="F18" s="2" t="s">
        <v>915</v>
      </c>
      <c r="G18" s="2"/>
      <c r="H18" s="2" t="s">
        <v>407</v>
      </c>
      <c r="I18" s="2" t="s">
        <v>894</v>
      </c>
      <c r="J18" s="2" t="s">
        <v>902</v>
      </c>
      <c r="K18" s="9" t="s">
        <v>960</v>
      </c>
      <c r="L18" s="2" t="s">
        <v>923</v>
      </c>
      <c r="M18" s="2" t="s">
        <v>920</v>
      </c>
      <c r="N18" s="2">
        <v>104269</v>
      </c>
      <c r="O18" s="2" t="b">
        <v>1</v>
      </c>
      <c r="P18" s="2" t="s">
        <v>959</v>
      </c>
    </row>
    <row r="19" spans="1:16" x14ac:dyDescent="0.25">
      <c r="A19" s="7" t="s">
        <v>1338</v>
      </c>
      <c r="B19" s="7" t="s">
        <v>1357</v>
      </c>
      <c r="C19" t="str">
        <f t="shared" si="0"/>
        <v>/exports/humgen/rvanschendel/Project_Cromwell/guideseqbams/LZ35-3-R_104269_pUBC-YFP-mod0</v>
      </c>
      <c r="D19" t="s">
        <v>58</v>
      </c>
      <c r="E19" s="4" t="s">
        <v>1357</v>
      </c>
      <c r="F19" s="2" t="s">
        <v>917</v>
      </c>
      <c r="G19" s="2"/>
      <c r="H19" s="2" t="s">
        <v>407</v>
      </c>
      <c r="I19" s="2" t="s">
        <v>906</v>
      </c>
      <c r="J19" s="2" t="s">
        <v>902</v>
      </c>
      <c r="K19" s="9" t="s">
        <v>960</v>
      </c>
      <c r="L19" s="2" t="s">
        <v>923</v>
      </c>
      <c r="M19" s="2" t="s">
        <v>920</v>
      </c>
      <c r="N19" s="2">
        <v>104269</v>
      </c>
      <c r="O19" s="2" t="b">
        <v>1</v>
      </c>
      <c r="P19" s="2" t="s">
        <v>961</v>
      </c>
    </row>
    <row r="20" spans="1:16" x14ac:dyDescent="0.25">
      <c r="A20" s="7" t="s">
        <v>1338</v>
      </c>
      <c r="B20" s="7" t="s">
        <v>1358</v>
      </c>
      <c r="C20" t="str">
        <f t="shared" si="0"/>
        <v>/exports/humgen/rvanschendel/Project_Cromwell/guideseqbams/LZ36-1-L_104269_pUBC-YFP-mod0</v>
      </c>
      <c r="D20" t="s">
        <v>58</v>
      </c>
      <c r="E20" s="4" t="s">
        <v>1358</v>
      </c>
      <c r="F20" s="2" t="s">
        <v>915</v>
      </c>
      <c r="G20" s="2"/>
      <c r="H20" s="2" t="s">
        <v>407</v>
      </c>
      <c r="I20" s="2" t="s">
        <v>894</v>
      </c>
      <c r="J20" s="2" t="s">
        <v>902</v>
      </c>
      <c r="K20" s="9" t="s">
        <v>963</v>
      </c>
      <c r="L20" s="2" t="s">
        <v>925</v>
      </c>
      <c r="M20" s="2" t="s">
        <v>912</v>
      </c>
      <c r="N20" s="2">
        <v>104269</v>
      </c>
      <c r="O20" s="2" t="b">
        <v>1</v>
      </c>
      <c r="P20" s="2" t="s">
        <v>962</v>
      </c>
    </row>
    <row r="21" spans="1:16" x14ac:dyDescent="0.25">
      <c r="A21" s="7" t="s">
        <v>1338</v>
      </c>
      <c r="B21" s="7" t="s">
        <v>1359</v>
      </c>
      <c r="C21" t="str">
        <f t="shared" si="0"/>
        <v>/exports/humgen/rvanschendel/Project_Cromwell/guideseqbams/LZ36-1-R_104269_pUBC-YFP-mod0</v>
      </c>
      <c r="D21" t="s">
        <v>58</v>
      </c>
      <c r="E21" s="4" t="s">
        <v>1359</v>
      </c>
      <c r="F21" s="2" t="s">
        <v>917</v>
      </c>
      <c r="G21" s="2"/>
      <c r="H21" s="2" t="s">
        <v>407</v>
      </c>
      <c r="I21" s="2" t="s">
        <v>906</v>
      </c>
      <c r="J21" s="2" t="s">
        <v>902</v>
      </c>
      <c r="K21" s="9" t="s">
        <v>963</v>
      </c>
      <c r="L21" s="2" t="s">
        <v>925</v>
      </c>
      <c r="M21" s="2" t="s">
        <v>912</v>
      </c>
      <c r="N21" s="2">
        <v>104269</v>
      </c>
      <c r="O21" s="2" t="b">
        <v>1</v>
      </c>
      <c r="P21" s="2" t="s">
        <v>964</v>
      </c>
    </row>
    <row r="22" spans="1:16" x14ac:dyDescent="0.25">
      <c r="A22" s="7" t="s">
        <v>1338</v>
      </c>
      <c r="B22" s="7" t="s">
        <v>1360</v>
      </c>
      <c r="C22" t="str">
        <f t="shared" si="0"/>
        <v>/exports/humgen/rvanschendel/Project_Cromwell/guideseqbams/LZ37-1-L_104269_pUBC-YFP-mod0</v>
      </c>
      <c r="D22" t="s">
        <v>58</v>
      </c>
      <c r="E22" s="4" t="s">
        <v>1360</v>
      </c>
      <c r="F22" s="2" t="s">
        <v>915</v>
      </c>
      <c r="G22" s="2"/>
      <c r="H22" s="2" t="s">
        <v>407</v>
      </c>
      <c r="I22" s="2" t="s">
        <v>894</v>
      </c>
      <c r="J22" s="2" t="s">
        <v>902</v>
      </c>
      <c r="K22" s="9" t="s">
        <v>966</v>
      </c>
      <c r="L22" s="2" t="s">
        <v>967</v>
      </c>
      <c r="M22" s="2" t="s">
        <v>904</v>
      </c>
      <c r="N22" s="2">
        <v>104269</v>
      </c>
      <c r="O22" s="2" t="b">
        <v>1</v>
      </c>
      <c r="P22" s="2" t="s">
        <v>965</v>
      </c>
    </row>
    <row r="23" spans="1:16" x14ac:dyDescent="0.25">
      <c r="A23" s="7" t="s">
        <v>1338</v>
      </c>
      <c r="B23" s="7" t="s">
        <v>1361</v>
      </c>
      <c r="C23" t="str">
        <f t="shared" si="0"/>
        <v>/exports/humgen/rvanschendel/Project_Cromwell/guideseqbams/LZ37-1-R_104269_pUBC-YFP-mod0</v>
      </c>
      <c r="D23" t="s">
        <v>58</v>
      </c>
      <c r="E23" s="4" t="s">
        <v>1361</v>
      </c>
      <c r="F23" s="2" t="s">
        <v>917</v>
      </c>
      <c r="G23" s="2"/>
      <c r="H23" s="2" t="s">
        <v>407</v>
      </c>
      <c r="I23" s="2" t="s">
        <v>906</v>
      </c>
      <c r="J23" s="2" t="s">
        <v>902</v>
      </c>
      <c r="K23" s="9" t="s">
        <v>966</v>
      </c>
      <c r="L23" s="2" t="s">
        <v>967</v>
      </c>
      <c r="M23" s="2" t="s">
        <v>904</v>
      </c>
      <c r="N23" s="2">
        <v>104269</v>
      </c>
      <c r="O23" s="2" t="b">
        <v>1</v>
      </c>
      <c r="P23" s="2" t="s">
        <v>968</v>
      </c>
    </row>
    <row r="24" spans="1:16" x14ac:dyDescent="0.25">
      <c r="A24" s="7" t="s">
        <v>1338</v>
      </c>
      <c r="B24" s="7" t="s">
        <v>1362</v>
      </c>
      <c r="C24" t="str">
        <f t="shared" si="0"/>
        <v>/exports/humgen/rvanschendel/Project_Cromwell/guideseqbams/LZ38-1-L_104269_pUBC-YFP-mod0</v>
      </c>
      <c r="D24" t="s">
        <v>58</v>
      </c>
      <c r="E24" s="4" t="s">
        <v>1362</v>
      </c>
      <c r="F24" s="2" t="s">
        <v>915</v>
      </c>
      <c r="G24" s="2"/>
      <c r="H24" s="2" t="s">
        <v>407</v>
      </c>
      <c r="I24" s="2" t="s">
        <v>894</v>
      </c>
      <c r="J24" s="2" t="s">
        <v>902</v>
      </c>
      <c r="K24" s="9" t="s">
        <v>970</v>
      </c>
      <c r="L24" s="2" t="s">
        <v>911</v>
      </c>
      <c r="M24" s="2" t="s">
        <v>912</v>
      </c>
      <c r="N24" s="2">
        <v>104269</v>
      </c>
      <c r="O24" s="2" t="b">
        <v>1</v>
      </c>
      <c r="P24" s="2" t="s">
        <v>969</v>
      </c>
    </row>
    <row r="25" spans="1:16" x14ac:dyDescent="0.25">
      <c r="A25" s="7" t="s">
        <v>1338</v>
      </c>
      <c r="B25" s="7" t="s">
        <v>1363</v>
      </c>
      <c r="C25" t="str">
        <f t="shared" si="0"/>
        <v>/exports/humgen/rvanschendel/Project_Cromwell/guideseqbams/LZ38-1-R_104269_pUBC-YFP-mod0</v>
      </c>
      <c r="D25" t="s">
        <v>58</v>
      </c>
      <c r="E25" s="4" t="s">
        <v>1363</v>
      </c>
      <c r="F25" s="2" t="s">
        <v>917</v>
      </c>
      <c r="G25" s="2"/>
      <c r="H25" s="2" t="s">
        <v>407</v>
      </c>
      <c r="I25" s="2" t="s">
        <v>906</v>
      </c>
      <c r="J25" s="2" t="s">
        <v>902</v>
      </c>
      <c r="K25" s="9" t="s">
        <v>970</v>
      </c>
      <c r="L25" s="2" t="s">
        <v>911</v>
      </c>
      <c r="M25" s="2" t="s">
        <v>912</v>
      </c>
      <c r="N25" s="2">
        <v>104269</v>
      </c>
      <c r="O25" s="2" t="b">
        <v>1</v>
      </c>
      <c r="P25" s="2" t="s">
        <v>971</v>
      </c>
    </row>
    <row r="26" spans="1:16" x14ac:dyDescent="0.25">
      <c r="A26" s="7" t="s">
        <v>1338</v>
      </c>
      <c r="B26" s="7" t="s">
        <v>1364</v>
      </c>
      <c r="C26" t="str">
        <f t="shared" si="0"/>
        <v>/exports/humgen/rvanschendel/Project_Cromwell/guideseqbams/LZ39-1-L_104269_pUBC-YFP-mod0</v>
      </c>
      <c r="D26" t="s">
        <v>58</v>
      </c>
      <c r="E26" s="4" t="s">
        <v>1364</v>
      </c>
      <c r="F26" s="2" t="s">
        <v>915</v>
      </c>
      <c r="G26" s="2"/>
      <c r="H26" s="2" t="s">
        <v>407</v>
      </c>
      <c r="I26" s="2" t="s">
        <v>894</v>
      </c>
      <c r="J26" s="2" t="s">
        <v>902</v>
      </c>
      <c r="K26" s="9" t="s">
        <v>973</v>
      </c>
      <c r="L26" s="2" t="s">
        <v>911</v>
      </c>
      <c r="M26" s="2" t="s">
        <v>912</v>
      </c>
      <c r="N26" s="2">
        <v>104269</v>
      </c>
      <c r="O26" s="2" t="b">
        <v>1</v>
      </c>
      <c r="P26" s="2" t="s">
        <v>972</v>
      </c>
    </row>
    <row r="27" spans="1:16" x14ac:dyDescent="0.25">
      <c r="A27" s="7" t="s">
        <v>1338</v>
      </c>
      <c r="B27" s="7" t="s">
        <v>1365</v>
      </c>
      <c r="C27" t="str">
        <f t="shared" si="0"/>
        <v>/exports/humgen/rvanschendel/Project_Cromwell/guideseqbams/LZ39-1-R_104269_pUBC-YFP-mod0</v>
      </c>
      <c r="D27" t="s">
        <v>58</v>
      </c>
      <c r="E27" s="4" t="s">
        <v>1365</v>
      </c>
      <c r="F27" s="2" t="s">
        <v>917</v>
      </c>
      <c r="G27" s="2"/>
      <c r="H27" s="2" t="s">
        <v>407</v>
      </c>
      <c r="I27" s="2" t="s">
        <v>906</v>
      </c>
      <c r="J27" s="2" t="s">
        <v>902</v>
      </c>
      <c r="K27" s="9" t="s">
        <v>973</v>
      </c>
      <c r="L27" s="2" t="s">
        <v>911</v>
      </c>
      <c r="M27" s="2" t="s">
        <v>912</v>
      </c>
      <c r="N27" s="2">
        <v>104269</v>
      </c>
      <c r="O27" s="2" t="b">
        <v>1</v>
      </c>
      <c r="P27" s="2" t="s">
        <v>974</v>
      </c>
    </row>
    <row r="28" spans="1:16" x14ac:dyDescent="0.25">
      <c r="A28" s="7" t="s">
        <v>1338</v>
      </c>
      <c r="B28" s="7" t="s">
        <v>1366</v>
      </c>
      <c r="C28" t="str">
        <f t="shared" si="0"/>
        <v>/exports/humgen/rvanschendel/Project_Cromwell/guideseqbams/LZ40-1-L_104269_pUBC-YFP-mod0</v>
      </c>
      <c r="D28" t="s">
        <v>58</v>
      </c>
      <c r="E28" s="4" t="s">
        <v>1366</v>
      </c>
      <c r="F28" s="2" t="s">
        <v>915</v>
      </c>
      <c r="G28" s="2"/>
      <c r="H28" s="2" t="s">
        <v>407</v>
      </c>
      <c r="I28" s="2" t="s">
        <v>894</v>
      </c>
      <c r="J28" s="2" t="s">
        <v>902</v>
      </c>
      <c r="K28" s="9" t="s">
        <v>976</v>
      </c>
      <c r="L28" s="2" t="s">
        <v>977</v>
      </c>
      <c r="M28" s="2" t="s">
        <v>904</v>
      </c>
      <c r="N28" s="2">
        <v>104269</v>
      </c>
      <c r="O28" s="2" t="b">
        <v>1</v>
      </c>
      <c r="P28" s="2" t="s">
        <v>975</v>
      </c>
    </row>
    <row r="29" spans="1:16" x14ac:dyDescent="0.25">
      <c r="A29" s="7" t="s">
        <v>1338</v>
      </c>
      <c r="B29" s="7" t="s">
        <v>1367</v>
      </c>
      <c r="C29" t="str">
        <f t="shared" si="0"/>
        <v>/exports/humgen/rvanschendel/Project_Cromwell/guideseqbams/LZ40-1-R_104269_pUBC-YFP-mod0</v>
      </c>
      <c r="D29" t="s">
        <v>58</v>
      </c>
      <c r="E29" s="4" t="s">
        <v>1367</v>
      </c>
      <c r="F29" s="2" t="s">
        <v>917</v>
      </c>
      <c r="G29" s="2"/>
      <c r="H29" s="2" t="s">
        <v>407</v>
      </c>
      <c r="I29" s="2" t="s">
        <v>906</v>
      </c>
      <c r="J29" s="2" t="s">
        <v>902</v>
      </c>
      <c r="K29" s="9" t="s">
        <v>976</v>
      </c>
      <c r="L29" s="2" t="s">
        <v>977</v>
      </c>
      <c r="M29" s="2" t="s">
        <v>904</v>
      </c>
      <c r="N29" s="2">
        <v>104269</v>
      </c>
      <c r="O29" s="2" t="b">
        <v>1</v>
      </c>
      <c r="P29" s="2" t="s">
        <v>978</v>
      </c>
    </row>
    <row r="30" spans="1:16" x14ac:dyDescent="0.25">
      <c r="A30" s="7" t="s">
        <v>1338</v>
      </c>
      <c r="B30" s="7" t="s">
        <v>1368</v>
      </c>
      <c r="C30" t="str">
        <f t="shared" si="0"/>
        <v>/exports/humgen/rvanschendel/Project_Cromwell/guideseqbams/LZ41-1-L_104269_pUBC-YFP-mod0</v>
      </c>
      <c r="D30" t="s">
        <v>58</v>
      </c>
      <c r="E30" s="4" t="s">
        <v>1368</v>
      </c>
      <c r="F30" s="2" t="s">
        <v>915</v>
      </c>
      <c r="G30" s="2"/>
      <c r="H30" s="2" t="s">
        <v>407</v>
      </c>
      <c r="I30" s="2" t="s">
        <v>894</v>
      </c>
      <c r="J30" s="2" t="s">
        <v>902</v>
      </c>
      <c r="K30" s="9" t="s">
        <v>980</v>
      </c>
      <c r="L30" s="2" t="s">
        <v>981</v>
      </c>
      <c r="M30" s="2" t="s">
        <v>904</v>
      </c>
      <c r="N30" s="2">
        <v>104269</v>
      </c>
      <c r="O30" s="2" t="b">
        <v>1</v>
      </c>
      <c r="P30" s="2" t="s">
        <v>979</v>
      </c>
    </row>
    <row r="31" spans="1:16" x14ac:dyDescent="0.25">
      <c r="A31" s="7" t="s">
        <v>1338</v>
      </c>
      <c r="B31" s="7" t="s">
        <v>1369</v>
      </c>
      <c r="C31" t="str">
        <f t="shared" si="0"/>
        <v>/exports/humgen/rvanschendel/Project_Cromwell/guideseqbams/LZ41-1-R_104269_pUBC-YFP-mod0</v>
      </c>
      <c r="D31" t="s">
        <v>58</v>
      </c>
      <c r="E31" s="4" t="s">
        <v>1369</v>
      </c>
      <c r="F31" s="2" t="s">
        <v>917</v>
      </c>
      <c r="G31" s="2"/>
      <c r="H31" s="2" t="s">
        <v>407</v>
      </c>
      <c r="I31" s="2" t="s">
        <v>906</v>
      </c>
      <c r="J31" s="2" t="s">
        <v>902</v>
      </c>
      <c r="K31" s="9" t="s">
        <v>980</v>
      </c>
      <c r="L31" s="2" t="s">
        <v>981</v>
      </c>
      <c r="M31" s="2" t="s">
        <v>904</v>
      </c>
      <c r="N31" s="2">
        <v>104269</v>
      </c>
      <c r="O31" s="2" t="b">
        <v>1</v>
      </c>
      <c r="P31" s="2" t="s">
        <v>982</v>
      </c>
    </row>
    <row r="32" spans="1:16" x14ac:dyDescent="0.25">
      <c r="A32" s="7" t="s">
        <v>1338</v>
      </c>
      <c r="B32" s="7" t="s">
        <v>1370</v>
      </c>
      <c r="C32" t="str">
        <f t="shared" si="0"/>
        <v>/exports/humgen/rvanschendel/Project_Cromwell/guideseqbams/LZ42-1-L_104269_pUBC-YFP-mod0</v>
      </c>
      <c r="D32" t="s">
        <v>58</v>
      </c>
      <c r="E32" s="4" t="s">
        <v>1370</v>
      </c>
      <c r="F32" s="2" t="s">
        <v>915</v>
      </c>
      <c r="G32" s="2"/>
      <c r="H32" s="2" t="s">
        <v>407</v>
      </c>
      <c r="I32" s="2" t="s">
        <v>894</v>
      </c>
      <c r="J32" s="2" t="s">
        <v>902</v>
      </c>
      <c r="K32" s="9" t="s">
        <v>984</v>
      </c>
      <c r="L32" s="2" t="s">
        <v>985</v>
      </c>
      <c r="M32" s="2" t="s">
        <v>904</v>
      </c>
      <c r="N32" s="2">
        <v>104269</v>
      </c>
      <c r="O32" s="2" t="b">
        <v>1</v>
      </c>
      <c r="P32" s="2" t="s">
        <v>983</v>
      </c>
    </row>
    <row r="33" spans="1:16" x14ac:dyDescent="0.25">
      <c r="A33" s="7" t="s">
        <v>1338</v>
      </c>
      <c r="B33" s="7" t="s">
        <v>1371</v>
      </c>
      <c r="C33" t="str">
        <f t="shared" si="0"/>
        <v>/exports/humgen/rvanschendel/Project_Cromwell/guideseqbams/LZ42-1-R_104269_pUBC-YFP-mod0</v>
      </c>
      <c r="D33" t="s">
        <v>58</v>
      </c>
      <c r="E33" s="4" t="s">
        <v>1371</v>
      </c>
      <c r="F33" s="2" t="s">
        <v>917</v>
      </c>
      <c r="G33" s="2"/>
      <c r="H33" s="2" t="s">
        <v>407</v>
      </c>
      <c r="I33" s="2" t="s">
        <v>906</v>
      </c>
      <c r="J33" s="2" t="s">
        <v>902</v>
      </c>
      <c r="K33" s="9" t="s">
        <v>984</v>
      </c>
      <c r="L33" s="2" t="s">
        <v>985</v>
      </c>
      <c r="M33" s="2" t="s">
        <v>904</v>
      </c>
      <c r="N33" s="2">
        <v>104269</v>
      </c>
      <c r="O33" s="2" t="b">
        <v>1</v>
      </c>
      <c r="P33" s="2" t="s">
        <v>986</v>
      </c>
    </row>
    <row r="34" spans="1:16" x14ac:dyDescent="0.25">
      <c r="A34" s="7" t="s">
        <v>1338</v>
      </c>
      <c r="B34" s="7" t="s">
        <v>1372</v>
      </c>
      <c r="C34" t="str">
        <f t="shared" si="0"/>
        <v>/exports/humgen/rvanschendel/Project_Cromwell/guideseqbams/LZ43-1-L_104269_pUBC-YFP-mod0</v>
      </c>
      <c r="D34" t="s">
        <v>58</v>
      </c>
      <c r="E34" s="4" t="s">
        <v>1372</v>
      </c>
      <c r="F34" s="2" t="s">
        <v>915</v>
      </c>
      <c r="G34" s="2"/>
      <c r="H34" s="2" t="s">
        <v>407</v>
      </c>
      <c r="I34" s="2" t="s">
        <v>894</v>
      </c>
      <c r="J34" s="2" t="s">
        <v>902</v>
      </c>
      <c r="K34" s="9" t="s">
        <v>988</v>
      </c>
      <c r="L34" s="2" t="s">
        <v>908</v>
      </c>
      <c r="M34" s="2" t="s">
        <v>904</v>
      </c>
      <c r="N34" s="2">
        <v>104269</v>
      </c>
      <c r="O34" s="2" t="b">
        <v>1</v>
      </c>
      <c r="P34" s="2" t="s">
        <v>987</v>
      </c>
    </row>
    <row r="35" spans="1:16" x14ac:dyDescent="0.25">
      <c r="A35" s="7" t="s">
        <v>1338</v>
      </c>
      <c r="B35" s="7" t="s">
        <v>1373</v>
      </c>
      <c r="C35" t="str">
        <f t="shared" si="0"/>
        <v>/exports/humgen/rvanschendel/Project_Cromwell/guideseqbams/LZ43-1-R_104269_pUBC-YFP-mod0</v>
      </c>
      <c r="D35" t="s">
        <v>58</v>
      </c>
      <c r="E35" s="4" t="s">
        <v>1373</v>
      </c>
      <c r="F35" s="2" t="s">
        <v>917</v>
      </c>
      <c r="G35" s="2"/>
      <c r="H35" s="2" t="s">
        <v>407</v>
      </c>
      <c r="I35" s="2" t="s">
        <v>906</v>
      </c>
      <c r="J35" s="2" t="s">
        <v>902</v>
      </c>
      <c r="K35" s="9" t="s">
        <v>988</v>
      </c>
      <c r="L35" s="2" t="s">
        <v>908</v>
      </c>
      <c r="M35" s="2" t="s">
        <v>904</v>
      </c>
      <c r="N35" s="2">
        <v>104269</v>
      </c>
      <c r="O35" s="2" t="b">
        <v>1</v>
      </c>
      <c r="P35" s="2" t="s">
        <v>989</v>
      </c>
    </row>
    <row r="36" spans="1:16" x14ac:dyDescent="0.25">
      <c r="A36" s="7" t="s">
        <v>1338</v>
      </c>
      <c r="B36" s="7" t="s">
        <v>1374</v>
      </c>
      <c r="C36" t="str">
        <f t="shared" si="0"/>
        <v>/exports/humgen/rvanschendel/Project_Cromwell/guideseqbams/LZ45-1-L_104269_pUBC-YFP-mod0</v>
      </c>
      <c r="D36" t="s">
        <v>58</v>
      </c>
      <c r="E36" s="4" t="s">
        <v>1374</v>
      </c>
      <c r="F36" s="2" t="s">
        <v>915</v>
      </c>
      <c r="G36" s="2"/>
      <c r="H36" s="2" t="s">
        <v>407</v>
      </c>
      <c r="I36" s="2" t="s">
        <v>894</v>
      </c>
      <c r="J36" s="2" t="s">
        <v>902</v>
      </c>
      <c r="K36" s="9" t="s">
        <v>991</v>
      </c>
      <c r="L36" s="2" t="s">
        <v>908</v>
      </c>
      <c r="M36" s="2" t="s">
        <v>920</v>
      </c>
      <c r="N36" s="2">
        <v>104269</v>
      </c>
      <c r="O36" s="2" t="b">
        <v>1</v>
      </c>
      <c r="P36" s="2" t="s">
        <v>990</v>
      </c>
    </row>
    <row r="37" spans="1:16" x14ac:dyDescent="0.25">
      <c r="A37" s="7" t="s">
        <v>1338</v>
      </c>
      <c r="B37" s="7" t="s">
        <v>1375</v>
      </c>
      <c r="C37" t="str">
        <f t="shared" si="0"/>
        <v>/exports/humgen/rvanschendel/Project_Cromwell/guideseqbams/LZ45-1-R_104269_pUBC-YFP-mod0</v>
      </c>
      <c r="D37" t="s">
        <v>58</v>
      </c>
      <c r="E37" s="4" t="s">
        <v>1375</v>
      </c>
      <c r="F37" s="2" t="s">
        <v>917</v>
      </c>
      <c r="G37" s="2"/>
      <c r="H37" s="2" t="s">
        <v>407</v>
      </c>
      <c r="I37" s="2" t="s">
        <v>906</v>
      </c>
      <c r="J37" s="2" t="s">
        <v>902</v>
      </c>
      <c r="K37" s="9" t="s">
        <v>991</v>
      </c>
      <c r="L37" s="2" t="s">
        <v>908</v>
      </c>
      <c r="M37" s="2" t="s">
        <v>920</v>
      </c>
      <c r="N37" s="2">
        <v>104269</v>
      </c>
      <c r="O37" s="2" t="b">
        <v>1</v>
      </c>
      <c r="P37" s="2" t="s">
        <v>992</v>
      </c>
    </row>
    <row r="38" spans="1:16" x14ac:dyDescent="0.25">
      <c r="A38" s="7" t="s">
        <v>1338</v>
      </c>
      <c r="B38" s="7" t="s">
        <v>1376</v>
      </c>
      <c r="C38" t="str">
        <f t="shared" si="0"/>
        <v>/exports/humgen/rvanschendel/Project_Cromwell/guideseqbams/LZ45-2-L_104269_pUBC-YFP-mod0</v>
      </c>
      <c r="D38" t="s">
        <v>58</v>
      </c>
      <c r="E38" s="4" t="s">
        <v>1376</v>
      </c>
      <c r="F38" s="2" t="s">
        <v>915</v>
      </c>
      <c r="G38" s="2"/>
      <c r="H38" s="2" t="s">
        <v>407</v>
      </c>
      <c r="I38" s="2" t="s">
        <v>894</v>
      </c>
      <c r="J38" s="2" t="s">
        <v>902</v>
      </c>
      <c r="K38" s="9" t="s">
        <v>994</v>
      </c>
      <c r="L38" s="2" t="s">
        <v>908</v>
      </c>
      <c r="M38" s="2" t="s">
        <v>920</v>
      </c>
      <c r="N38" s="2">
        <v>104269</v>
      </c>
      <c r="O38" s="2" t="b">
        <v>1</v>
      </c>
      <c r="P38" s="2" t="s">
        <v>993</v>
      </c>
    </row>
    <row r="39" spans="1:16" x14ac:dyDescent="0.25">
      <c r="A39" s="7" t="s">
        <v>1338</v>
      </c>
      <c r="B39" s="7" t="s">
        <v>1377</v>
      </c>
      <c r="C39" t="str">
        <f t="shared" si="0"/>
        <v>/exports/humgen/rvanschendel/Project_Cromwell/guideseqbams/LZ45-2-R_104269_pUBC-YFP-mod0</v>
      </c>
      <c r="D39" t="s">
        <v>58</v>
      </c>
      <c r="E39" s="4" t="s">
        <v>1377</v>
      </c>
      <c r="F39" s="2" t="s">
        <v>917</v>
      </c>
      <c r="G39" s="2"/>
      <c r="H39" s="2" t="s">
        <v>407</v>
      </c>
      <c r="I39" s="2" t="s">
        <v>906</v>
      </c>
      <c r="J39" s="2" t="s">
        <v>902</v>
      </c>
      <c r="K39" s="9" t="s">
        <v>994</v>
      </c>
      <c r="L39" s="2" t="s">
        <v>908</v>
      </c>
      <c r="M39" s="2" t="s">
        <v>920</v>
      </c>
      <c r="N39" s="2">
        <v>104269</v>
      </c>
      <c r="O39" s="2" t="b">
        <v>1</v>
      </c>
      <c r="P39" s="2" t="s">
        <v>995</v>
      </c>
    </row>
    <row r="40" spans="1:16" x14ac:dyDescent="0.25">
      <c r="A40" s="7" t="s">
        <v>1338</v>
      </c>
      <c r="B40" s="7" t="s">
        <v>1378</v>
      </c>
      <c r="C40" t="str">
        <f t="shared" si="0"/>
        <v>/exports/humgen/rvanschendel/Project_Cromwell/guideseqbams/LZ60-2-L_104269_pUBC-YFP-mod0</v>
      </c>
      <c r="D40" t="s">
        <v>58</v>
      </c>
      <c r="E40" s="4" t="s">
        <v>1378</v>
      </c>
      <c r="F40" s="2" t="s">
        <v>915</v>
      </c>
      <c r="G40" s="2"/>
      <c r="H40" s="2" t="s">
        <v>407</v>
      </c>
      <c r="I40" s="2" t="s">
        <v>894</v>
      </c>
      <c r="J40" s="2" t="s">
        <v>902</v>
      </c>
      <c r="K40" s="9" t="s">
        <v>999</v>
      </c>
      <c r="L40" s="2" t="s">
        <v>997</v>
      </c>
      <c r="M40" s="2" t="s">
        <v>904</v>
      </c>
      <c r="N40" s="2">
        <v>104269</v>
      </c>
      <c r="O40" s="2" t="b">
        <v>1</v>
      </c>
      <c r="P40" s="2" t="s">
        <v>998</v>
      </c>
    </row>
    <row r="41" spans="1:16" x14ac:dyDescent="0.25">
      <c r="A41" s="7" t="s">
        <v>1338</v>
      </c>
      <c r="B41" s="7" t="s">
        <v>1379</v>
      </c>
      <c r="C41" t="str">
        <f t="shared" si="0"/>
        <v>/exports/humgen/rvanschendel/Project_Cromwell/guideseqbams/LZ60-2-R_104269_pUBC-YFP-mod0</v>
      </c>
      <c r="D41" t="s">
        <v>58</v>
      </c>
      <c r="E41" s="4" t="s">
        <v>1379</v>
      </c>
      <c r="F41" s="2" t="s">
        <v>917</v>
      </c>
      <c r="G41" s="2"/>
      <c r="H41" s="2" t="s">
        <v>407</v>
      </c>
      <c r="I41" s="2" t="s">
        <v>906</v>
      </c>
      <c r="J41" s="2" t="s">
        <v>902</v>
      </c>
      <c r="K41" s="9" t="s">
        <v>999</v>
      </c>
      <c r="L41" s="2" t="s">
        <v>997</v>
      </c>
      <c r="M41" s="2" t="s">
        <v>904</v>
      </c>
      <c r="N41" s="2">
        <v>104269</v>
      </c>
      <c r="O41" s="2" t="b">
        <v>1</v>
      </c>
      <c r="P41" s="2" t="s">
        <v>1000</v>
      </c>
    </row>
    <row r="42" spans="1:16" x14ac:dyDescent="0.25">
      <c r="A42" s="7" t="s">
        <v>1338</v>
      </c>
      <c r="B42" s="7" t="s">
        <v>1380</v>
      </c>
      <c r="C42" t="str">
        <f t="shared" si="0"/>
        <v>/exports/humgen/rvanschendel/Project_Cromwell/guideseqbams/LZ60-3-L_104269_pUBC-YFP-mod0</v>
      </c>
      <c r="D42" t="s">
        <v>58</v>
      </c>
      <c r="E42" s="4" t="s">
        <v>1380</v>
      </c>
      <c r="F42" s="2" t="s">
        <v>915</v>
      </c>
      <c r="G42" s="2"/>
      <c r="H42" s="2" t="s">
        <v>407</v>
      </c>
      <c r="I42" s="2" t="s">
        <v>894</v>
      </c>
      <c r="J42" s="2" t="s">
        <v>902</v>
      </c>
      <c r="K42" s="9" t="s">
        <v>1002</v>
      </c>
      <c r="L42" s="2" t="s">
        <v>997</v>
      </c>
      <c r="M42" s="2" t="s">
        <v>904</v>
      </c>
      <c r="N42" s="2">
        <v>104269</v>
      </c>
      <c r="O42" s="2" t="b">
        <v>1</v>
      </c>
      <c r="P42" s="2" t="s">
        <v>1001</v>
      </c>
    </row>
    <row r="43" spans="1:16" x14ac:dyDescent="0.25">
      <c r="A43" s="7" t="s">
        <v>1338</v>
      </c>
      <c r="B43" s="7" t="s">
        <v>1381</v>
      </c>
      <c r="C43" t="str">
        <f t="shared" si="0"/>
        <v>/exports/humgen/rvanschendel/Project_Cromwell/guideseqbams/LZ60-3-R_104269_pUBC-YFP-mod0</v>
      </c>
      <c r="D43" t="s">
        <v>58</v>
      </c>
      <c r="E43" s="4" t="s">
        <v>1381</v>
      </c>
      <c r="F43" s="2" t="s">
        <v>917</v>
      </c>
      <c r="G43" s="2"/>
      <c r="H43" s="2" t="s">
        <v>407</v>
      </c>
      <c r="I43" s="2" t="s">
        <v>906</v>
      </c>
      <c r="J43" s="2" t="s">
        <v>902</v>
      </c>
      <c r="K43" s="9" t="s">
        <v>1002</v>
      </c>
      <c r="L43" s="2" t="s">
        <v>997</v>
      </c>
      <c r="M43" s="2" t="s">
        <v>904</v>
      </c>
      <c r="N43" s="2">
        <v>104269</v>
      </c>
      <c r="O43" s="2" t="b">
        <v>1</v>
      </c>
      <c r="P43" s="2" t="s">
        <v>1003</v>
      </c>
    </row>
    <row r="44" spans="1:16" x14ac:dyDescent="0.25">
      <c r="A44" s="7" t="s">
        <v>1338</v>
      </c>
      <c r="B44" s="7" t="s">
        <v>1382</v>
      </c>
      <c r="C44" t="str">
        <f t="shared" si="0"/>
        <v>/exports/humgen/rvanschendel/Project_Cromwell/guideseqbams/LZ61-1-L_104269_pUBC-YFP-mod0</v>
      </c>
      <c r="D44" t="s">
        <v>58</v>
      </c>
      <c r="E44" s="4" t="s">
        <v>1382</v>
      </c>
      <c r="F44" s="2" t="s">
        <v>915</v>
      </c>
      <c r="G44" s="2"/>
      <c r="H44" s="2" t="s">
        <v>407</v>
      </c>
      <c r="I44" s="2" t="s">
        <v>894</v>
      </c>
      <c r="J44" s="2" t="s">
        <v>902</v>
      </c>
      <c r="K44" s="9" t="s">
        <v>1005</v>
      </c>
      <c r="L44" s="2" t="s">
        <v>1006</v>
      </c>
      <c r="M44" s="2" t="s">
        <v>904</v>
      </c>
      <c r="N44" s="2">
        <v>104269</v>
      </c>
      <c r="O44" s="2" t="b">
        <v>1</v>
      </c>
      <c r="P44" s="2" t="s">
        <v>1004</v>
      </c>
    </row>
    <row r="45" spans="1:16" x14ac:dyDescent="0.25">
      <c r="A45" s="7" t="s">
        <v>1338</v>
      </c>
      <c r="B45" s="7" t="s">
        <v>1383</v>
      </c>
      <c r="C45" t="str">
        <f t="shared" si="0"/>
        <v>/exports/humgen/rvanschendel/Project_Cromwell/guideseqbams/LZ61-1-R_104269_pUBC-YFP-mod0</v>
      </c>
      <c r="D45" t="s">
        <v>58</v>
      </c>
      <c r="E45" s="4" t="s">
        <v>1383</v>
      </c>
      <c r="F45" s="2" t="s">
        <v>917</v>
      </c>
      <c r="G45" s="2"/>
      <c r="H45" s="2" t="s">
        <v>407</v>
      </c>
      <c r="I45" s="2" t="s">
        <v>906</v>
      </c>
      <c r="J45" s="2" t="s">
        <v>902</v>
      </c>
      <c r="K45" s="9" t="s">
        <v>1005</v>
      </c>
      <c r="L45" s="2" t="s">
        <v>1006</v>
      </c>
      <c r="M45" s="2" t="s">
        <v>904</v>
      </c>
      <c r="N45" s="2">
        <v>104269</v>
      </c>
      <c r="O45" s="2" t="b">
        <v>1</v>
      </c>
      <c r="P45" s="2" t="s">
        <v>1007</v>
      </c>
    </row>
    <row r="46" spans="1:16" x14ac:dyDescent="0.25">
      <c r="A46" s="7" t="s">
        <v>1338</v>
      </c>
      <c r="B46" s="7" t="s">
        <v>1384</v>
      </c>
      <c r="C46" t="str">
        <f t="shared" si="0"/>
        <v>/exports/humgen/rvanschendel/Project_Cromwell/guideseqbams/LZ62-2-L_104269_pUBC-YFP-mod0</v>
      </c>
      <c r="D46" t="s">
        <v>58</v>
      </c>
      <c r="E46" s="4" t="s">
        <v>1384</v>
      </c>
      <c r="F46" s="2" t="s">
        <v>915</v>
      </c>
      <c r="G46" s="2"/>
      <c r="H46" s="2" t="s">
        <v>407</v>
      </c>
      <c r="I46" s="2" t="s">
        <v>894</v>
      </c>
      <c r="J46" s="2" t="s">
        <v>902</v>
      </c>
      <c r="K46" s="9" t="s">
        <v>1011</v>
      </c>
      <c r="L46" s="2" t="s">
        <v>1009</v>
      </c>
      <c r="M46" s="2" t="s">
        <v>904</v>
      </c>
      <c r="N46" s="2">
        <v>104269</v>
      </c>
      <c r="O46" s="2" t="b">
        <v>1</v>
      </c>
      <c r="P46" s="2" t="s">
        <v>1010</v>
      </c>
    </row>
    <row r="47" spans="1:16" x14ac:dyDescent="0.25">
      <c r="A47" s="7" t="s">
        <v>1338</v>
      </c>
      <c r="B47" s="7" t="s">
        <v>1385</v>
      </c>
      <c r="C47" t="str">
        <f t="shared" si="0"/>
        <v>/exports/humgen/rvanschendel/Project_Cromwell/guideseqbams/LZ62-2-R_104269_pUBC-YFP-mod0</v>
      </c>
      <c r="D47" t="s">
        <v>58</v>
      </c>
      <c r="E47" s="4" t="s">
        <v>1385</v>
      </c>
      <c r="F47" s="2" t="s">
        <v>917</v>
      </c>
      <c r="G47" s="2"/>
      <c r="H47" s="2" t="s">
        <v>407</v>
      </c>
      <c r="I47" s="2" t="s">
        <v>906</v>
      </c>
      <c r="J47" s="2" t="s">
        <v>902</v>
      </c>
      <c r="K47" s="9" t="s">
        <v>1011</v>
      </c>
      <c r="L47" s="2" t="s">
        <v>1009</v>
      </c>
      <c r="M47" s="2" t="s">
        <v>904</v>
      </c>
      <c r="N47" s="2">
        <v>104269</v>
      </c>
      <c r="O47" s="2" t="b">
        <v>1</v>
      </c>
      <c r="P47" s="2" t="s">
        <v>1012</v>
      </c>
    </row>
    <row r="48" spans="1:16" x14ac:dyDescent="0.25">
      <c r="A48" s="7" t="s">
        <v>1338</v>
      </c>
      <c r="B48" s="7" t="s">
        <v>1386</v>
      </c>
      <c r="C48" t="str">
        <f t="shared" si="0"/>
        <v>/exports/humgen/rvanschendel/Project_Cromwell/guideseqbams/LZ63-1-L_104269_pUBC-YFP-mod0</v>
      </c>
      <c r="D48" t="s">
        <v>58</v>
      </c>
      <c r="E48" s="4" t="s">
        <v>1386</v>
      </c>
      <c r="F48" s="2" t="s">
        <v>915</v>
      </c>
      <c r="G48" s="2"/>
      <c r="H48" s="2" t="s">
        <v>407</v>
      </c>
      <c r="I48" s="2" t="s">
        <v>894</v>
      </c>
      <c r="J48" s="2" t="s">
        <v>902</v>
      </c>
      <c r="K48" s="9" t="s">
        <v>1014</v>
      </c>
      <c r="L48" s="2" t="s">
        <v>1015</v>
      </c>
      <c r="M48" s="2" t="s">
        <v>904</v>
      </c>
      <c r="N48" s="2">
        <v>104269</v>
      </c>
      <c r="O48" s="2" t="b">
        <v>1</v>
      </c>
      <c r="P48" s="2" t="s">
        <v>1013</v>
      </c>
    </row>
    <row r="49" spans="1:16" x14ac:dyDescent="0.25">
      <c r="A49" s="7" t="s">
        <v>1338</v>
      </c>
      <c r="B49" s="7" t="s">
        <v>1387</v>
      </c>
      <c r="C49" t="str">
        <f t="shared" si="0"/>
        <v>/exports/humgen/rvanschendel/Project_Cromwell/guideseqbams/LZ63-1-R_104269_pUBC-YFP-mod0</v>
      </c>
      <c r="D49" t="s">
        <v>58</v>
      </c>
      <c r="E49" s="4" t="s">
        <v>1387</v>
      </c>
      <c r="F49" s="2" t="s">
        <v>917</v>
      </c>
      <c r="G49" s="2"/>
      <c r="H49" s="2" t="s">
        <v>407</v>
      </c>
      <c r="I49" s="2" t="s">
        <v>906</v>
      </c>
      <c r="J49" s="2" t="s">
        <v>902</v>
      </c>
      <c r="K49" s="9" t="s">
        <v>1014</v>
      </c>
      <c r="L49" s="2" t="s">
        <v>1015</v>
      </c>
      <c r="M49" s="2" t="s">
        <v>904</v>
      </c>
      <c r="N49" s="2">
        <v>104269</v>
      </c>
      <c r="O49" s="2" t="b">
        <v>1</v>
      </c>
      <c r="P49" s="2" t="s">
        <v>1016</v>
      </c>
    </row>
    <row r="50" spans="1:16" x14ac:dyDescent="0.25">
      <c r="A50" s="7" t="s">
        <v>1338</v>
      </c>
      <c r="B50" s="7" t="s">
        <v>1388</v>
      </c>
      <c r="C50" t="str">
        <f t="shared" si="0"/>
        <v>/exports/humgen/rvanschendel/Project_Cromwell/guideseqbams/LZ65-1-L_104269_pUBC-YFP-mod0</v>
      </c>
      <c r="D50" t="s">
        <v>58</v>
      </c>
      <c r="E50" s="4" t="s">
        <v>1388</v>
      </c>
      <c r="F50" s="2" t="s">
        <v>915</v>
      </c>
      <c r="G50" s="2"/>
      <c r="H50" s="2" t="s">
        <v>407</v>
      </c>
      <c r="I50" s="2" t="s">
        <v>894</v>
      </c>
      <c r="J50" s="2" t="s">
        <v>902</v>
      </c>
      <c r="K50" s="9" t="s">
        <v>1019</v>
      </c>
      <c r="L50" s="2" t="s">
        <v>1020</v>
      </c>
      <c r="M50" s="2" t="s">
        <v>904</v>
      </c>
      <c r="N50" s="2">
        <v>104269</v>
      </c>
      <c r="O50" s="2" t="b">
        <v>1</v>
      </c>
      <c r="P50" s="2" t="s">
        <v>1018</v>
      </c>
    </row>
    <row r="51" spans="1:16" x14ac:dyDescent="0.25">
      <c r="A51" s="7" t="s">
        <v>1338</v>
      </c>
      <c r="B51" s="7" t="s">
        <v>1389</v>
      </c>
      <c r="C51" t="str">
        <f t="shared" si="0"/>
        <v>/exports/humgen/rvanschendel/Project_Cromwell/guideseqbams/LZ65-1-R_104269_pUBC-YFP-mod0</v>
      </c>
      <c r="D51" t="s">
        <v>58</v>
      </c>
      <c r="E51" s="4" t="s">
        <v>1389</v>
      </c>
      <c r="F51" s="2" t="s">
        <v>917</v>
      </c>
      <c r="G51" s="2"/>
      <c r="H51" s="2" t="s">
        <v>407</v>
      </c>
      <c r="I51" s="2" t="s">
        <v>906</v>
      </c>
      <c r="J51" s="2" t="s">
        <v>902</v>
      </c>
      <c r="K51" s="9" t="s">
        <v>1019</v>
      </c>
      <c r="L51" s="2" t="s">
        <v>1020</v>
      </c>
      <c r="M51" s="2" t="s">
        <v>904</v>
      </c>
      <c r="N51" s="2">
        <v>104269</v>
      </c>
      <c r="O51" s="2" t="b">
        <v>1</v>
      </c>
      <c r="P51" s="2" t="s">
        <v>1021</v>
      </c>
    </row>
    <row r="52" spans="1:16" x14ac:dyDescent="0.25">
      <c r="A52" s="7" t="s">
        <v>1338</v>
      </c>
      <c r="B52" s="7" t="s">
        <v>1390</v>
      </c>
      <c r="C52" t="str">
        <f t="shared" si="0"/>
        <v>/exports/humgen/rvanschendel/Project_Cromwell/guideseqbams/LZ66-1-L_104269_pUBC-YFP-mod0</v>
      </c>
      <c r="D52" t="s">
        <v>58</v>
      </c>
      <c r="E52" s="4" t="s">
        <v>1390</v>
      </c>
      <c r="F52" s="2" t="s">
        <v>915</v>
      </c>
      <c r="G52" s="2"/>
      <c r="H52" s="2" t="s">
        <v>407</v>
      </c>
      <c r="I52" s="2" t="s">
        <v>894</v>
      </c>
      <c r="J52" s="2" t="s">
        <v>902</v>
      </c>
      <c r="K52" s="9" t="s">
        <v>1023</v>
      </c>
      <c r="L52" s="2" t="s">
        <v>951</v>
      </c>
      <c r="M52" s="2" t="s">
        <v>904</v>
      </c>
      <c r="N52" s="2">
        <v>104269</v>
      </c>
      <c r="O52" s="2" t="b">
        <v>1</v>
      </c>
      <c r="P52" s="2" t="s">
        <v>1022</v>
      </c>
    </row>
    <row r="53" spans="1:16" x14ac:dyDescent="0.25">
      <c r="A53" s="7" t="s">
        <v>1338</v>
      </c>
      <c r="B53" s="7" t="s">
        <v>1391</v>
      </c>
      <c r="C53" t="str">
        <f t="shared" si="0"/>
        <v>/exports/humgen/rvanschendel/Project_Cromwell/guideseqbams/LZ66-1-R_104269_pUBC-YFP-mod0</v>
      </c>
      <c r="D53" t="s">
        <v>58</v>
      </c>
      <c r="E53" s="4" t="s">
        <v>1391</v>
      </c>
      <c r="F53" s="2" t="s">
        <v>917</v>
      </c>
      <c r="G53" s="2"/>
      <c r="H53" s="2" t="s">
        <v>407</v>
      </c>
      <c r="I53" s="2" t="s">
        <v>906</v>
      </c>
      <c r="J53" s="2" t="s">
        <v>902</v>
      </c>
      <c r="K53" s="9" t="s">
        <v>1023</v>
      </c>
      <c r="L53" s="2" t="s">
        <v>951</v>
      </c>
      <c r="M53" s="2" t="s">
        <v>904</v>
      </c>
      <c r="N53" s="2">
        <v>104269</v>
      </c>
      <c r="O53" s="2" t="b">
        <v>1</v>
      </c>
      <c r="P53" s="2" t="s">
        <v>1024</v>
      </c>
    </row>
    <row r="54" spans="1:16" x14ac:dyDescent="0.25">
      <c r="A54" s="7" t="s">
        <v>1338</v>
      </c>
      <c r="B54" s="7" t="s">
        <v>1392</v>
      </c>
      <c r="C54" t="str">
        <f t="shared" si="0"/>
        <v>/exports/humgen/rvanschendel/Project_Cromwell/guideseqbams/LZ66-2-L_104269_pUBC-YFP-mod0</v>
      </c>
      <c r="D54" t="s">
        <v>58</v>
      </c>
      <c r="E54" s="4" t="s">
        <v>1392</v>
      </c>
      <c r="F54" s="2" t="s">
        <v>915</v>
      </c>
      <c r="G54" s="2"/>
      <c r="H54" s="2" t="s">
        <v>407</v>
      </c>
      <c r="I54" s="2" t="s">
        <v>894</v>
      </c>
      <c r="J54" s="2" t="s">
        <v>902</v>
      </c>
      <c r="K54" s="9" t="s">
        <v>1026</v>
      </c>
      <c r="L54" s="2" t="s">
        <v>951</v>
      </c>
      <c r="M54" s="2" t="s">
        <v>904</v>
      </c>
      <c r="N54" s="2">
        <v>104269</v>
      </c>
      <c r="O54" s="2" t="b">
        <v>1</v>
      </c>
      <c r="P54" s="2" t="s">
        <v>1025</v>
      </c>
    </row>
    <row r="55" spans="1:16" x14ac:dyDescent="0.25">
      <c r="A55" s="7" t="s">
        <v>1338</v>
      </c>
      <c r="B55" s="7" t="s">
        <v>1393</v>
      </c>
      <c r="C55" t="str">
        <f t="shared" si="0"/>
        <v>/exports/humgen/rvanschendel/Project_Cromwell/guideseqbams/LZ66-2-R_104269_pUBC-YFP-mod0</v>
      </c>
      <c r="D55" t="s">
        <v>58</v>
      </c>
      <c r="E55" s="4" t="s">
        <v>1393</v>
      </c>
      <c r="F55" s="2" t="s">
        <v>917</v>
      </c>
      <c r="G55" s="2"/>
      <c r="H55" s="2" t="s">
        <v>407</v>
      </c>
      <c r="I55" s="2" t="s">
        <v>906</v>
      </c>
      <c r="J55" s="2" t="s">
        <v>902</v>
      </c>
      <c r="K55" s="9" t="s">
        <v>1026</v>
      </c>
      <c r="L55" s="2" t="s">
        <v>951</v>
      </c>
      <c r="M55" s="2" t="s">
        <v>904</v>
      </c>
      <c r="N55" s="2">
        <v>104269</v>
      </c>
      <c r="O55" s="2" t="b">
        <v>1</v>
      </c>
      <c r="P55" s="2" t="s">
        <v>1027</v>
      </c>
    </row>
    <row r="56" spans="1:16" x14ac:dyDescent="0.25">
      <c r="A56" s="7" t="s">
        <v>1338</v>
      </c>
      <c r="B56" s="7" t="s">
        <v>1394</v>
      </c>
      <c r="C56" t="str">
        <f t="shared" si="0"/>
        <v>/exports/humgen/rvanschendel/Project_Cromwell/guideseqbams/LZ67-1-L_104269_pUBC-YFP-mod0</v>
      </c>
      <c r="D56" t="s">
        <v>58</v>
      </c>
      <c r="E56" s="4" t="s">
        <v>1394</v>
      </c>
      <c r="F56" s="2" t="s">
        <v>915</v>
      </c>
      <c r="G56" s="2"/>
      <c r="H56" s="2" t="s">
        <v>407</v>
      </c>
      <c r="I56" s="2" t="s">
        <v>894</v>
      </c>
      <c r="J56" s="2" t="s">
        <v>902</v>
      </c>
      <c r="K56" s="9" t="s">
        <v>1029</v>
      </c>
      <c r="L56" s="2" t="s">
        <v>1030</v>
      </c>
      <c r="M56" s="2" t="s">
        <v>904</v>
      </c>
      <c r="N56" s="2">
        <v>104269</v>
      </c>
      <c r="O56" s="2" t="b">
        <v>1</v>
      </c>
      <c r="P56" s="2" t="s">
        <v>1028</v>
      </c>
    </row>
    <row r="57" spans="1:16" x14ac:dyDescent="0.25">
      <c r="A57" s="7" t="s">
        <v>1338</v>
      </c>
      <c r="B57" s="7" t="s">
        <v>1395</v>
      </c>
      <c r="C57" t="str">
        <f t="shared" si="0"/>
        <v>/exports/humgen/rvanschendel/Project_Cromwell/guideseqbams/LZ67-1-R_104269_pUBC-YFP-mod0</v>
      </c>
      <c r="D57" t="s">
        <v>58</v>
      </c>
      <c r="E57" s="4" t="s">
        <v>1395</v>
      </c>
      <c r="F57" s="2" t="s">
        <v>917</v>
      </c>
      <c r="G57" s="2"/>
      <c r="H57" s="2" t="s">
        <v>407</v>
      </c>
      <c r="I57" s="2" t="s">
        <v>906</v>
      </c>
      <c r="J57" s="2" t="s">
        <v>902</v>
      </c>
      <c r="K57" s="9" t="s">
        <v>1029</v>
      </c>
      <c r="L57" s="2" t="s">
        <v>1030</v>
      </c>
      <c r="M57" s="2" t="s">
        <v>904</v>
      </c>
      <c r="N57" s="2">
        <v>104269</v>
      </c>
      <c r="O57" s="2" t="b">
        <v>1</v>
      </c>
      <c r="P57" s="2" t="s">
        <v>1031</v>
      </c>
    </row>
    <row r="58" spans="1:16" x14ac:dyDescent="0.25">
      <c r="A58" s="7" t="s">
        <v>1338</v>
      </c>
      <c r="B58" s="7" t="s">
        <v>1396</v>
      </c>
      <c r="C58" t="str">
        <f t="shared" si="0"/>
        <v>/exports/humgen/rvanschendel/Project_Cromwell/guideseqbams/LZ68-1-L_104269_pUBC-YFP-mod0</v>
      </c>
      <c r="D58" t="s">
        <v>58</v>
      </c>
      <c r="E58" s="4" t="s">
        <v>1396</v>
      </c>
      <c r="F58" s="2" t="s">
        <v>915</v>
      </c>
      <c r="G58" s="2"/>
      <c r="H58" s="2" t="s">
        <v>407</v>
      </c>
      <c r="I58" s="2" t="s">
        <v>894</v>
      </c>
      <c r="J58" s="2" t="s">
        <v>902</v>
      </c>
      <c r="K58" s="9" t="s">
        <v>1033</v>
      </c>
      <c r="L58" s="2" t="s">
        <v>967</v>
      </c>
      <c r="M58" s="2" t="s">
        <v>904</v>
      </c>
      <c r="N58" s="2">
        <v>104269</v>
      </c>
      <c r="O58" s="2" t="b">
        <v>1</v>
      </c>
      <c r="P58" s="2" t="s">
        <v>1032</v>
      </c>
    </row>
    <row r="59" spans="1:16" x14ac:dyDescent="0.25">
      <c r="A59" s="7" t="s">
        <v>1338</v>
      </c>
      <c r="B59" s="7" t="s">
        <v>1397</v>
      </c>
      <c r="C59" t="str">
        <f t="shared" si="0"/>
        <v>/exports/humgen/rvanschendel/Project_Cromwell/guideseqbams/LZ68-1-R_104269_pUBC-YFP-mod0</v>
      </c>
      <c r="D59" t="s">
        <v>58</v>
      </c>
      <c r="E59" s="4" t="s">
        <v>1397</v>
      </c>
      <c r="F59" s="2" t="s">
        <v>917</v>
      </c>
      <c r="G59" s="2"/>
      <c r="H59" s="2" t="s">
        <v>407</v>
      </c>
      <c r="I59" s="2" t="s">
        <v>906</v>
      </c>
      <c r="J59" s="2" t="s">
        <v>902</v>
      </c>
      <c r="K59" s="9" t="s">
        <v>1033</v>
      </c>
      <c r="L59" s="2" t="s">
        <v>967</v>
      </c>
      <c r="M59" s="2" t="s">
        <v>904</v>
      </c>
      <c r="N59" s="2">
        <v>104269</v>
      </c>
      <c r="O59" s="2" t="b">
        <v>1</v>
      </c>
      <c r="P59" s="2" t="s">
        <v>1034</v>
      </c>
    </row>
    <row r="60" spans="1:16" x14ac:dyDescent="0.25">
      <c r="A60" s="7" t="s">
        <v>1338</v>
      </c>
      <c r="B60" s="7" t="s">
        <v>1398</v>
      </c>
      <c r="C60" t="str">
        <f t="shared" si="0"/>
        <v>/exports/humgen/rvanschendel/Project_Cromwell/guideseqbams/LZ68-2-L_104269_pUBC-YFP-mod0</v>
      </c>
      <c r="D60" t="s">
        <v>58</v>
      </c>
      <c r="E60" s="4" t="s">
        <v>1398</v>
      </c>
      <c r="F60" s="2" t="s">
        <v>915</v>
      </c>
      <c r="G60" s="2"/>
      <c r="H60" s="2" t="s">
        <v>407</v>
      </c>
      <c r="I60" s="2" t="s">
        <v>894</v>
      </c>
      <c r="J60" s="2" t="s">
        <v>902</v>
      </c>
      <c r="K60" s="9" t="s">
        <v>1036</v>
      </c>
      <c r="L60" s="2" t="s">
        <v>967</v>
      </c>
      <c r="M60" s="2" t="s">
        <v>904</v>
      </c>
      <c r="N60" s="2">
        <v>104269</v>
      </c>
      <c r="O60" s="2" t="b">
        <v>1</v>
      </c>
      <c r="P60" s="2" t="s">
        <v>1035</v>
      </c>
    </row>
    <row r="61" spans="1:16" x14ac:dyDescent="0.25">
      <c r="A61" s="7" t="s">
        <v>1338</v>
      </c>
      <c r="B61" s="7" t="s">
        <v>1399</v>
      </c>
      <c r="C61" t="str">
        <f t="shared" si="0"/>
        <v>/exports/humgen/rvanschendel/Project_Cromwell/guideseqbams/LZ68-2-R_104269_pUBC-YFP-mod0</v>
      </c>
      <c r="D61" t="s">
        <v>58</v>
      </c>
      <c r="E61" s="4" t="s">
        <v>1399</v>
      </c>
      <c r="F61" s="2" t="s">
        <v>917</v>
      </c>
      <c r="G61" s="2"/>
      <c r="H61" s="2" t="s">
        <v>407</v>
      </c>
      <c r="I61" s="2" t="s">
        <v>906</v>
      </c>
      <c r="J61" s="2" t="s">
        <v>902</v>
      </c>
      <c r="K61" s="9" t="s">
        <v>1036</v>
      </c>
      <c r="L61" s="2" t="s">
        <v>967</v>
      </c>
      <c r="M61" s="2" t="s">
        <v>904</v>
      </c>
      <c r="N61" s="2">
        <v>104269</v>
      </c>
      <c r="O61" s="2" t="b">
        <v>1</v>
      </c>
      <c r="P61" s="2" t="s">
        <v>1037</v>
      </c>
    </row>
    <row r="62" spans="1:16" x14ac:dyDescent="0.25">
      <c r="A62" s="7" t="s">
        <v>1338</v>
      </c>
      <c r="B62" s="7" t="s">
        <v>1400</v>
      </c>
      <c r="C62" t="str">
        <f t="shared" si="0"/>
        <v>/exports/humgen/rvanschendel/Project_Cromwell/guideseqbams/LZ69-1-L_104269_pUBC-YFP-mod0</v>
      </c>
      <c r="D62" t="s">
        <v>58</v>
      </c>
      <c r="E62" s="4" t="s">
        <v>1400</v>
      </c>
      <c r="F62" s="2" t="s">
        <v>915</v>
      </c>
      <c r="G62" s="2"/>
      <c r="H62" s="2" t="s">
        <v>407</v>
      </c>
      <c r="I62" s="2" t="s">
        <v>894</v>
      </c>
      <c r="J62" s="2" t="s">
        <v>902</v>
      </c>
      <c r="K62" s="9" t="s">
        <v>1039</v>
      </c>
      <c r="L62" s="2" t="s">
        <v>908</v>
      </c>
      <c r="M62" s="2" t="s">
        <v>904</v>
      </c>
      <c r="N62" s="2">
        <v>104269</v>
      </c>
      <c r="O62" s="2" t="b">
        <v>1</v>
      </c>
      <c r="P62" s="2" t="s">
        <v>1038</v>
      </c>
    </row>
    <row r="63" spans="1:16" x14ac:dyDescent="0.25">
      <c r="A63" s="7" t="s">
        <v>1338</v>
      </c>
      <c r="B63" s="7" t="s">
        <v>1401</v>
      </c>
      <c r="C63" t="str">
        <f t="shared" si="0"/>
        <v>/exports/humgen/rvanschendel/Project_Cromwell/guideseqbams/LZ69-1-R_104269_pUBC-YFP-mod0</v>
      </c>
      <c r="D63" t="s">
        <v>58</v>
      </c>
      <c r="E63" s="4" t="s">
        <v>1401</v>
      </c>
      <c r="F63" s="2" t="s">
        <v>917</v>
      </c>
      <c r="G63" s="2"/>
      <c r="H63" s="2" t="s">
        <v>407</v>
      </c>
      <c r="I63" s="2" t="s">
        <v>906</v>
      </c>
      <c r="J63" s="2" t="s">
        <v>902</v>
      </c>
      <c r="K63" s="9" t="s">
        <v>1039</v>
      </c>
      <c r="L63" s="2" t="s">
        <v>908</v>
      </c>
      <c r="M63" s="2" t="s">
        <v>904</v>
      </c>
      <c r="N63" s="2">
        <v>104269</v>
      </c>
      <c r="O63" s="2" t="b">
        <v>1</v>
      </c>
      <c r="P63" s="2" t="s">
        <v>1040</v>
      </c>
    </row>
    <row r="64" spans="1:16" x14ac:dyDescent="0.25">
      <c r="A64" s="7" t="s">
        <v>1338</v>
      </c>
      <c r="B64" s="7" t="s">
        <v>1402</v>
      </c>
      <c r="C64" t="str">
        <f t="shared" si="0"/>
        <v>/exports/humgen/rvanschendel/Project_Cromwell/guideseqbams/tim_4-5_LB_104269_pCAS-TEB</v>
      </c>
      <c r="D64" t="s">
        <v>750</v>
      </c>
      <c r="E64" s="4" t="s">
        <v>1402</v>
      </c>
      <c r="F64" s="6" t="s">
        <v>901</v>
      </c>
      <c r="G64" s="6"/>
      <c r="H64" s="6" t="s">
        <v>745</v>
      </c>
      <c r="I64" s="6" t="s">
        <v>894</v>
      </c>
      <c r="J64" s="6" t="s">
        <v>902</v>
      </c>
      <c r="K64" s="8" t="s">
        <v>1050</v>
      </c>
      <c r="L64" s="6" t="s">
        <v>908</v>
      </c>
      <c r="M64" s="6" t="s">
        <v>904</v>
      </c>
      <c r="N64" s="6">
        <v>104269</v>
      </c>
      <c r="O64" s="6" t="b">
        <v>1</v>
      </c>
      <c r="P64" s="6" t="s">
        <v>727</v>
      </c>
    </row>
    <row r="65" spans="1:16" x14ac:dyDescent="0.25">
      <c r="A65" s="7" t="s">
        <v>1338</v>
      </c>
      <c r="B65" s="7" t="s">
        <v>1403</v>
      </c>
      <c r="C65" t="str">
        <f t="shared" si="0"/>
        <v>/exports/humgen/rvanschendel/Project_Cromwell/guideseqbams/tim_4-9_LB_104269_pCAS-TEB</v>
      </c>
      <c r="D65" t="s">
        <v>750</v>
      </c>
      <c r="E65" s="4" t="s">
        <v>1403</v>
      </c>
      <c r="F65" s="6" t="s">
        <v>901</v>
      </c>
      <c r="G65" s="6"/>
      <c r="H65" s="6" t="s">
        <v>745</v>
      </c>
      <c r="I65" s="6" t="s">
        <v>894</v>
      </c>
      <c r="J65" s="6" t="s">
        <v>902</v>
      </c>
      <c r="K65" s="8" t="s">
        <v>1051</v>
      </c>
      <c r="L65" s="6" t="s">
        <v>908</v>
      </c>
      <c r="M65" s="6" t="s">
        <v>904</v>
      </c>
      <c r="N65" s="6">
        <v>104269</v>
      </c>
      <c r="O65" s="6" t="b">
        <v>1</v>
      </c>
      <c r="P65" s="6" t="s">
        <v>736</v>
      </c>
    </row>
    <row r="66" spans="1:16" x14ac:dyDescent="0.25">
      <c r="A66" s="7" t="s">
        <v>1338</v>
      </c>
      <c r="B66" s="7" t="s">
        <v>1404</v>
      </c>
      <c r="C66" t="str">
        <f t="shared" si="0"/>
        <v>/exports/humgen/rvanschendel/Project_Cromwell/guideseqbams/tim_5-5_LB_104269_pCAS-TEB</v>
      </c>
      <c r="D66" t="s">
        <v>750</v>
      </c>
      <c r="E66" s="4" t="s">
        <v>1404</v>
      </c>
      <c r="F66" s="6" t="s">
        <v>901</v>
      </c>
      <c r="G66" s="6"/>
      <c r="H66" s="6" t="s">
        <v>745</v>
      </c>
      <c r="I66" s="6" t="s">
        <v>894</v>
      </c>
      <c r="J66" s="6" t="s">
        <v>902</v>
      </c>
      <c r="K66" s="8" t="s">
        <v>1052</v>
      </c>
      <c r="L66" s="6" t="s">
        <v>908</v>
      </c>
      <c r="M66" s="6" t="s">
        <v>904</v>
      </c>
      <c r="N66" s="6">
        <v>104269</v>
      </c>
      <c r="O66" s="6" t="b">
        <v>1</v>
      </c>
      <c r="P66" s="6" t="s">
        <v>730</v>
      </c>
    </row>
    <row r="67" spans="1:16" x14ac:dyDescent="0.25">
      <c r="A67" s="7" t="s">
        <v>1338</v>
      </c>
      <c r="B67" s="7" t="s">
        <v>1405</v>
      </c>
      <c r="C67" t="str">
        <f t="shared" ref="C67:C130" si="1">_xlfn.CONCAT(A67,B67)</f>
        <v>/exports/humgen/rvanschendel/Project_Cromwell/guideseqbams/tim_5-9_LB_104269_pCAS-TEB</v>
      </c>
      <c r="D67" t="s">
        <v>750</v>
      </c>
      <c r="E67" s="4" t="s">
        <v>1405</v>
      </c>
      <c r="F67" s="6" t="s">
        <v>901</v>
      </c>
      <c r="G67" s="6"/>
      <c r="H67" s="6" t="s">
        <v>745</v>
      </c>
      <c r="I67" s="6" t="s">
        <v>894</v>
      </c>
      <c r="J67" s="6" t="s">
        <v>902</v>
      </c>
      <c r="K67" s="8" t="s">
        <v>1053</v>
      </c>
      <c r="L67" s="6" t="s">
        <v>908</v>
      </c>
      <c r="M67" s="6" t="s">
        <v>904</v>
      </c>
      <c r="N67" s="6">
        <v>104269</v>
      </c>
      <c r="O67" s="6" t="b">
        <v>1</v>
      </c>
      <c r="P67" s="6" t="s">
        <v>739</v>
      </c>
    </row>
    <row r="68" spans="1:16" x14ac:dyDescent="0.25">
      <c r="A68" s="7" t="s">
        <v>1338</v>
      </c>
      <c r="B68" s="7" t="s">
        <v>1406</v>
      </c>
      <c r="C68" t="str">
        <f t="shared" si="1"/>
        <v>/exports/humgen/rvanschendel/Project_Cromwell/guideseqbams/tim_6-5_LB_104269_pCAS-TEB</v>
      </c>
      <c r="D68" t="s">
        <v>750</v>
      </c>
      <c r="E68" s="4" t="s">
        <v>1406</v>
      </c>
      <c r="F68" s="6" t="s">
        <v>901</v>
      </c>
      <c r="G68" s="6"/>
      <c r="H68" s="6" t="s">
        <v>745</v>
      </c>
      <c r="I68" s="6" t="s">
        <v>894</v>
      </c>
      <c r="J68" s="6" t="s">
        <v>902</v>
      </c>
      <c r="K68" s="8" t="s">
        <v>1054</v>
      </c>
      <c r="L68" s="6" t="s">
        <v>908</v>
      </c>
      <c r="M68" s="6" t="s">
        <v>904</v>
      </c>
      <c r="N68" s="6">
        <v>104269</v>
      </c>
      <c r="O68" s="6" t="b">
        <v>1</v>
      </c>
      <c r="P68" s="6" t="s">
        <v>733</v>
      </c>
    </row>
    <row r="69" spans="1:16" x14ac:dyDescent="0.25">
      <c r="A69" s="7" t="s">
        <v>1338</v>
      </c>
      <c r="B69" s="7" t="s">
        <v>1407</v>
      </c>
      <c r="C69" t="str">
        <f t="shared" si="1"/>
        <v>/exports/humgen/rvanschendel/Project_Cromwell/guideseqbams/tim_6-9_LB_104269_pCAS-TEB</v>
      </c>
      <c r="D69" t="s">
        <v>750</v>
      </c>
      <c r="E69" s="4" t="s">
        <v>1407</v>
      </c>
      <c r="F69" s="6" t="s">
        <v>901</v>
      </c>
      <c r="G69" s="6"/>
      <c r="H69" s="6" t="s">
        <v>745</v>
      </c>
      <c r="I69" s="6" t="s">
        <v>894</v>
      </c>
      <c r="J69" s="6" t="s">
        <v>902</v>
      </c>
      <c r="K69" s="8" t="s">
        <v>1055</v>
      </c>
      <c r="L69" s="6" t="s">
        <v>908</v>
      </c>
      <c r="M69" s="6" t="s">
        <v>904</v>
      </c>
      <c r="N69" s="6">
        <v>104269</v>
      </c>
      <c r="O69" s="6" t="b">
        <v>1</v>
      </c>
      <c r="P69" s="6" t="s">
        <v>742</v>
      </c>
    </row>
    <row r="70" spans="1:16" x14ac:dyDescent="0.25">
      <c r="A70" s="7" t="s">
        <v>1338</v>
      </c>
      <c r="B70" s="7" t="s">
        <v>1137</v>
      </c>
      <c r="C70" t="str">
        <f t="shared" si="1"/>
        <v>/exports/humgen/rvanschendel/Project_Cromwell/guideseqbams/BL10-LB_104406_pWY82</v>
      </c>
      <c r="D70" t="s">
        <v>157</v>
      </c>
      <c r="E70" s="4" t="s">
        <v>1137</v>
      </c>
      <c r="F70" s="2" t="s">
        <v>909</v>
      </c>
      <c r="G70" s="2"/>
      <c r="H70" s="2" t="s">
        <v>746</v>
      </c>
      <c r="I70" s="2" t="s">
        <v>894</v>
      </c>
      <c r="J70" s="2" t="s">
        <v>902</v>
      </c>
      <c r="K70" s="9" t="s">
        <v>910</v>
      </c>
      <c r="L70" s="2" t="s">
        <v>911</v>
      </c>
      <c r="M70" s="2" t="s">
        <v>912</v>
      </c>
      <c r="N70" s="2">
        <v>104406</v>
      </c>
      <c r="O70" s="2" t="b">
        <v>0</v>
      </c>
      <c r="P70" s="2" t="s">
        <v>512</v>
      </c>
    </row>
    <row r="71" spans="1:16" x14ac:dyDescent="0.25">
      <c r="A71" s="7" t="s">
        <v>1338</v>
      </c>
      <c r="B71" s="7" t="s">
        <v>1138</v>
      </c>
      <c r="C71" t="str">
        <f t="shared" si="1"/>
        <v>/exports/humgen/rvanschendel/Project_Cromwell/guideseqbams/BL10-RB_104406_pWY82</v>
      </c>
      <c r="D71" t="s">
        <v>157</v>
      </c>
      <c r="E71" s="4" t="s">
        <v>1138</v>
      </c>
      <c r="F71" s="2" t="s">
        <v>913</v>
      </c>
      <c r="G71" s="2"/>
      <c r="H71" s="2" t="s">
        <v>746</v>
      </c>
      <c r="I71" s="2" t="s">
        <v>906</v>
      </c>
      <c r="J71" s="2" t="s">
        <v>902</v>
      </c>
      <c r="K71" s="9" t="s">
        <v>910</v>
      </c>
      <c r="L71" s="2" t="s">
        <v>911</v>
      </c>
      <c r="M71" s="2" t="s">
        <v>912</v>
      </c>
      <c r="N71" s="2">
        <v>104406</v>
      </c>
      <c r="O71" s="2" t="b">
        <v>0</v>
      </c>
      <c r="P71" s="2" t="s">
        <v>513</v>
      </c>
    </row>
    <row r="72" spans="1:16" x14ac:dyDescent="0.25">
      <c r="A72" s="7" t="s">
        <v>1338</v>
      </c>
      <c r="B72" s="7" t="s">
        <v>1139</v>
      </c>
      <c r="C72" t="str">
        <f t="shared" si="1"/>
        <v>/exports/humgen/rvanschendel/Project_Cromwell/guideseqbams/BL11-LB_104406_pWY82</v>
      </c>
      <c r="D72" t="s">
        <v>157</v>
      </c>
      <c r="E72" s="4" t="s">
        <v>1139</v>
      </c>
      <c r="F72" s="2" t="s">
        <v>909</v>
      </c>
      <c r="G72" s="2"/>
      <c r="H72" s="2" t="s">
        <v>746</v>
      </c>
      <c r="I72" s="2" t="s">
        <v>894</v>
      </c>
      <c r="J72" s="2" t="s">
        <v>902</v>
      </c>
      <c r="K72" s="9" t="s">
        <v>914</v>
      </c>
      <c r="L72" s="2" t="s">
        <v>908</v>
      </c>
      <c r="M72" s="2" t="s">
        <v>904</v>
      </c>
      <c r="N72" s="2">
        <v>104406</v>
      </c>
      <c r="O72" s="2" t="b">
        <v>0</v>
      </c>
      <c r="P72" s="2" t="s">
        <v>514</v>
      </c>
    </row>
    <row r="73" spans="1:16" x14ac:dyDescent="0.25">
      <c r="A73" s="7" t="s">
        <v>1338</v>
      </c>
      <c r="B73" s="7" t="s">
        <v>1140</v>
      </c>
      <c r="C73" t="str">
        <f t="shared" si="1"/>
        <v>/exports/humgen/rvanschendel/Project_Cromwell/guideseqbams/BL11-RB_104406_pWY82</v>
      </c>
      <c r="D73" t="s">
        <v>157</v>
      </c>
      <c r="E73" s="4" t="s">
        <v>1140</v>
      </c>
      <c r="F73" s="2" t="s">
        <v>913</v>
      </c>
      <c r="G73" s="2"/>
      <c r="H73" s="2" t="s">
        <v>746</v>
      </c>
      <c r="I73" s="2" t="s">
        <v>906</v>
      </c>
      <c r="J73" s="2" t="s">
        <v>902</v>
      </c>
      <c r="K73" s="9" t="s">
        <v>914</v>
      </c>
      <c r="L73" s="2" t="s">
        <v>908</v>
      </c>
      <c r="M73" s="2" t="s">
        <v>904</v>
      </c>
      <c r="N73" s="2">
        <v>104406</v>
      </c>
      <c r="O73" s="2" t="b">
        <v>0</v>
      </c>
      <c r="P73" s="2" t="s">
        <v>515</v>
      </c>
    </row>
    <row r="74" spans="1:16" x14ac:dyDescent="0.25">
      <c r="A74" s="7" t="s">
        <v>1338</v>
      </c>
      <c r="B74" s="7" t="s">
        <v>1141</v>
      </c>
      <c r="C74" t="str">
        <f t="shared" si="1"/>
        <v>/exports/humgen/rvanschendel/Project_Cromwell/guideseqbams/BL25_LZB1_LB_104406_pUBC-YFP-mod0</v>
      </c>
      <c r="D74" t="s">
        <v>58</v>
      </c>
      <c r="E74" s="4" t="s">
        <v>1141</v>
      </c>
      <c r="F74" s="2" t="s">
        <v>915</v>
      </c>
      <c r="G74" s="2"/>
      <c r="H74" s="2" t="s">
        <v>407</v>
      </c>
      <c r="I74" s="2" t="s">
        <v>894</v>
      </c>
      <c r="J74" s="2" t="s">
        <v>902</v>
      </c>
      <c r="K74" s="9" t="s">
        <v>916</v>
      </c>
      <c r="L74" s="2" t="s">
        <v>911</v>
      </c>
      <c r="M74" s="2" t="s">
        <v>912</v>
      </c>
      <c r="N74" s="2">
        <v>104406</v>
      </c>
      <c r="O74" s="2" t="b">
        <v>0</v>
      </c>
      <c r="P74" s="2" t="s">
        <v>466</v>
      </c>
    </row>
    <row r="75" spans="1:16" x14ac:dyDescent="0.25">
      <c r="A75" s="7" t="s">
        <v>1338</v>
      </c>
      <c r="B75" s="7" t="s">
        <v>1142</v>
      </c>
      <c r="C75" t="str">
        <f t="shared" si="1"/>
        <v>/exports/humgen/rvanschendel/Project_Cromwell/guideseqbams/BL25_LZB1_RB_104406_pUBC-YFP-mod0</v>
      </c>
      <c r="D75" t="s">
        <v>58</v>
      </c>
      <c r="E75" s="4" t="s">
        <v>1142</v>
      </c>
      <c r="F75" s="2" t="s">
        <v>917</v>
      </c>
      <c r="G75" s="2"/>
      <c r="H75" s="2" t="s">
        <v>407</v>
      </c>
      <c r="I75" s="2" t="s">
        <v>906</v>
      </c>
      <c r="J75" s="2" t="s">
        <v>902</v>
      </c>
      <c r="K75" s="9" t="s">
        <v>916</v>
      </c>
      <c r="L75" s="2" t="s">
        <v>911</v>
      </c>
      <c r="M75" s="2" t="s">
        <v>912</v>
      </c>
      <c r="N75" s="2">
        <v>104406</v>
      </c>
      <c r="O75" s="2" t="b">
        <v>0</v>
      </c>
      <c r="P75" s="2" t="s">
        <v>469</v>
      </c>
    </row>
    <row r="76" spans="1:16" x14ac:dyDescent="0.25">
      <c r="A76" s="7" t="s">
        <v>1338</v>
      </c>
      <c r="B76" s="7" t="s">
        <v>1143</v>
      </c>
      <c r="C76" t="str">
        <f t="shared" si="1"/>
        <v>/exports/humgen/rvanschendel/Project_Cromwell/guideseqbams/BL25_LZB2_LB_104406_pWY82</v>
      </c>
      <c r="D76" t="s">
        <v>157</v>
      </c>
      <c r="E76" s="4" t="s">
        <v>1143</v>
      </c>
      <c r="F76" s="2" t="s">
        <v>909</v>
      </c>
      <c r="G76" s="2"/>
      <c r="H76" s="2" t="s">
        <v>746</v>
      </c>
      <c r="I76" s="2" t="s">
        <v>894</v>
      </c>
      <c r="J76" s="2" t="s">
        <v>902</v>
      </c>
      <c r="K76" s="9" t="s">
        <v>918</v>
      </c>
      <c r="L76" s="2" t="s">
        <v>911</v>
      </c>
      <c r="M76" s="2" t="s">
        <v>912</v>
      </c>
      <c r="N76" s="2">
        <v>104406</v>
      </c>
      <c r="O76" s="2" t="b">
        <v>0</v>
      </c>
      <c r="P76" s="2" t="s">
        <v>504</v>
      </c>
    </row>
    <row r="77" spans="1:16" x14ac:dyDescent="0.25">
      <c r="A77" s="7" t="s">
        <v>1338</v>
      </c>
      <c r="B77" s="7" t="s">
        <v>1144</v>
      </c>
      <c r="C77" t="str">
        <f t="shared" si="1"/>
        <v>/exports/humgen/rvanschendel/Project_Cromwell/guideseqbams/BL25_LZB2_RB_104406_pWY82</v>
      </c>
      <c r="D77" t="s">
        <v>157</v>
      </c>
      <c r="E77" s="4" t="s">
        <v>1144</v>
      </c>
      <c r="F77" s="2" t="s">
        <v>913</v>
      </c>
      <c r="G77" s="2"/>
      <c r="H77" s="2" t="s">
        <v>746</v>
      </c>
      <c r="I77" s="2" t="s">
        <v>906</v>
      </c>
      <c r="J77" s="2" t="s">
        <v>902</v>
      </c>
      <c r="K77" s="9" t="s">
        <v>918</v>
      </c>
      <c r="L77" s="2" t="s">
        <v>911</v>
      </c>
      <c r="M77" s="2" t="s">
        <v>912</v>
      </c>
      <c r="N77" s="2">
        <v>104406</v>
      </c>
      <c r="O77" s="2" t="b">
        <v>0</v>
      </c>
      <c r="P77" s="2" t="s">
        <v>505</v>
      </c>
    </row>
    <row r="78" spans="1:16" x14ac:dyDescent="0.25">
      <c r="A78" s="7" t="s">
        <v>1338</v>
      </c>
      <c r="B78" s="7" t="s">
        <v>1145</v>
      </c>
      <c r="C78" t="str">
        <f t="shared" si="1"/>
        <v>/exports/humgen/rvanschendel/Project_Cromwell/guideseqbams/BL29_LZB1_LB_104406_pUBC-YFP-mod0</v>
      </c>
      <c r="D78" t="s">
        <v>58</v>
      </c>
      <c r="E78" s="4" t="s">
        <v>1145</v>
      </c>
      <c r="F78" s="2" t="s">
        <v>915</v>
      </c>
      <c r="G78" s="2"/>
      <c r="H78" s="2" t="s">
        <v>407</v>
      </c>
      <c r="I78" s="2" t="s">
        <v>894</v>
      </c>
      <c r="J78" s="2" t="s">
        <v>902</v>
      </c>
      <c r="K78" s="9" t="s">
        <v>919</v>
      </c>
      <c r="L78" s="2" t="s">
        <v>908</v>
      </c>
      <c r="M78" s="2" t="s">
        <v>920</v>
      </c>
      <c r="N78" s="2">
        <v>104406</v>
      </c>
      <c r="O78" s="2" t="b">
        <v>0</v>
      </c>
      <c r="P78" s="2" t="s">
        <v>472</v>
      </c>
    </row>
    <row r="79" spans="1:16" x14ac:dyDescent="0.25">
      <c r="A79" s="7" t="s">
        <v>1338</v>
      </c>
      <c r="B79" s="7" t="s">
        <v>1146</v>
      </c>
      <c r="C79" t="str">
        <f t="shared" si="1"/>
        <v>/exports/humgen/rvanschendel/Project_Cromwell/guideseqbams/BL29_LZB1_RB_104406_pUBC-YFP-mod0</v>
      </c>
      <c r="D79" t="s">
        <v>58</v>
      </c>
      <c r="E79" s="4" t="s">
        <v>1146</v>
      </c>
      <c r="F79" s="2" t="s">
        <v>917</v>
      </c>
      <c r="G79" s="2"/>
      <c r="H79" s="2" t="s">
        <v>407</v>
      </c>
      <c r="I79" s="2" t="s">
        <v>906</v>
      </c>
      <c r="J79" s="2" t="s">
        <v>902</v>
      </c>
      <c r="K79" s="9" t="s">
        <v>919</v>
      </c>
      <c r="L79" s="2" t="s">
        <v>908</v>
      </c>
      <c r="M79" s="2" t="s">
        <v>920</v>
      </c>
      <c r="N79" s="2">
        <v>104406</v>
      </c>
      <c r="O79" s="2" t="b">
        <v>0</v>
      </c>
      <c r="P79" s="2" t="s">
        <v>475</v>
      </c>
    </row>
    <row r="80" spans="1:16" x14ac:dyDescent="0.25">
      <c r="A80" s="7" t="s">
        <v>1338</v>
      </c>
      <c r="B80" s="7" t="s">
        <v>1147</v>
      </c>
      <c r="C80" t="str">
        <f t="shared" si="1"/>
        <v>/exports/humgen/rvanschendel/Project_Cromwell/guideseqbams/BL29_LZB2_LB_104406_pWY82</v>
      </c>
      <c r="D80" t="s">
        <v>157</v>
      </c>
      <c r="E80" s="4" t="s">
        <v>1147</v>
      </c>
      <c r="F80" s="2" t="s">
        <v>909</v>
      </c>
      <c r="G80" s="2"/>
      <c r="H80" s="2" t="s">
        <v>746</v>
      </c>
      <c r="I80" s="2" t="s">
        <v>894</v>
      </c>
      <c r="J80" s="2" t="s">
        <v>902</v>
      </c>
      <c r="K80" s="9" t="s">
        <v>921</v>
      </c>
      <c r="L80" s="2" t="s">
        <v>908</v>
      </c>
      <c r="M80" s="2" t="s">
        <v>920</v>
      </c>
      <c r="N80" s="2">
        <v>104406</v>
      </c>
      <c r="O80" s="2" t="b">
        <v>0</v>
      </c>
      <c r="P80" s="2" t="s">
        <v>506</v>
      </c>
    </row>
    <row r="81" spans="1:16" x14ac:dyDescent="0.25">
      <c r="A81" s="7" t="s">
        <v>1338</v>
      </c>
      <c r="B81" s="7" t="s">
        <v>1148</v>
      </c>
      <c r="C81" t="str">
        <f t="shared" si="1"/>
        <v>/exports/humgen/rvanschendel/Project_Cromwell/guideseqbams/BL29_LZB2_RB_104406_pWY82</v>
      </c>
      <c r="D81" t="s">
        <v>157</v>
      </c>
      <c r="E81" s="4" t="s">
        <v>1148</v>
      </c>
      <c r="F81" s="2" t="s">
        <v>913</v>
      </c>
      <c r="G81" s="2"/>
      <c r="H81" s="2" t="s">
        <v>746</v>
      </c>
      <c r="I81" s="2" t="s">
        <v>906</v>
      </c>
      <c r="J81" s="2" t="s">
        <v>902</v>
      </c>
      <c r="K81" s="9" t="s">
        <v>921</v>
      </c>
      <c r="L81" s="2" t="s">
        <v>908</v>
      </c>
      <c r="M81" s="2" t="s">
        <v>920</v>
      </c>
      <c r="N81" s="2">
        <v>104406</v>
      </c>
      <c r="O81" s="2" t="b">
        <v>0</v>
      </c>
      <c r="P81" s="2" t="s">
        <v>507</v>
      </c>
    </row>
    <row r="82" spans="1:16" x14ac:dyDescent="0.25">
      <c r="A82" s="7" t="s">
        <v>1338</v>
      </c>
      <c r="B82" s="7" t="s">
        <v>1149</v>
      </c>
      <c r="C82" t="str">
        <f t="shared" si="1"/>
        <v>/exports/humgen/rvanschendel/Project_Cromwell/guideseqbams/BL30_LZB1_LB_104406_pUBC-YFP-mod0</v>
      </c>
      <c r="D82" t="s">
        <v>58</v>
      </c>
      <c r="E82" s="4" t="s">
        <v>1149</v>
      </c>
      <c r="F82" s="2" t="s">
        <v>915</v>
      </c>
      <c r="G82" s="2"/>
      <c r="H82" s="2" t="s">
        <v>407</v>
      </c>
      <c r="I82" s="2" t="s">
        <v>894</v>
      </c>
      <c r="J82" s="2" t="s">
        <v>902</v>
      </c>
      <c r="K82" s="9" t="s">
        <v>922</v>
      </c>
      <c r="L82" s="2" t="s">
        <v>923</v>
      </c>
      <c r="M82" s="2" t="s">
        <v>920</v>
      </c>
      <c r="N82" s="2">
        <v>104406</v>
      </c>
      <c r="O82" s="2" t="b">
        <v>0</v>
      </c>
      <c r="P82" s="2" t="s">
        <v>500</v>
      </c>
    </row>
    <row r="83" spans="1:16" x14ac:dyDescent="0.25">
      <c r="A83" s="7" t="s">
        <v>1338</v>
      </c>
      <c r="B83" s="7" t="s">
        <v>1150</v>
      </c>
      <c r="C83" t="str">
        <f t="shared" si="1"/>
        <v>/exports/humgen/rvanschendel/Project_Cromwell/guideseqbams/BL30_LZB1_RB_104406_pUBC-YFP-mod0</v>
      </c>
      <c r="D83" t="s">
        <v>58</v>
      </c>
      <c r="E83" s="4" t="s">
        <v>1150</v>
      </c>
      <c r="F83" s="2" t="s">
        <v>917</v>
      </c>
      <c r="G83" s="2"/>
      <c r="H83" s="2" t="s">
        <v>407</v>
      </c>
      <c r="I83" s="2" t="s">
        <v>906</v>
      </c>
      <c r="J83" s="2" t="s">
        <v>902</v>
      </c>
      <c r="K83" s="9" t="s">
        <v>922</v>
      </c>
      <c r="L83" s="2" t="s">
        <v>923</v>
      </c>
      <c r="M83" s="2" t="s">
        <v>920</v>
      </c>
      <c r="N83" s="2">
        <v>104406</v>
      </c>
      <c r="O83" s="2" t="b">
        <v>0</v>
      </c>
      <c r="P83" s="2" t="s">
        <v>503</v>
      </c>
    </row>
    <row r="84" spans="1:16" x14ac:dyDescent="0.25">
      <c r="A84" s="7" t="s">
        <v>1338</v>
      </c>
      <c r="B84" s="7" t="s">
        <v>1151</v>
      </c>
      <c r="C84" t="str">
        <f t="shared" si="1"/>
        <v>/exports/humgen/rvanschendel/Project_Cromwell/guideseqbams/BL9-LB_104406_pWY82</v>
      </c>
      <c r="D84" t="s">
        <v>157</v>
      </c>
      <c r="E84" s="4" t="s">
        <v>1151</v>
      </c>
      <c r="F84" s="2" t="s">
        <v>909</v>
      </c>
      <c r="G84" s="2"/>
      <c r="H84" s="2" t="s">
        <v>746</v>
      </c>
      <c r="I84" s="2" t="s">
        <v>894</v>
      </c>
      <c r="J84" s="2" t="s">
        <v>902</v>
      </c>
      <c r="K84" s="9" t="s">
        <v>924</v>
      </c>
      <c r="L84" s="2" t="s">
        <v>925</v>
      </c>
      <c r="M84" s="2" t="s">
        <v>912</v>
      </c>
      <c r="N84" s="2">
        <v>104406</v>
      </c>
      <c r="O84" s="2" t="b">
        <v>0</v>
      </c>
      <c r="P84" s="2" t="s">
        <v>510</v>
      </c>
    </row>
    <row r="85" spans="1:16" x14ac:dyDescent="0.25">
      <c r="A85" s="7" t="s">
        <v>1338</v>
      </c>
      <c r="B85" s="7" t="s">
        <v>1152</v>
      </c>
      <c r="C85" t="str">
        <f t="shared" si="1"/>
        <v>/exports/humgen/rvanschendel/Project_Cromwell/guideseqbams/BL9-RB_104406_pWY82</v>
      </c>
      <c r="D85" t="s">
        <v>157</v>
      </c>
      <c r="E85" s="4" t="s">
        <v>1152</v>
      </c>
      <c r="F85" s="2" t="s">
        <v>913</v>
      </c>
      <c r="G85" s="2"/>
      <c r="H85" s="2" t="s">
        <v>746</v>
      </c>
      <c r="I85" s="2" t="s">
        <v>906</v>
      </c>
      <c r="J85" s="2" t="s">
        <v>902</v>
      </c>
      <c r="K85" s="9" t="s">
        <v>924</v>
      </c>
      <c r="L85" s="2" t="s">
        <v>925</v>
      </c>
      <c r="M85" s="2" t="s">
        <v>912</v>
      </c>
      <c r="N85" s="2">
        <v>104406</v>
      </c>
      <c r="O85" s="2" t="b">
        <v>0</v>
      </c>
      <c r="P85" s="2" t="s">
        <v>511</v>
      </c>
    </row>
    <row r="86" spans="1:16" x14ac:dyDescent="0.25">
      <c r="A86" s="7" t="s">
        <v>1338</v>
      </c>
      <c r="B86" s="7" t="s">
        <v>1153</v>
      </c>
      <c r="C86" t="str">
        <f t="shared" si="1"/>
        <v>/exports/humgen/rvanschendel/Project_Cromwell/guideseqbams/LZ130_LZB2_LB_104406_pWY82</v>
      </c>
      <c r="D86" t="s">
        <v>157</v>
      </c>
      <c r="E86" s="4" t="s">
        <v>1153</v>
      </c>
      <c r="F86" s="2" t="s">
        <v>909</v>
      </c>
      <c r="G86" s="2"/>
      <c r="H86" s="2" t="s">
        <v>746</v>
      </c>
      <c r="I86" s="2" t="s">
        <v>894</v>
      </c>
      <c r="J86" s="2" t="s">
        <v>902</v>
      </c>
      <c r="K86" s="9" t="s">
        <v>932</v>
      </c>
      <c r="L86" s="2" t="s">
        <v>908</v>
      </c>
      <c r="M86" s="2" t="s">
        <v>904</v>
      </c>
      <c r="N86" s="2">
        <v>104406</v>
      </c>
      <c r="O86" s="2" t="b">
        <v>0</v>
      </c>
      <c r="P86" s="2" t="s">
        <v>508</v>
      </c>
    </row>
    <row r="87" spans="1:16" x14ac:dyDescent="0.25">
      <c r="A87" s="7" t="s">
        <v>1338</v>
      </c>
      <c r="B87" s="7" t="s">
        <v>1154</v>
      </c>
      <c r="C87" t="str">
        <f t="shared" si="1"/>
        <v>/exports/humgen/rvanschendel/Project_Cromwell/guideseqbams/LZ130_LZB2_RB_104406_pWY82</v>
      </c>
      <c r="D87" t="s">
        <v>157</v>
      </c>
      <c r="E87" s="4" t="s">
        <v>1154</v>
      </c>
      <c r="F87" s="2" t="s">
        <v>913</v>
      </c>
      <c r="G87" s="2"/>
      <c r="H87" s="2" t="s">
        <v>746</v>
      </c>
      <c r="I87" s="2" t="s">
        <v>906</v>
      </c>
      <c r="J87" s="2" t="s">
        <v>902</v>
      </c>
      <c r="K87" s="9" t="s">
        <v>932</v>
      </c>
      <c r="L87" s="2" t="s">
        <v>908</v>
      </c>
      <c r="M87" s="2" t="s">
        <v>904</v>
      </c>
      <c r="N87" s="2">
        <v>104406</v>
      </c>
      <c r="O87" s="2" t="b">
        <v>0</v>
      </c>
      <c r="P87" s="2" t="s">
        <v>509</v>
      </c>
    </row>
    <row r="88" spans="1:16" x14ac:dyDescent="0.25">
      <c r="A88" s="7" t="s">
        <v>1338</v>
      </c>
      <c r="B88" s="7" t="s">
        <v>1155</v>
      </c>
      <c r="C88" t="str">
        <f t="shared" si="1"/>
        <v>/exports/humgen/rvanschendel/Project_Cromwell/guideseqbams/SP1-1-LB_104406_pUBC-YFP-mod0</v>
      </c>
      <c r="D88" t="s">
        <v>58</v>
      </c>
      <c r="E88" s="4" t="s">
        <v>1155</v>
      </c>
      <c r="F88" s="2" t="s">
        <v>915</v>
      </c>
      <c r="G88" s="2"/>
      <c r="H88" s="2" t="s">
        <v>407</v>
      </c>
      <c r="I88" s="2" t="s">
        <v>894</v>
      </c>
      <c r="J88" s="2" t="s">
        <v>902</v>
      </c>
      <c r="K88" s="9" t="s">
        <v>1041</v>
      </c>
      <c r="L88" s="2" t="s">
        <v>908</v>
      </c>
      <c r="M88" s="2" t="s">
        <v>904</v>
      </c>
      <c r="N88" s="2">
        <v>104406</v>
      </c>
      <c r="O88" s="2" t="b">
        <v>0</v>
      </c>
      <c r="P88" s="2" t="s">
        <v>478</v>
      </c>
    </row>
    <row r="89" spans="1:16" x14ac:dyDescent="0.25">
      <c r="A89" s="7" t="s">
        <v>1338</v>
      </c>
      <c r="B89" s="7" t="s">
        <v>1156</v>
      </c>
      <c r="C89" t="str">
        <f t="shared" si="1"/>
        <v>/exports/humgen/rvanschendel/Project_Cromwell/guideseqbams/SP1-1-RB_104406_pUBC-YFP-mod0</v>
      </c>
      <c r="D89" t="s">
        <v>58</v>
      </c>
      <c r="E89" s="4" t="s">
        <v>1156</v>
      </c>
      <c r="F89" s="2" t="s">
        <v>917</v>
      </c>
      <c r="G89" s="2"/>
      <c r="H89" s="2" t="s">
        <v>407</v>
      </c>
      <c r="I89" s="2" t="s">
        <v>906</v>
      </c>
      <c r="J89" s="2" t="s">
        <v>902</v>
      </c>
      <c r="K89" s="9" t="s">
        <v>1041</v>
      </c>
      <c r="L89" s="2" t="s">
        <v>908</v>
      </c>
      <c r="M89" s="2" t="s">
        <v>904</v>
      </c>
      <c r="N89" s="2">
        <v>104406</v>
      </c>
      <c r="O89" s="2" t="b">
        <v>0</v>
      </c>
      <c r="P89" s="2" t="s">
        <v>481</v>
      </c>
    </row>
    <row r="90" spans="1:16" x14ac:dyDescent="0.25">
      <c r="A90" s="7" t="s">
        <v>1338</v>
      </c>
      <c r="B90" s="7" t="s">
        <v>1157</v>
      </c>
      <c r="C90" t="str">
        <f t="shared" si="1"/>
        <v>/exports/humgen/rvanschendel/Project_Cromwell/guideseqbams/SP3-1-LB_104406_pUBC-YFP-mod0</v>
      </c>
      <c r="D90" t="s">
        <v>58</v>
      </c>
      <c r="E90" s="4" t="s">
        <v>1157</v>
      </c>
      <c r="F90" s="2" t="s">
        <v>915</v>
      </c>
      <c r="G90" s="2"/>
      <c r="H90" s="2" t="s">
        <v>407</v>
      </c>
      <c r="I90" s="2" t="s">
        <v>894</v>
      </c>
      <c r="J90" s="2" t="s">
        <v>902</v>
      </c>
      <c r="K90" s="9" t="s">
        <v>1042</v>
      </c>
      <c r="L90" s="2" t="s">
        <v>903</v>
      </c>
      <c r="M90" s="2" t="s">
        <v>904</v>
      </c>
      <c r="N90" s="2">
        <v>104406</v>
      </c>
      <c r="O90" s="2" t="b">
        <v>0</v>
      </c>
      <c r="P90" s="2" t="s">
        <v>484</v>
      </c>
    </row>
    <row r="91" spans="1:16" x14ac:dyDescent="0.25">
      <c r="A91" s="7" t="s">
        <v>1338</v>
      </c>
      <c r="B91" s="7" t="s">
        <v>1158</v>
      </c>
      <c r="C91" t="str">
        <f t="shared" si="1"/>
        <v>/exports/humgen/rvanschendel/Project_Cromwell/guideseqbams/SP3-1-RB_104406_pUBC-YFP-mod0</v>
      </c>
      <c r="D91" t="s">
        <v>58</v>
      </c>
      <c r="E91" s="4" t="s">
        <v>1158</v>
      </c>
      <c r="F91" s="2" t="s">
        <v>917</v>
      </c>
      <c r="G91" s="2"/>
      <c r="H91" s="2" t="s">
        <v>407</v>
      </c>
      <c r="I91" s="2" t="s">
        <v>906</v>
      </c>
      <c r="J91" s="2" t="s">
        <v>902</v>
      </c>
      <c r="K91" s="9" t="s">
        <v>1042</v>
      </c>
      <c r="L91" s="2" t="s">
        <v>903</v>
      </c>
      <c r="M91" s="2" t="s">
        <v>904</v>
      </c>
      <c r="N91" s="2">
        <v>104406</v>
      </c>
      <c r="O91" s="2" t="b">
        <v>0</v>
      </c>
      <c r="P91" s="2" t="s">
        <v>487</v>
      </c>
    </row>
    <row r="92" spans="1:16" x14ac:dyDescent="0.25">
      <c r="A92" s="7" t="s">
        <v>1338</v>
      </c>
      <c r="B92" s="7" t="s">
        <v>1159</v>
      </c>
      <c r="C92" t="str">
        <f t="shared" si="1"/>
        <v>/exports/humgen/rvanschendel/Project_Cromwell/guideseqbams/SP4-1-LB_104406_pUBC-YFP-mod0</v>
      </c>
      <c r="D92" t="s">
        <v>58</v>
      </c>
      <c r="E92" s="4" t="s">
        <v>1159</v>
      </c>
      <c r="F92" s="2" t="s">
        <v>915</v>
      </c>
      <c r="G92" s="2"/>
      <c r="H92" s="2" t="s">
        <v>407</v>
      </c>
      <c r="I92" s="2" t="s">
        <v>894</v>
      </c>
      <c r="J92" s="2" t="s">
        <v>902</v>
      </c>
      <c r="K92" s="9" t="s">
        <v>1043</v>
      </c>
      <c r="L92" s="2" t="s">
        <v>1044</v>
      </c>
      <c r="M92" s="2" t="s">
        <v>904</v>
      </c>
      <c r="N92" s="2">
        <v>104406</v>
      </c>
      <c r="O92" s="2" t="b">
        <v>0</v>
      </c>
      <c r="P92" s="2" t="s">
        <v>490</v>
      </c>
    </row>
    <row r="93" spans="1:16" x14ac:dyDescent="0.25">
      <c r="A93" s="7" t="s">
        <v>1338</v>
      </c>
      <c r="B93" s="7" t="s">
        <v>1160</v>
      </c>
      <c r="C93" t="str">
        <f t="shared" si="1"/>
        <v>/exports/humgen/rvanschendel/Project_Cromwell/guideseqbams/SP4-1-RB_104406_pUBC-YFP-mod0</v>
      </c>
      <c r="D93" t="s">
        <v>58</v>
      </c>
      <c r="E93" s="4" t="s">
        <v>1160</v>
      </c>
      <c r="F93" s="2" t="s">
        <v>917</v>
      </c>
      <c r="G93" s="2"/>
      <c r="H93" s="2" t="s">
        <v>407</v>
      </c>
      <c r="I93" s="2" t="s">
        <v>906</v>
      </c>
      <c r="J93" s="2" t="s">
        <v>902</v>
      </c>
      <c r="K93" s="9" t="s">
        <v>1043</v>
      </c>
      <c r="L93" s="2" t="s">
        <v>1044</v>
      </c>
      <c r="M93" s="2" t="s">
        <v>904</v>
      </c>
      <c r="N93" s="2">
        <v>104406</v>
      </c>
      <c r="O93" s="2" t="b">
        <v>0</v>
      </c>
      <c r="P93" s="2" t="s">
        <v>493</v>
      </c>
    </row>
    <row r="94" spans="1:16" x14ac:dyDescent="0.25">
      <c r="A94" s="7" t="s">
        <v>1338</v>
      </c>
      <c r="B94" s="7" t="s">
        <v>1161</v>
      </c>
      <c r="C94" t="str">
        <f t="shared" si="1"/>
        <v>/exports/humgen/rvanschendel/Project_Cromwell/guideseqbams/SP5-1-LB_104406_pUBC-YFP-mod0</v>
      </c>
      <c r="D94" t="s">
        <v>58</v>
      </c>
      <c r="E94" s="4" t="s">
        <v>1161</v>
      </c>
      <c r="F94" s="2" t="s">
        <v>915</v>
      </c>
      <c r="G94" s="2"/>
      <c r="H94" s="2" t="s">
        <v>407</v>
      </c>
      <c r="I94" s="2" t="s">
        <v>894</v>
      </c>
      <c r="J94" s="2" t="s">
        <v>902</v>
      </c>
      <c r="K94" s="9" t="s">
        <v>1045</v>
      </c>
      <c r="L94" s="2" t="s">
        <v>997</v>
      </c>
      <c r="M94" s="2" t="s">
        <v>904</v>
      </c>
      <c r="N94" s="2">
        <v>104406</v>
      </c>
      <c r="O94" s="2" t="b">
        <v>0</v>
      </c>
      <c r="P94" s="2" t="s">
        <v>494</v>
      </c>
    </row>
    <row r="95" spans="1:16" x14ac:dyDescent="0.25">
      <c r="A95" s="7" t="s">
        <v>1338</v>
      </c>
      <c r="B95" s="7" t="s">
        <v>1162</v>
      </c>
      <c r="C95" t="str">
        <f t="shared" si="1"/>
        <v>/exports/humgen/rvanschendel/Project_Cromwell/guideseqbams/SP5-1-RB_104406_pUBC-YFP-mod0</v>
      </c>
      <c r="D95" t="s">
        <v>58</v>
      </c>
      <c r="E95" s="4" t="s">
        <v>1162</v>
      </c>
      <c r="F95" s="2" t="s">
        <v>917</v>
      </c>
      <c r="G95" s="2"/>
      <c r="H95" s="2" t="s">
        <v>407</v>
      </c>
      <c r="I95" s="2" t="s">
        <v>906</v>
      </c>
      <c r="J95" s="2" t="s">
        <v>902</v>
      </c>
      <c r="K95" s="9" t="s">
        <v>1045</v>
      </c>
      <c r="L95" s="2" t="s">
        <v>997</v>
      </c>
      <c r="M95" s="2" t="s">
        <v>904</v>
      </c>
      <c r="N95" s="2">
        <v>104406</v>
      </c>
      <c r="O95" s="2" t="b">
        <v>0</v>
      </c>
      <c r="P95" s="2" t="s">
        <v>495</v>
      </c>
    </row>
    <row r="96" spans="1:16" x14ac:dyDescent="0.25">
      <c r="A96" s="7" t="s">
        <v>1338</v>
      </c>
      <c r="B96" s="7" t="s">
        <v>1163</v>
      </c>
      <c r="C96" t="str">
        <f t="shared" si="1"/>
        <v>/exports/humgen/rvanschendel/Project_Cromwell/guideseqbams/SP6-1-LB_104406_pUBC-YFP-mod0</v>
      </c>
      <c r="D96" t="s">
        <v>58</v>
      </c>
      <c r="E96" s="4" t="s">
        <v>1163</v>
      </c>
      <c r="F96" s="2" t="s">
        <v>915</v>
      </c>
      <c r="G96" s="2"/>
      <c r="H96" s="2" t="s">
        <v>407</v>
      </c>
      <c r="I96" s="2" t="s">
        <v>894</v>
      </c>
      <c r="J96" s="2" t="s">
        <v>902</v>
      </c>
      <c r="K96" s="9" t="s">
        <v>1046</v>
      </c>
      <c r="L96" s="2" t="s">
        <v>1044</v>
      </c>
      <c r="M96" s="2" t="s">
        <v>904</v>
      </c>
      <c r="N96" s="2">
        <v>104406</v>
      </c>
      <c r="O96" s="2" t="b">
        <v>0</v>
      </c>
      <c r="P96" s="2" t="s">
        <v>496</v>
      </c>
    </row>
    <row r="97" spans="1:16" x14ac:dyDescent="0.25">
      <c r="A97" s="7" t="s">
        <v>1338</v>
      </c>
      <c r="B97" s="7" t="s">
        <v>1164</v>
      </c>
      <c r="C97" t="str">
        <f t="shared" si="1"/>
        <v>/exports/humgen/rvanschendel/Project_Cromwell/guideseqbams/SP6-1-RB_104406_pUBC-YFP-mod0</v>
      </c>
      <c r="D97" t="s">
        <v>58</v>
      </c>
      <c r="E97" s="4" t="s">
        <v>1164</v>
      </c>
      <c r="F97" s="2" t="s">
        <v>917</v>
      </c>
      <c r="G97" s="2"/>
      <c r="H97" s="2" t="s">
        <v>407</v>
      </c>
      <c r="I97" s="2" t="s">
        <v>906</v>
      </c>
      <c r="J97" s="2" t="s">
        <v>902</v>
      </c>
      <c r="K97" s="9" t="s">
        <v>1046</v>
      </c>
      <c r="L97" s="2" t="s">
        <v>1044</v>
      </c>
      <c r="M97" s="2" t="s">
        <v>904</v>
      </c>
      <c r="N97" s="2">
        <v>104406</v>
      </c>
      <c r="O97" s="2" t="b">
        <v>0</v>
      </c>
      <c r="P97" s="2" t="s">
        <v>497</v>
      </c>
    </row>
    <row r="98" spans="1:16" x14ac:dyDescent="0.25">
      <c r="A98" s="7" t="s">
        <v>1338</v>
      </c>
      <c r="B98" s="7" t="s">
        <v>1165</v>
      </c>
      <c r="C98" t="str">
        <f t="shared" si="1"/>
        <v>/exports/humgen/rvanschendel/Project_Cromwell/guideseqbams/SP7-2-LB_104406_pCAS-PPO</v>
      </c>
      <c r="D98" t="s">
        <v>96</v>
      </c>
      <c r="E98" s="4" t="s">
        <v>1165</v>
      </c>
      <c r="F98" s="2" t="s">
        <v>901</v>
      </c>
      <c r="G98" s="2"/>
      <c r="H98" s="2" t="s">
        <v>426</v>
      </c>
      <c r="I98" s="2" t="s">
        <v>894</v>
      </c>
      <c r="J98" s="2" t="s">
        <v>902</v>
      </c>
      <c r="K98" s="9" t="s">
        <v>1047</v>
      </c>
      <c r="L98" s="2" t="s">
        <v>1044</v>
      </c>
      <c r="M98" s="2" t="s">
        <v>904</v>
      </c>
      <c r="N98" s="2">
        <v>104406</v>
      </c>
      <c r="O98" s="2" t="b">
        <v>0</v>
      </c>
      <c r="P98" s="2" t="s">
        <v>430</v>
      </c>
    </row>
    <row r="99" spans="1:16" x14ac:dyDescent="0.25">
      <c r="A99" s="7" t="s">
        <v>1338</v>
      </c>
      <c r="B99" s="7" t="s">
        <v>1166</v>
      </c>
      <c r="C99" t="str">
        <f t="shared" si="1"/>
        <v>/exports/humgen/rvanschendel/Project_Cromwell/guideseqbams/SP7-2-RB_104406_pCAS-PPO</v>
      </c>
      <c r="D99" t="s">
        <v>96</v>
      </c>
      <c r="E99" s="4" t="s">
        <v>1166</v>
      </c>
      <c r="F99" s="2" t="s">
        <v>905</v>
      </c>
      <c r="G99" s="2"/>
      <c r="H99" s="2" t="s">
        <v>426</v>
      </c>
      <c r="I99" s="2" t="s">
        <v>906</v>
      </c>
      <c r="J99" s="2" t="s">
        <v>902</v>
      </c>
      <c r="K99" s="9" t="s">
        <v>1047</v>
      </c>
      <c r="L99" s="2" t="s">
        <v>1044</v>
      </c>
      <c r="M99" s="2" t="s">
        <v>904</v>
      </c>
      <c r="N99" s="2">
        <v>104406</v>
      </c>
      <c r="O99" s="2" t="b">
        <v>0</v>
      </c>
      <c r="P99" s="2" t="s">
        <v>433</v>
      </c>
    </row>
    <row r="100" spans="1:16" x14ac:dyDescent="0.25">
      <c r="A100" s="7" t="s">
        <v>1338</v>
      </c>
      <c r="B100" s="7" t="s">
        <v>1167</v>
      </c>
      <c r="C100" t="str">
        <f t="shared" si="1"/>
        <v>/exports/humgen/rvanschendel/Project_Cromwell/guideseqbams/SP8-2-LB_104406_pCAS-PPO</v>
      </c>
      <c r="D100" t="s">
        <v>96</v>
      </c>
      <c r="E100" s="4" t="s">
        <v>1167</v>
      </c>
      <c r="F100" s="2" t="s">
        <v>901</v>
      </c>
      <c r="G100" s="2"/>
      <c r="H100" s="2" t="s">
        <v>426</v>
      </c>
      <c r="I100" s="2" t="s">
        <v>894</v>
      </c>
      <c r="J100" s="2" t="s">
        <v>902</v>
      </c>
      <c r="K100" s="9" t="s">
        <v>1048</v>
      </c>
      <c r="L100" s="2" t="s">
        <v>911</v>
      </c>
      <c r="M100" s="2" t="s">
        <v>912</v>
      </c>
      <c r="N100" s="2">
        <v>104406</v>
      </c>
      <c r="O100" s="2" t="b">
        <v>0</v>
      </c>
      <c r="P100" s="2" t="s">
        <v>436</v>
      </c>
    </row>
    <row r="101" spans="1:16" x14ac:dyDescent="0.25">
      <c r="A101" s="7" t="s">
        <v>1338</v>
      </c>
      <c r="B101" s="7" t="s">
        <v>1168</v>
      </c>
      <c r="C101" t="str">
        <f t="shared" si="1"/>
        <v>/exports/humgen/rvanschendel/Project_Cromwell/guideseqbams/SP8-2-RB_104406_pCAS-PPO</v>
      </c>
      <c r="D101" t="s">
        <v>96</v>
      </c>
      <c r="E101" s="4" t="s">
        <v>1168</v>
      </c>
      <c r="F101" s="2" t="s">
        <v>905</v>
      </c>
      <c r="G101" s="2"/>
      <c r="H101" s="2" t="s">
        <v>426</v>
      </c>
      <c r="I101" s="2" t="s">
        <v>906</v>
      </c>
      <c r="J101" s="2" t="s">
        <v>902</v>
      </c>
      <c r="K101" s="9" t="s">
        <v>1048</v>
      </c>
      <c r="L101" s="2" t="s">
        <v>911</v>
      </c>
      <c r="M101" s="2" t="s">
        <v>912</v>
      </c>
      <c r="N101" s="2">
        <v>104406</v>
      </c>
      <c r="O101" s="2" t="b">
        <v>0</v>
      </c>
      <c r="P101" s="2" t="s">
        <v>439</v>
      </c>
    </row>
    <row r="102" spans="1:16" x14ac:dyDescent="0.25">
      <c r="A102" s="7" t="s">
        <v>1338</v>
      </c>
      <c r="B102" s="7" t="s">
        <v>1169</v>
      </c>
      <c r="C102" t="str">
        <f t="shared" si="1"/>
        <v>/exports/humgen/rvanschendel/Project_Cromwell/guideseqbams/SP9-2-LB_104406_pCAS-PPO</v>
      </c>
      <c r="D102" t="s">
        <v>96</v>
      </c>
      <c r="E102" s="4" t="s">
        <v>1169</v>
      </c>
      <c r="F102" s="2" t="s">
        <v>901</v>
      </c>
      <c r="G102" s="2"/>
      <c r="H102" s="2" t="s">
        <v>426</v>
      </c>
      <c r="I102" s="2" t="s">
        <v>894</v>
      </c>
      <c r="J102" s="2" t="s">
        <v>902</v>
      </c>
      <c r="K102" s="9" t="s">
        <v>1049</v>
      </c>
      <c r="L102" s="2" t="s">
        <v>997</v>
      </c>
      <c r="M102" s="2" t="s">
        <v>904</v>
      </c>
      <c r="N102" s="2">
        <v>104406</v>
      </c>
      <c r="O102" s="2" t="b">
        <v>0</v>
      </c>
      <c r="P102" s="2" t="s">
        <v>442</v>
      </c>
    </row>
    <row r="103" spans="1:16" x14ac:dyDescent="0.25">
      <c r="A103" s="7" t="s">
        <v>1338</v>
      </c>
      <c r="B103" s="7" t="s">
        <v>1170</v>
      </c>
      <c r="C103" t="str">
        <f t="shared" si="1"/>
        <v>/exports/humgen/rvanschendel/Project_Cromwell/guideseqbams/SP9-2-RB_104406_pCAS-PPO</v>
      </c>
      <c r="D103" t="s">
        <v>96</v>
      </c>
      <c r="E103" s="4" t="s">
        <v>1170</v>
      </c>
      <c r="F103" s="2" t="s">
        <v>905</v>
      </c>
      <c r="G103" s="2"/>
      <c r="H103" s="2" t="s">
        <v>426</v>
      </c>
      <c r="I103" s="2" t="s">
        <v>906</v>
      </c>
      <c r="J103" s="2" t="s">
        <v>902</v>
      </c>
      <c r="K103" s="9" t="s">
        <v>1049</v>
      </c>
      <c r="L103" s="2" t="s">
        <v>997</v>
      </c>
      <c r="M103" s="2" t="s">
        <v>904</v>
      </c>
      <c r="N103" s="2">
        <v>104406</v>
      </c>
      <c r="O103" s="2" t="b">
        <v>0</v>
      </c>
      <c r="P103" s="2" t="s">
        <v>445</v>
      </c>
    </row>
    <row r="104" spans="1:16" x14ac:dyDescent="0.25">
      <c r="A104" s="7" t="s">
        <v>1338</v>
      </c>
      <c r="B104" s="7" t="s">
        <v>1171</v>
      </c>
      <c r="C104" t="str">
        <f t="shared" si="1"/>
        <v>/exports/humgen/rvanschendel/Project_Cromwell/guideseqbams/tim-teb-13-LB_104406_pCAS-TEB</v>
      </c>
      <c r="D104" t="s">
        <v>750</v>
      </c>
      <c r="E104" s="4" t="s">
        <v>1171</v>
      </c>
      <c r="F104" s="2" t="s">
        <v>1056</v>
      </c>
      <c r="G104" s="2"/>
      <c r="H104" s="2" t="s">
        <v>745</v>
      </c>
      <c r="I104" s="2" t="s">
        <v>894</v>
      </c>
      <c r="J104" s="2" t="s">
        <v>902</v>
      </c>
      <c r="K104" s="9" t="s">
        <v>1057</v>
      </c>
      <c r="L104" s="2" t="s">
        <v>908</v>
      </c>
      <c r="M104" s="2" t="s">
        <v>904</v>
      </c>
      <c r="N104" s="2">
        <v>104406</v>
      </c>
      <c r="O104" s="2" t="b">
        <v>0</v>
      </c>
      <c r="P104" s="2" t="s">
        <v>462</v>
      </c>
    </row>
    <row r="105" spans="1:16" x14ac:dyDescent="0.25">
      <c r="A105" s="7" t="s">
        <v>1338</v>
      </c>
      <c r="B105" s="7" t="s">
        <v>1172</v>
      </c>
      <c r="C105" t="str">
        <f t="shared" si="1"/>
        <v>/exports/humgen/rvanschendel/Project_Cromwell/guideseqbams/tim-teb-13-RB_104406_pCAS-TEB</v>
      </c>
      <c r="D105" t="s">
        <v>750</v>
      </c>
      <c r="E105" s="4" t="s">
        <v>1172</v>
      </c>
      <c r="F105" s="2" t="s">
        <v>1058</v>
      </c>
      <c r="G105" s="2"/>
      <c r="H105" s="2" t="s">
        <v>745</v>
      </c>
      <c r="I105" s="2" t="s">
        <v>906</v>
      </c>
      <c r="J105" s="2" t="s">
        <v>902</v>
      </c>
      <c r="K105" s="9" t="s">
        <v>1057</v>
      </c>
      <c r="L105" s="2" t="s">
        <v>908</v>
      </c>
      <c r="M105" s="2" t="s">
        <v>904</v>
      </c>
      <c r="N105" s="2">
        <v>104406</v>
      </c>
      <c r="O105" s="2" t="b">
        <v>0</v>
      </c>
      <c r="P105" s="2" t="s">
        <v>463</v>
      </c>
    </row>
    <row r="106" spans="1:16" x14ac:dyDescent="0.25">
      <c r="A106" s="7" t="s">
        <v>1338</v>
      </c>
      <c r="B106" s="7" t="s">
        <v>1173</v>
      </c>
      <c r="C106" t="str">
        <f t="shared" si="1"/>
        <v>/exports/humgen/rvanschendel/Project_Cromwell/guideseqbams/tim-teb-1-LB_104406_pCAS-TEB</v>
      </c>
      <c r="D106" t="s">
        <v>750</v>
      </c>
      <c r="E106" s="4" t="s">
        <v>1173</v>
      </c>
      <c r="F106" s="2" t="s">
        <v>1056</v>
      </c>
      <c r="G106" s="2"/>
      <c r="H106" s="2" t="s">
        <v>745</v>
      </c>
      <c r="I106" s="2" t="s">
        <v>894</v>
      </c>
      <c r="J106" s="2" t="s">
        <v>902</v>
      </c>
      <c r="K106" s="9" t="s">
        <v>1059</v>
      </c>
      <c r="L106" s="2" t="s">
        <v>908</v>
      </c>
      <c r="M106" s="2" t="s">
        <v>904</v>
      </c>
      <c r="N106" s="2">
        <v>104406</v>
      </c>
      <c r="O106" s="2" t="b">
        <v>0</v>
      </c>
      <c r="P106" s="2" t="s">
        <v>448</v>
      </c>
    </row>
    <row r="107" spans="1:16" x14ac:dyDescent="0.25">
      <c r="A107" s="7" t="s">
        <v>1338</v>
      </c>
      <c r="B107" s="7" t="s">
        <v>1174</v>
      </c>
      <c r="C107" t="str">
        <f t="shared" si="1"/>
        <v>/exports/humgen/rvanschendel/Project_Cromwell/guideseqbams/tim-teb-1-RB_104406_pCAS-TEB</v>
      </c>
      <c r="D107" t="s">
        <v>750</v>
      </c>
      <c r="E107" s="4" t="s">
        <v>1174</v>
      </c>
      <c r="F107" s="2" t="s">
        <v>1058</v>
      </c>
      <c r="G107" s="2"/>
      <c r="H107" s="2" t="s">
        <v>745</v>
      </c>
      <c r="I107" s="2" t="s">
        <v>906</v>
      </c>
      <c r="J107" s="2" t="s">
        <v>902</v>
      </c>
      <c r="K107" s="9" t="s">
        <v>1059</v>
      </c>
      <c r="L107" s="2" t="s">
        <v>908</v>
      </c>
      <c r="M107" s="2" t="s">
        <v>904</v>
      </c>
      <c r="N107" s="2">
        <v>104406</v>
      </c>
      <c r="O107" s="2" t="b">
        <v>0</v>
      </c>
      <c r="P107" s="2" t="s">
        <v>451</v>
      </c>
    </row>
    <row r="108" spans="1:16" x14ac:dyDescent="0.25">
      <c r="A108" s="7" t="s">
        <v>1338</v>
      </c>
      <c r="B108" s="7" t="s">
        <v>1175</v>
      </c>
      <c r="C108" t="str">
        <f t="shared" si="1"/>
        <v>/exports/humgen/rvanschendel/Project_Cromwell/guideseqbams/tim-teb-4-LB_104406_pCAS-TEB</v>
      </c>
      <c r="D108" t="s">
        <v>750</v>
      </c>
      <c r="E108" s="4" t="s">
        <v>1175</v>
      </c>
      <c r="F108" s="2" t="s">
        <v>1056</v>
      </c>
      <c r="G108" s="2"/>
      <c r="H108" s="2" t="s">
        <v>745</v>
      </c>
      <c r="I108" s="2" t="s">
        <v>894</v>
      </c>
      <c r="J108" s="2" t="s">
        <v>902</v>
      </c>
      <c r="K108" s="9" t="s">
        <v>1060</v>
      </c>
      <c r="L108" s="2" t="s">
        <v>908</v>
      </c>
      <c r="M108" s="2" t="s">
        <v>904</v>
      </c>
      <c r="N108" s="2">
        <v>104406</v>
      </c>
      <c r="O108" s="2" t="b">
        <v>0</v>
      </c>
      <c r="P108" s="2" t="s">
        <v>454</v>
      </c>
    </row>
    <row r="109" spans="1:16" x14ac:dyDescent="0.25">
      <c r="A109" s="7" t="s">
        <v>1338</v>
      </c>
      <c r="B109" s="7" t="s">
        <v>1176</v>
      </c>
      <c r="C109" t="str">
        <f t="shared" si="1"/>
        <v>/exports/humgen/rvanschendel/Project_Cromwell/guideseqbams/tim-teb-4-RB_104406_pCAS-TEB</v>
      </c>
      <c r="D109" t="s">
        <v>750</v>
      </c>
      <c r="E109" s="4" t="s">
        <v>1176</v>
      </c>
      <c r="F109" s="2" t="s">
        <v>1058</v>
      </c>
      <c r="G109" s="2"/>
      <c r="H109" s="2" t="s">
        <v>745</v>
      </c>
      <c r="I109" s="2" t="s">
        <v>906</v>
      </c>
      <c r="J109" s="2" t="s">
        <v>902</v>
      </c>
      <c r="K109" s="9" t="s">
        <v>1060</v>
      </c>
      <c r="L109" s="2" t="s">
        <v>908</v>
      </c>
      <c r="M109" s="2" t="s">
        <v>904</v>
      </c>
      <c r="N109" s="2">
        <v>104406</v>
      </c>
      <c r="O109" s="2" t="b">
        <v>0</v>
      </c>
      <c r="P109" s="2" t="s">
        <v>457</v>
      </c>
    </row>
    <row r="110" spans="1:16" x14ac:dyDescent="0.25">
      <c r="A110" s="7" t="s">
        <v>1338</v>
      </c>
      <c r="B110" s="7" t="s">
        <v>1177</v>
      </c>
      <c r="C110" t="str">
        <f t="shared" si="1"/>
        <v>/exports/humgen/rvanschendel/Project_Cromwell/guideseqbams/tim-teb-7-LB_104406_pCAS-TEB</v>
      </c>
      <c r="D110" t="s">
        <v>750</v>
      </c>
      <c r="E110" s="4" t="s">
        <v>1177</v>
      </c>
      <c r="F110" s="2" t="s">
        <v>1056</v>
      </c>
      <c r="G110" s="2"/>
      <c r="H110" s="2" t="s">
        <v>745</v>
      </c>
      <c r="I110" s="2" t="s">
        <v>894</v>
      </c>
      <c r="J110" s="2" t="s">
        <v>902</v>
      </c>
      <c r="K110" s="9" t="s">
        <v>1061</v>
      </c>
      <c r="L110" s="2" t="s">
        <v>908</v>
      </c>
      <c r="M110" s="2" t="s">
        <v>904</v>
      </c>
      <c r="N110" s="2">
        <v>104406</v>
      </c>
      <c r="O110" s="2" t="b">
        <v>0</v>
      </c>
      <c r="P110" s="2" t="s">
        <v>458</v>
      </c>
    </row>
    <row r="111" spans="1:16" x14ac:dyDescent="0.25">
      <c r="A111" s="7" t="s">
        <v>1338</v>
      </c>
      <c r="B111" s="7" t="s">
        <v>1178</v>
      </c>
      <c r="C111" t="str">
        <f t="shared" si="1"/>
        <v>/exports/humgen/rvanschendel/Project_Cromwell/guideseqbams/tim-teb-7-RB_104406_pCAS-TEB</v>
      </c>
      <c r="D111" t="s">
        <v>750</v>
      </c>
      <c r="E111" s="4" t="s">
        <v>1178</v>
      </c>
      <c r="F111" s="2" t="s">
        <v>1058</v>
      </c>
      <c r="G111" s="2"/>
      <c r="H111" s="2" t="s">
        <v>745</v>
      </c>
      <c r="I111" s="2" t="s">
        <v>906</v>
      </c>
      <c r="J111" s="2" t="s">
        <v>902</v>
      </c>
      <c r="K111" s="9" t="s">
        <v>1061</v>
      </c>
      <c r="L111" s="2" t="s">
        <v>908</v>
      </c>
      <c r="M111" s="2" t="s">
        <v>904</v>
      </c>
      <c r="N111" s="2">
        <v>104406</v>
      </c>
      <c r="O111" s="2" t="b">
        <v>0</v>
      </c>
      <c r="P111" s="2" t="s">
        <v>459</v>
      </c>
    </row>
    <row r="112" spans="1:16" x14ac:dyDescent="0.25">
      <c r="A112" s="7" t="s">
        <v>1338</v>
      </c>
      <c r="B112" s="7" t="s">
        <v>1179</v>
      </c>
      <c r="C112" t="str">
        <f t="shared" si="1"/>
        <v>/exports/humgen/rvanschendel/Project_Cromwell/guideseqbams/tim-teb-8-LB_104406_pCAS-TEB</v>
      </c>
      <c r="D112" t="s">
        <v>750</v>
      </c>
      <c r="E112" s="4" t="s">
        <v>1179</v>
      </c>
      <c r="F112" s="2" t="s">
        <v>1056</v>
      </c>
      <c r="G112" s="2"/>
      <c r="H112" s="2" t="s">
        <v>745</v>
      </c>
      <c r="I112" s="2" t="s">
        <v>894</v>
      </c>
      <c r="J112" s="2" t="s">
        <v>902</v>
      </c>
      <c r="K112" s="9" t="s">
        <v>1062</v>
      </c>
      <c r="L112" s="2" t="s">
        <v>908</v>
      </c>
      <c r="M112" s="2" t="s">
        <v>904</v>
      </c>
      <c r="N112" s="2">
        <v>104406</v>
      </c>
      <c r="O112" s="2" t="b">
        <v>0</v>
      </c>
      <c r="P112" s="2" t="s">
        <v>460</v>
      </c>
    </row>
    <row r="113" spans="1:16" x14ac:dyDescent="0.25">
      <c r="A113" s="7" t="s">
        <v>1338</v>
      </c>
      <c r="B113" s="7" t="s">
        <v>1180</v>
      </c>
      <c r="C113" t="str">
        <f t="shared" si="1"/>
        <v>/exports/humgen/rvanschendel/Project_Cromwell/guideseqbams/tim-teb-8-RB_104406_pCAS-TEB</v>
      </c>
      <c r="D113" t="s">
        <v>750</v>
      </c>
      <c r="E113" s="4" t="s">
        <v>1180</v>
      </c>
      <c r="F113" s="2" t="s">
        <v>1058</v>
      </c>
      <c r="G113" s="2"/>
      <c r="H113" s="2" t="s">
        <v>745</v>
      </c>
      <c r="I113" s="2" t="s">
        <v>906</v>
      </c>
      <c r="J113" s="2" t="s">
        <v>902</v>
      </c>
      <c r="K113" s="9" t="s">
        <v>1062</v>
      </c>
      <c r="L113" s="2" t="s">
        <v>908</v>
      </c>
      <c r="M113" s="2" t="s">
        <v>904</v>
      </c>
      <c r="N113" s="2">
        <v>104406</v>
      </c>
      <c r="O113" s="2" t="b">
        <v>0</v>
      </c>
      <c r="P113" s="2" t="s">
        <v>461</v>
      </c>
    </row>
    <row r="114" spans="1:16" x14ac:dyDescent="0.25">
      <c r="A114" s="7" t="s">
        <v>1338</v>
      </c>
      <c r="B114" s="7" t="s">
        <v>1181</v>
      </c>
      <c r="C114" t="str">
        <f t="shared" si="1"/>
        <v>/exports/humgen/rvanschendel/Project_Cromwell/guideseqbams/14-GFP-LB-1_104596_pCAS-generic</v>
      </c>
      <c r="D114" t="s">
        <v>339</v>
      </c>
      <c r="E114" s="4" t="s">
        <v>1181</v>
      </c>
      <c r="F114" s="2" t="s">
        <v>1056</v>
      </c>
      <c r="G114" s="10"/>
      <c r="H114" s="2" t="s">
        <v>749</v>
      </c>
      <c r="I114" s="2" t="s">
        <v>894</v>
      </c>
      <c r="J114" s="2" t="s">
        <v>902</v>
      </c>
      <c r="K114" s="9" t="s">
        <v>1132</v>
      </c>
      <c r="L114" s="3" t="s">
        <v>1130</v>
      </c>
      <c r="M114" s="2" t="s">
        <v>904</v>
      </c>
      <c r="N114" s="7">
        <v>104596</v>
      </c>
      <c r="O114" s="2" t="b">
        <v>1</v>
      </c>
      <c r="P114" s="10" t="s">
        <v>876</v>
      </c>
    </row>
    <row r="115" spans="1:16" x14ac:dyDescent="0.25">
      <c r="A115" s="7" t="s">
        <v>1338</v>
      </c>
      <c r="B115" s="7" t="s">
        <v>1182</v>
      </c>
      <c r="C115" t="str">
        <f t="shared" si="1"/>
        <v>/exports/humgen/rvanschendel/Project_Cromwell/guideseqbams/14-GFP-LB-2_104596_pCAS-generic</v>
      </c>
      <c r="D115" t="s">
        <v>339</v>
      </c>
      <c r="E115" s="4" t="s">
        <v>1182</v>
      </c>
      <c r="F115" s="2" t="s">
        <v>1056</v>
      </c>
      <c r="G115" s="10"/>
      <c r="H115" s="2" t="s">
        <v>749</v>
      </c>
      <c r="I115" s="2" t="s">
        <v>894</v>
      </c>
      <c r="J115" s="2" t="s">
        <v>902</v>
      </c>
      <c r="K115" s="9" t="s">
        <v>1132</v>
      </c>
      <c r="L115" s="3" t="s">
        <v>1130</v>
      </c>
      <c r="M115" s="2" t="s">
        <v>904</v>
      </c>
      <c r="N115" s="7">
        <v>104596</v>
      </c>
      <c r="O115" s="2" t="b">
        <v>1</v>
      </c>
      <c r="P115" s="10" t="s">
        <v>878</v>
      </c>
    </row>
    <row r="116" spans="1:16" x14ac:dyDescent="0.25">
      <c r="A116" s="7" t="s">
        <v>1338</v>
      </c>
      <c r="B116" s="7" t="s">
        <v>1183</v>
      </c>
      <c r="C116" t="str">
        <f t="shared" si="1"/>
        <v>/exports/humgen/rvanschendel/Project_Cromwell/guideseqbams/14-GFP-LB-3_104596_pCAS-generic</v>
      </c>
      <c r="D116" t="s">
        <v>339</v>
      </c>
      <c r="E116" s="4" t="s">
        <v>1183</v>
      </c>
      <c r="F116" s="2" t="s">
        <v>1056</v>
      </c>
      <c r="G116" s="10"/>
      <c r="H116" s="2" t="s">
        <v>749</v>
      </c>
      <c r="I116" s="2" t="s">
        <v>894</v>
      </c>
      <c r="J116" s="2" t="s">
        <v>902</v>
      </c>
      <c r="K116" s="9" t="s">
        <v>1132</v>
      </c>
      <c r="L116" s="3" t="s">
        <v>1130</v>
      </c>
      <c r="M116" s="2" t="s">
        <v>904</v>
      </c>
      <c r="N116" s="7">
        <v>104596</v>
      </c>
      <c r="O116" s="2" t="b">
        <v>1</v>
      </c>
      <c r="P116" s="10" t="s">
        <v>880</v>
      </c>
    </row>
    <row r="117" spans="1:16" x14ac:dyDescent="0.25">
      <c r="A117" s="7" t="s">
        <v>1338</v>
      </c>
      <c r="B117" s="7" t="s">
        <v>1184</v>
      </c>
      <c r="C117" t="str">
        <f t="shared" si="1"/>
        <v>/exports/humgen/rvanschendel/Project_Cromwell/guideseqbams/14-GFP-LB-4_104596_pCAS-generic</v>
      </c>
      <c r="D117" t="s">
        <v>339</v>
      </c>
      <c r="E117" s="4" t="s">
        <v>1184</v>
      </c>
      <c r="F117" s="2" t="s">
        <v>1056</v>
      </c>
      <c r="G117" s="10"/>
      <c r="H117" s="2" t="s">
        <v>749</v>
      </c>
      <c r="I117" s="2" t="s">
        <v>894</v>
      </c>
      <c r="J117" s="2" t="s">
        <v>902</v>
      </c>
      <c r="K117" s="9" t="s">
        <v>1132</v>
      </c>
      <c r="L117" s="3" t="s">
        <v>1130</v>
      </c>
      <c r="M117" s="2" t="s">
        <v>904</v>
      </c>
      <c r="N117" s="7">
        <v>104596</v>
      </c>
      <c r="O117" s="2" t="b">
        <v>1</v>
      </c>
      <c r="P117" s="10" t="s">
        <v>882</v>
      </c>
    </row>
    <row r="118" spans="1:16" x14ac:dyDescent="0.25">
      <c r="A118" s="7" t="s">
        <v>1338</v>
      </c>
      <c r="B118" s="7" t="s">
        <v>1185</v>
      </c>
      <c r="C118" t="str">
        <f t="shared" si="1"/>
        <v>/exports/humgen/rvanschendel/Project_Cromwell/guideseqbams/14-GFP-LB-5_104596_pCAS-generic</v>
      </c>
      <c r="D118" t="s">
        <v>339</v>
      </c>
      <c r="E118" s="4" t="s">
        <v>1185</v>
      </c>
      <c r="F118" s="2" t="s">
        <v>1056</v>
      </c>
      <c r="G118" s="10"/>
      <c r="H118" s="2" t="s">
        <v>749</v>
      </c>
      <c r="I118" s="2" t="s">
        <v>894</v>
      </c>
      <c r="J118" s="2" t="s">
        <v>902</v>
      </c>
      <c r="K118" s="9" t="s">
        <v>1132</v>
      </c>
      <c r="L118" s="3" t="s">
        <v>1130</v>
      </c>
      <c r="M118" s="2" t="s">
        <v>904</v>
      </c>
      <c r="N118" s="7">
        <v>104596</v>
      </c>
      <c r="O118" s="2" t="b">
        <v>1</v>
      </c>
      <c r="P118" s="10" t="s">
        <v>884</v>
      </c>
    </row>
    <row r="119" spans="1:16" x14ac:dyDescent="0.25">
      <c r="A119" s="7" t="s">
        <v>1338</v>
      </c>
      <c r="B119" s="7" t="s">
        <v>1186</v>
      </c>
      <c r="C119" t="str">
        <f t="shared" si="1"/>
        <v>/exports/humgen/rvanschendel/Project_Cromwell/guideseqbams/14-GFP-RB-1_104596_pCAS-generic</v>
      </c>
      <c r="D119" t="s">
        <v>339</v>
      </c>
      <c r="E119" s="4" t="s">
        <v>1186</v>
      </c>
      <c r="F119" s="2" t="s">
        <v>1058</v>
      </c>
      <c r="G119" s="10"/>
      <c r="H119" s="2" t="s">
        <v>749</v>
      </c>
      <c r="I119" s="2" t="s">
        <v>906</v>
      </c>
      <c r="J119" s="2" t="s">
        <v>902</v>
      </c>
      <c r="K119" s="9" t="s">
        <v>1132</v>
      </c>
      <c r="L119" s="3" t="s">
        <v>1130</v>
      </c>
      <c r="M119" s="2" t="s">
        <v>904</v>
      </c>
      <c r="N119" s="7">
        <v>104596</v>
      </c>
      <c r="O119" s="2" t="b">
        <v>1</v>
      </c>
      <c r="P119" s="10" t="s">
        <v>877</v>
      </c>
    </row>
    <row r="120" spans="1:16" x14ac:dyDescent="0.25">
      <c r="A120" s="7" t="s">
        <v>1338</v>
      </c>
      <c r="B120" s="7" t="s">
        <v>1187</v>
      </c>
      <c r="C120" t="str">
        <f t="shared" si="1"/>
        <v>/exports/humgen/rvanschendel/Project_Cromwell/guideseqbams/14-GFP-RB-2_104596_pCAS-generic</v>
      </c>
      <c r="D120" t="s">
        <v>339</v>
      </c>
      <c r="E120" s="4" t="s">
        <v>1187</v>
      </c>
      <c r="F120" s="2" t="s">
        <v>1058</v>
      </c>
      <c r="G120" s="10"/>
      <c r="H120" s="2" t="s">
        <v>749</v>
      </c>
      <c r="I120" s="2" t="s">
        <v>906</v>
      </c>
      <c r="J120" s="2" t="s">
        <v>902</v>
      </c>
      <c r="K120" s="9" t="s">
        <v>1132</v>
      </c>
      <c r="L120" s="3" t="s">
        <v>1130</v>
      </c>
      <c r="M120" s="2" t="s">
        <v>904</v>
      </c>
      <c r="N120" s="7">
        <v>104596</v>
      </c>
      <c r="O120" s="2" t="b">
        <v>1</v>
      </c>
      <c r="P120" s="10" t="s">
        <v>879</v>
      </c>
    </row>
    <row r="121" spans="1:16" x14ac:dyDescent="0.25">
      <c r="A121" s="7" t="s">
        <v>1338</v>
      </c>
      <c r="B121" s="7" t="s">
        <v>1188</v>
      </c>
      <c r="C121" t="str">
        <f t="shared" si="1"/>
        <v>/exports/humgen/rvanschendel/Project_Cromwell/guideseqbams/14-GFP-RB-3_104596_pCAS-generic</v>
      </c>
      <c r="D121" t="s">
        <v>339</v>
      </c>
      <c r="E121" s="4" t="s">
        <v>1188</v>
      </c>
      <c r="F121" s="2" t="s">
        <v>1058</v>
      </c>
      <c r="G121" s="10"/>
      <c r="H121" s="2" t="s">
        <v>749</v>
      </c>
      <c r="I121" s="2" t="s">
        <v>906</v>
      </c>
      <c r="J121" s="2" t="s">
        <v>902</v>
      </c>
      <c r="K121" s="9" t="s">
        <v>1132</v>
      </c>
      <c r="L121" s="3" t="s">
        <v>1130</v>
      </c>
      <c r="M121" s="2" t="s">
        <v>904</v>
      </c>
      <c r="N121" s="7">
        <v>104596</v>
      </c>
      <c r="O121" s="2" t="b">
        <v>1</v>
      </c>
      <c r="P121" s="10" t="s">
        <v>881</v>
      </c>
    </row>
    <row r="122" spans="1:16" x14ac:dyDescent="0.25">
      <c r="A122" s="7" t="s">
        <v>1338</v>
      </c>
      <c r="B122" s="7" t="s">
        <v>1189</v>
      </c>
      <c r="C122" t="str">
        <f t="shared" si="1"/>
        <v>/exports/humgen/rvanschendel/Project_Cromwell/guideseqbams/14-GFP-RB-4_104596_pCAS-generic</v>
      </c>
      <c r="D122" t="s">
        <v>339</v>
      </c>
      <c r="E122" s="4" t="s">
        <v>1189</v>
      </c>
      <c r="F122" s="2" t="s">
        <v>1058</v>
      </c>
      <c r="G122" s="10"/>
      <c r="H122" s="2" t="s">
        <v>749</v>
      </c>
      <c r="I122" s="2" t="s">
        <v>906</v>
      </c>
      <c r="J122" s="2" t="s">
        <v>902</v>
      </c>
      <c r="K122" s="9" t="s">
        <v>1132</v>
      </c>
      <c r="L122" s="3" t="s">
        <v>1130</v>
      </c>
      <c r="M122" s="2" t="s">
        <v>904</v>
      </c>
      <c r="N122" s="7">
        <v>104596</v>
      </c>
      <c r="O122" s="2" t="b">
        <v>1</v>
      </c>
      <c r="P122" s="10" t="s">
        <v>883</v>
      </c>
    </row>
    <row r="123" spans="1:16" x14ac:dyDescent="0.25">
      <c r="A123" s="7" t="s">
        <v>1338</v>
      </c>
      <c r="B123" s="7" t="s">
        <v>1190</v>
      </c>
      <c r="C123" t="str">
        <f t="shared" si="1"/>
        <v>/exports/humgen/rvanschendel/Project_Cromwell/guideseqbams/14-GFP-RB-5_104596_pCAS-generic</v>
      </c>
      <c r="D123" t="s">
        <v>339</v>
      </c>
      <c r="E123" s="4" t="s">
        <v>1190</v>
      </c>
      <c r="F123" s="2" t="s">
        <v>1058</v>
      </c>
      <c r="G123" s="10"/>
      <c r="H123" s="2" t="s">
        <v>749</v>
      </c>
      <c r="I123" s="2" t="s">
        <v>906</v>
      </c>
      <c r="J123" s="2" t="s">
        <v>902</v>
      </c>
      <c r="K123" s="9" t="s">
        <v>1132</v>
      </c>
      <c r="L123" s="3" t="s">
        <v>1130</v>
      </c>
      <c r="M123" s="2" t="s">
        <v>904</v>
      </c>
      <c r="N123" s="7">
        <v>104596</v>
      </c>
      <c r="O123" s="2" t="b">
        <v>1</v>
      </c>
      <c r="P123" s="10" t="s">
        <v>885</v>
      </c>
    </row>
    <row r="124" spans="1:16" x14ac:dyDescent="0.25">
      <c r="A124" s="7" t="s">
        <v>1338</v>
      </c>
      <c r="B124" s="7" t="s">
        <v>1191</v>
      </c>
      <c r="C124" t="str">
        <f t="shared" si="1"/>
        <v>/exports/humgen/rvanschendel/Project_Cromwell/guideseqbams/14-GUS-LB_104596_pCAS-generic</v>
      </c>
      <c r="D124" t="s">
        <v>339</v>
      </c>
      <c r="E124" s="4" t="s">
        <v>1191</v>
      </c>
      <c r="F124" s="2" t="s">
        <v>1056</v>
      </c>
      <c r="G124" s="10"/>
      <c r="H124" s="2" t="s">
        <v>749</v>
      </c>
      <c r="I124" s="2" t="s">
        <v>894</v>
      </c>
      <c r="J124" s="2" t="s">
        <v>902</v>
      </c>
      <c r="K124" s="9" t="s">
        <v>1133</v>
      </c>
      <c r="L124" s="3" t="s">
        <v>1130</v>
      </c>
      <c r="M124" s="2" t="s">
        <v>904</v>
      </c>
      <c r="N124" s="7">
        <v>104596</v>
      </c>
      <c r="O124" s="2" t="b">
        <v>1</v>
      </c>
      <c r="P124" s="10" t="s">
        <v>886</v>
      </c>
    </row>
    <row r="125" spans="1:16" x14ac:dyDescent="0.25">
      <c r="A125" s="7" t="s">
        <v>1338</v>
      </c>
      <c r="B125" s="7" t="s">
        <v>1192</v>
      </c>
      <c r="C125" t="str">
        <f t="shared" si="1"/>
        <v>/exports/humgen/rvanschendel/Project_Cromwell/guideseqbams/14-GUS-RB_104596_pCAS-generic</v>
      </c>
      <c r="D125" t="s">
        <v>339</v>
      </c>
      <c r="E125" s="4" t="s">
        <v>1192</v>
      </c>
      <c r="F125" s="2" t="s">
        <v>1058</v>
      </c>
      <c r="G125" s="10"/>
      <c r="H125" s="2" t="s">
        <v>749</v>
      </c>
      <c r="I125" s="2" t="s">
        <v>906</v>
      </c>
      <c r="J125" s="2" t="s">
        <v>902</v>
      </c>
      <c r="K125" s="9" t="s">
        <v>1133</v>
      </c>
      <c r="L125" s="3" t="s">
        <v>1130</v>
      </c>
      <c r="M125" s="2" t="s">
        <v>904</v>
      </c>
      <c r="N125" s="7">
        <v>104596</v>
      </c>
      <c r="O125" s="2" t="b">
        <v>1</v>
      </c>
      <c r="P125" s="10" t="s">
        <v>887</v>
      </c>
    </row>
    <row r="126" spans="1:16" x14ac:dyDescent="0.25">
      <c r="A126" s="7" t="s">
        <v>1338</v>
      </c>
      <c r="B126" s="7" t="s">
        <v>1193</v>
      </c>
      <c r="C126" t="str">
        <f t="shared" si="1"/>
        <v>/exports/humgen/rvanschendel/Project_Cromwell/guideseqbams/272_FW_104596_pCAS-PPO</v>
      </c>
      <c r="D126" t="s">
        <v>96</v>
      </c>
      <c r="E126" s="4" t="s">
        <v>1193</v>
      </c>
      <c r="F126" s="2" t="s">
        <v>1072</v>
      </c>
      <c r="G126" s="2"/>
      <c r="H126" s="3" t="s">
        <v>426</v>
      </c>
      <c r="I126" s="2"/>
      <c r="J126" s="2" t="s">
        <v>902</v>
      </c>
      <c r="K126" s="9">
        <v>272</v>
      </c>
      <c r="L126" s="3" t="s">
        <v>903</v>
      </c>
      <c r="M126" s="2" t="s">
        <v>904</v>
      </c>
      <c r="N126" s="7">
        <v>104596</v>
      </c>
      <c r="O126" s="2" t="b">
        <v>1</v>
      </c>
      <c r="P126" s="2" t="s">
        <v>786</v>
      </c>
    </row>
    <row r="127" spans="1:16" x14ac:dyDescent="0.25">
      <c r="A127" s="7" t="s">
        <v>1338</v>
      </c>
      <c r="B127" s="7" t="s">
        <v>1194</v>
      </c>
      <c r="C127" t="str">
        <f t="shared" si="1"/>
        <v>/exports/humgen/rvanschendel/Project_Cromwell/guideseqbams/272_RV_104596_pCAS-PPO</v>
      </c>
      <c r="D127" t="s">
        <v>96</v>
      </c>
      <c r="E127" s="4" t="s">
        <v>1194</v>
      </c>
      <c r="F127" s="2" t="s">
        <v>1074</v>
      </c>
      <c r="G127" s="2"/>
      <c r="H127" s="3" t="s">
        <v>426</v>
      </c>
      <c r="I127" s="2"/>
      <c r="J127" s="2" t="s">
        <v>902</v>
      </c>
      <c r="K127" s="9">
        <v>272</v>
      </c>
      <c r="L127" s="3" t="s">
        <v>903</v>
      </c>
      <c r="M127" s="2" t="s">
        <v>904</v>
      </c>
      <c r="N127" s="7">
        <v>104596</v>
      </c>
      <c r="O127" s="2" t="b">
        <v>1</v>
      </c>
      <c r="P127" s="2" t="s">
        <v>787</v>
      </c>
    </row>
    <row r="128" spans="1:16" x14ac:dyDescent="0.25">
      <c r="A128" s="7" t="s">
        <v>1338</v>
      </c>
      <c r="B128" s="7" t="s">
        <v>1195</v>
      </c>
      <c r="C128" t="str">
        <f t="shared" si="1"/>
        <v>/exports/humgen/rvanschendel/Project_Cromwell/guideseqbams/2C2_FW_104596_pCAS-PPO</v>
      </c>
      <c r="D128" t="s">
        <v>96</v>
      </c>
      <c r="E128" s="4" t="s">
        <v>1195</v>
      </c>
      <c r="F128" s="2" t="s">
        <v>1072</v>
      </c>
      <c r="G128" s="2"/>
      <c r="H128" s="3" t="s">
        <v>426</v>
      </c>
      <c r="I128" s="2"/>
      <c r="J128" s="2" t="s">
        <v>902</v>
      </c>
      <c r="K128" s="9" t="s">
        <v>1076</v>
      </c>
      <c r="L128" s="3" t="s">
        <v>904</v>
      </c>
      <c r="M128" s="2" t="s">
        <v>904</v>
      </c>
      <c r="N128" s="7">
        <v>104596</v>
      </c>
      <c r="O128" s="2" t="b">
        <v>1</v>
      </c>
      <c r="P128" s="2" t="s">
        <v>784</v>
      </c>
    </row>
    <row r="129" spans="1:16" x14ac:dyDescent="0.25">
      <c r="A129" s="7" t="s">
        <v>1338</v>
      </c>
      <c r="B129" s="7" t="s">
        <v>1196</v>
      </c>
      <c r="C129" t="str">
        <f t="shared" si="1"/>
        <v>/exports/humgen/rvanschendel/Project_Cromwell/guideseqbams/2C2_RV_104596_pCAS-PPO</v>
      </c>
      <c r="D129" t="s">
        <v>96</v>
      </c>
      <c r="E129" s="4" t="s">
        <v>1196</v>
      </c>
      <c r="F129" s="2" t="s">
        <v>1074</v>
      </c>
      <c r="G129" s="2"/>
      <c r="H129" s="3" t="s">
        <v>426</v>
      </c>
      <c r="I129" s="2"/>
      <c r="J129" s="2" t="s">
        <v>902</v>
      </c>
      <c r="K129" s="9" t="s">
        <v>1076</v>
      </c>
      <c r="L129" s="3" t="s">
        <v>904</v>
      </c>
      <c r="M129" s="2" t="s">
        <v>904</v>
      </c>
      <c r="N129" s="7">
        <v>104596</v>
      </c>
      <c r="O129" s="2" t="b">
        <v>1</v>
      </c>
      <c r="P129" s="2" t="s">
        <v>785</v>
      </c>
    </row>
    <row r="130" spans="1:16" x14ac:dyDescent="0.25">
      <c r="A130" s="7" t="s">
        <v>1338</v>
      </c>
      <c r="B130" s="7" t="s">
        <v>1197</v>
      </c>
      <c r="C130" t="str">
        <f t="shared" si="1"/>
        <v>/exports/humgen/rvanschendel/Project_Cromwell/guideseqbams/2L1_FW_104596_pCAS-PPO</v>
      </c>
      <c r="D130" t="s">
        <v>96</v>
      </c>
      <c r="E130" s="4" t="s">
        <v>1197</v>
      </c>
      <c r="F130" s="2" t="s">
        <v>1072</v>
      </c>
      <c r="G130" s="2"/>
      <c r="H130" s="3" t="s">
        <v>426</v>
      </c>
      <c r="I130" s="2"/>
      <c r="J130" s="2" t="s">
        <v>902</v>
      </c>
      <c r="K130" s="9" t="s">
        <v>1075</v>
      </c>
      <c r="L130" s="3" t="s">
        <v>951</v>
      </c>
      <c r="M130" s="2" t="s">
        <v>904</v>
      </c>
      <c r="N130" s="7">
        <v>104596</v>
      </c>
      <c r="O130" s="2" t="b">
        <v>1</v>
      </c>
      <c r="P130" s="2" t="s">
        <v>782</v>
      </c>
    </row>
    <row r="131" spans="1:16" x14ac:dyDescent="0.25">
      <c r="A131" s="7" t="s">
        <v>1338</v>
      </c>
      <c r="B131" s="7" t="s">
        <v>1198</v>
      </c>
      <c r="C131" t="str">
        <f t="shared" ref="C131:C194" si="2">_xlfn.CONCAT(A131,B131)</f>
        <v>/exports/humgen/rvanschendel/Project_Cromwell/guideseqbams/2L1_RV_104596_pCAS-PPO</v>
      </c>
      <c r="D131" t="s">
        <v>96</v>
      </c>
      <c r="E131" s="4" t="s">
        <v>1198</v>
      </c>
      <c r="F131" s="2" t="s">
        <v>1074</v>
      </c>
      <c r="G131" s="2"/>
      <c r="H131" s="3" t="s">
        <v>426</v>
      </c>
      <c r="I131" s="2"/>
      <c r="J131" s="2" t="s">
        <v>902</v>
      </c>
      <c r="K131" s="9" t="s">
        <v>1075</v>
      </c>
      <c r="L131" s="3" t="s">
        <v>951</v>
      </c>
      <c r="M131" s="2" t="s">
        <v>904</v>
      </c>
      <c r="N131" s="7">
        <v>104596</v>
      </c>
      <c r="O131" s="2" t="b">
        <v>1</v>
      </c>
      <c r="P131" s="2" t="s">
        <v>783</v>
      </c>
    </row>
    <row r="132" spans="1:16" x14ac:dyDescent="0.25">
      <c r="A132" s="7" t="s">
        <v>1338</v>
      </c>
      <c r="B132" s="7" t="s">
        <v>1199</v>
      </c>
      <c r="C132" t="str">
        <f t="shared" si="2"/>
        <v>/exports/humgen/rvanschendel/Project_Cromwell/guideseqbams/2T1_FW_104596_pCAS-PPO</v>
      </c>
      <c r="D132" t="s">
        <v>96</v>
      </c>
      <c r="E132" s="4" t="s">
        <v>1199</v>
      </c>
      <c r="F132" s="2" t="s">
        <v>1072</v>
      </c>
      <c r="G132" s="2"/>
      <c r="H132" s="3" t="s">
        <v>426</v>
      </c>
      <c r="I132" s="2"/>
      <c r="J132" s="2" t="s">
        <v>902</v>
      </c>
      <c r="K132" s="9" t="s">
        <v>1073</v>
      </c>
      <c r="L132" s="3" t="s">
        <v>1009</v>
      </c>
      <c r="M132" s="2" t="s">
        <v>904</v>
      </c>
      <c r="N132" s="7">
        <v>104596</v>
      </c>
      <c r="O132" s="2" t="b">
        <v>1</v>
      </c>
      <c r="P132" s="2" t="s">
        <v>780</v>
      </c>
    </row>
    <row r="133" spans="1:16" x14ac:dyDescent="0.25">
      <c r="A133" s="7" t="s">
        <v>1338</v>
      </c>
      <c r="B133" s="7" t="s">
        <v>1200</v>
      </c>
      <c r="C133" t="str">
        <f t="shared" si="2"/>
        <v>/exports/humgen/rvanschendel/Project_Cromwell/guideseqbams/2T1_RV_104596_pCAS-PPO</v>
      </c>
      <c r="D133" t="s">
        <v>96</v>
      </c>
      <c r="E133" s="4" t="s">
        <v>1200</v>
      </c>
      <c r="F133" s="2" t="s">
        <v>1074</v>
      </c>
      <c r="G133" s="2"/>
      <c r="H133" s="3" t="s">
        <v>426</v>
      </c>
      <c r="I133" s="2"/>
      <c r="J133" s="2" t="s">
        <v>902</v>
      </c>
      <c r="K133" s="9" t="s">
        <v>1073</v>
      </c>
      <c r="L133" s="3" t="s">
        <v>1009</v>
      </c>
      <c r="M133" s="2" t="s">
        <v>904</v>
      </c>
      <c r="N133" s="7">
        <v>104596</v>
      </c>
      <c r="O133" s="2" t="b">
        <v>1</v>
      </c>
      <c r="P133" s="2" t="s">
        <v>781</v>
      </c>
    </row>
    <row r="134" spans="1:16" x14ac:dyDescent="0.25">
      <c r="A134" s="7" t="s">
        <v>1338</v>
      </c>
      <c r="B134" s="7" t="s">
        <v>1201</v>
      </c>
      <c r="C134" t="str">
        <f t="shared" si="2"/>
        <v>/exports/humgen/rvanschendel/Project_Cromwell/guideseqbams/7-GFP-LB_104596_pCAS-generic</v>
      </c>
      <c r="D134" t="s">
        <v>339</v>
      </c>
      <c r="E134" s="4" t="s">
        <v>1201</v>
      </c>
      <c r="F134" s="2" t="s">
        <v>1056</v>
      </c>
      <c r="G134" s="10"/>
      <c r="H134" s="2" t="s">
        <v>749</v>
      </c>
      <c r="I134" s="2" t="s">
        <v>894</v>
      </c>
      <c r="J134" s="2" t="s">
        <v>902</v>
      </c>
      <c r="K134" s="9" t="s">
        <v>1129</v>
      </c>
      <c r="L134" s="3" t="s">
        <v>1130</v>
      </c>
      <c r="M134" s="2" t="s">
        <v>904</v>
      </c>
      <c r="N134" s="7">
        <v>104596</v>
      </c>
      <c r="O134" s="2" t="b">
        <v>1</v>
      </c>
      <c r="P134" s="10" t="s">
        <v>872</v>
      </c>
    </row>
    <row r="135" spans="1:16" x14ac:dyDescent="0.25">
      <c r="A135" s="7" t="s">
        <v>1338</v>
      </c>
      <c r="B135" s="7" t="s">
        <v>1202</v>
      </c>
      <c r="C135" t="str">
        <f t="shared" si="2"/>
        <v>/exports/humgen/rvanschendel/Project_Cromwell/guideseqbams/7-GFP-RB_104596_pCAS-generic</v>
      </c>
      <c r="D135" t="s">
        <v>339</v>
      </c>
      <c r="E135" s="4" t="s">
        <v>1202</v>
      </c>
      <c r="F135" s="2" t="s">
        <v>1058</v>
      </c>
      <c r="G135" s="10"/>
      <c r="H135" s="2" t="s">
        <v>749</v>
      </c>
      <c r="I135" s="2" t="s">
        <v>906</v>
      </c>
      <c r="J135" s="2" t="s">
        <v>902</v>
      </c>
      <c r="K135" s="9" t="s">
        <v>1129</v>
      </c>
      <c r="L135" s="3" t="s">
        <v>1130</v>
      </c>
      <c r="M135" s="2" t="s">
        <v>904</v>
      </c>
      <c r="N135" s="7">
        <v>104596</v>
      </c>
      <c r="O135" s="2" t="b">
        <v>1</v>
      </c>
      <c r="P135" s="10" t="s">
        <v>873</v>
      </c>
    </row>
    <row r="136" spans="1:16" x14ac:dyDescent="0.25">
      <c r="A136" s="7" t="s">
        <v>1338</v>
      </c>
      <c r="B136" s="7" t="s">
        <v>1203</v>
      </c>
      <c r="C136" t="str">
        <f t="shared" si="2"/>
        <v>/exports/humgen/rvanschendel/Project_Cromwell/guideseqbams/7-GUS-LB_104596_pCAS-generic</v>
      </c>
      <c r="D136" t="s">
        <v>339</v>
      </c>
      <c r="E136" s="4" t="s">
        <v>1203</v>
      </c>
      <c r="F136" s="2" t="s">
        <v>1056</v>
      </c>
      <c r="G136" s="10"/>
      <c r="H136" s="2" t="s">
        <v>749</v>
      </c>
      <c r="I136" s="2" t="s">
        <v>894</v>
      </c>
      <c r="J136" s="2" t="s">
        <v>902</v>
      </c>
      <c r="K136" s="9" t="s">
        <v>1131</v>
      </c>
      <c r="L136" s="3" t="s">
        <v>1130</v>
      </c>
      <c r="M136" s="2" t="s">
        <v>904</v>
      </c>
      <c r="N136" s="7">
        <v>104596</v>
      </c>
      <c r="O136" s="2" t="b">
        <v>1</v>
      </c>
      <c r="P136" s="10" t="s">
        <v>874</v>
      </c>
    </row>
    <row r="137" spans="1:16" x14ac:dyDescent="0.25">
      <c r="A137" s="7" t="s">
        <v>1338</v>
      </c>
      <c r="B137" s="7" t="s">
        <v>1204</v>
      </c>
      <c r="C137" t="str">
        <f t="shared" si="2"/>
        <v>/exports/humgen/rvanschendel/Project_Cromwell/guideseqbams/7-GUS-RB_104596_pCAS-generic</v>
      </c>
      <c r="D137" t="s">
        <v>339</v>
      </c>
      <c r="E137" s="4" t="s">
        <v>1204</v>
      </c>
      <c r="F137" s="2" t="s">
        <v>1058</v>
      </c>
      <c r="G137" s="10"/>
      <c r="H137" s="2" t="s">
        <v>749</v>
      </c>
      <c r="I137" s="2" t="s">
        <v>906</v>
      </c>
      <c r="J137" s="2" t="s">
        <v>902</v>
      </c>
      <c r="K137" s="9" t="s">
        <v>1131</v>
      </c>
      <c r="L137" s="3" t="s">
        <v>1130</v>
      </c>
      <c r="M137" s="2" t="s">
        <v>904</v>
      </c>
      <c r="N137" s="7">
        <v>104596</v>
      </c>
      <c r="O137" s="2" t="b">
        <v>1</v>
      </c>
      <c r="P137" s="10" t="s">
        <v>875</v>
      </c>
    </row>
    <row r="138" spans="1:16" x14ac:dyDescent="0.25">
      <c r="A138" s="7" t="s">
        <v>1338</v>
      </c>
      <c r="B138" s="7" t="s">
        <v>1205</v>
      </c>
      <c r="C138" t="str">
        <f t="shared" si="2"/>
        <v>/exports/humgen/rvanschendel/Project_Cromwell/guideseqbams/BL12_LB_104596_pWY82</v>
      </c>
      <c r="D138" t="s">
        <v>157</v>
      </c>
      <c r="E138" s="4" t="s">
        <v>1205</v>
      </c>
      <c r="F138" s="2" t="s">
        <v>909</v>
      </c>
      <c r="G138" s="10"/>
      <c r="H138" s="2" t="s">
        <v>746</v>
      </c>
      <c r="I138" s="2" t="s">
        <v>894</v>
      </c>
      <c r="J138" s="2" t="s">
        <v>902</v>
      </c>
      <c r="K138" s="9" t="s">
        <v>1083</v>
      </c>
      <c r="L138" s="3" t="s">
        <v>908</v>
      </c>
      <c r="M138" s="3" t="s">
        <v>920</v>
      </c>
      <c r="N138" s="7">
        <v>104596</v>
      </c>
      <c r="O138" s="2" t="b">
        <v>1</v>
      </c>
      <c r="P138" s="2" t="s">
        <v>800</v>
      </c>
    </row>
    <row r="139" spans="1:16" x14ac:dyDescent="0.25">
      <c r="A139" s="7" t="s">
        <v>1338</v>
      </c>
      <c r="B139" s="7" t="s">
        <v>1206</v>
      </c>
      <c r="C139" t="str">
        <f t="shared" si="2"/>
        <v>/exports/humgen/rvanschendel/Project_Cromwell/guideseqbams/BL12_RB_104596_pWY82</v>
      </c>
      <c r="D139" t="s">
        <v>157</v>
      </c>
      <c r="E139" s="4" t="s">
        <v>1206</v>
      </c>
      <c r="F139" s="2" t="s">
        <v>913</v>
      </c>
      <c r="G139" s="10"/>
      <c r="H139" s="2" t="s">
        <v>746</v>
      </c>
      <c r="I139" s="2" t="s">
        <v>906</v>
      </c>
      <c r="J139" s="2" t="s">
        <v>902</v>
      </c>
      <c r="K139" s="9" t="s">
        <v>1083</v>
      </c>
      <c r="L139" s="3" t="s">
        <v>908</v>
      </c>
      <c r="M139" s="3" t="s">
        <v>920</v>
      </c>
      <c r="N139" s="7">
        <v>104596</v>
      </c>
      <c r="O139" s="2" t="b">
        <v>1</v>
      </c>
      <c r="P139" s="2" t="s">
        <v>801</v>
      </c>
    </row>
    <row r="140" spans="1:16" x14ac:dyDescent="0.25">
      <c r="A140" s="7" t="s">
        <v>1338</v>
      </c>
      <c r="B140" s="7" t="s">
        <v>1207</v>
      </c>
      <c r="C140" t="str">
        <f t="shared" si="2"/>
        <v>/exports/humgen/rvanschendel/Project_Cromwell/guideseqbams/BL32_LZB2_LB_104596_pWY82</v>
      </c>
      <c r="D140" t="s">
        <v>157</v>
      </c>
      <c r="E140" s="4" t="s">
        <v>1207</v>
      </c>
      <c r="F140" s="2" t="s">
        <v>909</v>
      </c>
      <c r="G140" s="10"/>
      <c r="H140" s="2" t="s">
        <v>746</v>
      </c>
      <c r="I140" s="2" t="s">
        <v>894</v>
      </c>
      <c r="J140" s="2" t="s">
        <v>902</v>
      </c>
      <c r="K140" s="9" t="s">
        <v>1084</v>
      </c>
      <c r="L140" s="3" t="s">
        <v>925</v>
      </c>
      <c r="M140" s="2" t="s">
        <v>912</v>
      </c>
      <c r="N140" s="7">
        <v>104596</v>
      </c>
      <c r="O140" s="2" t="b">
        <v>1</v>
      </c>
      <c r="P140" s="2" t="s">
        <v>802</v>
      </c>
    </row>
    <row r="141" spans="1:16" x14ac:dyDescent="0.25">
      <c r="A141" s="7" t="s">
        <v>1338</v>
      </c>
      <c r="B141" s="7" t="s">
        <v>1208</v>
      </c>
      <c r="C141" t="str">
        <f t="shared" si="2"/>
        <v>/exports/humgen/rvanschendel/Project_Cromwell/guideseqbams/BL32_LZB2_RB_104596_pWY82</v>
      </c>
      <c r="D141" t="s">
        <v>157</v>
      </c>
      <c r="E141" s="4" t="s">
        <v>1208</v>
      </c>
      <c r="F141" s="2" t="s">
        <v>913</v>
      </c>
      <c r="G141" s="10"/>
      <c r="H141" s="2" t="s">
        <v>746</v>
      </c>
      <c r="I141" s="2" t="s">
        <v>906</v>
      </c>
      <c r="J141" s="2" t="s">
        <v>902</v>
      </c>
      <c r="K141" s="9" t="s">
        <v>1084</v>
      </c>
      <c r="L141" s="3" t="s">
        <v>925</v>
      </c>
      <c r="M141" s="2" t="s">
        <v>912</v>
      </c>
      <c r="N141" s="7">
        <v>104596</v>
      </c>
      <c r="O141" s="2" t="b">
        <v>1</v>
      </c>
      <c r="P141" s="2" t="s">
        <v>803</v>
      </c>
    </row>
    <row r="142" spans="1:16" x14ac:dyDescent="0.25">
      <c r="A142" s="7" t="s">
        <v>1338</v>
      </c>
      <c r="B142" s="7" t="s">
        <v>1209</v>
      </c>
      <c r="C142" t="str">
        <f t="shared" si="2"/>
        <v>/exports/humgen/rvanschendel/Project_Cromwell/guideseqbams/BL35_LZB2_LB_104596_pWY82</v>
      </c>
      <c r="D142" t="s">
        <v>157</v>
      </c>
      <c r="E142" s="4" t="s">
        <v>1209</v>
      </c>
      <c r="F142" s="2" t="s">
        <v>909</v>
      </c>
      <c r="G142" s="10"/>
      <c r="H142" s="2" t="s">
        <v>746</v>
      </c>
      <c r="I142" s="2" t="s">
        <v>894</v>
      </c>
      <c r="J142" s="2" t="s">
        <v>902</v>
      </c>
      <c r="K142" s="9" t="s">
        <v>1087</v>
      </c>
      <c r="L142" s="3" t="s">
        <v>923</v>
      </c>
      <c r="M142" s="3" t="s">
        <v>920</v>
      </c>
      <c r="N142" s="7">
        <v>104596</v>
      </c>
      <c r="O142" s="2" t="b">
        <v>1</v>
      </c>
      <c r="P142" s="2" t="s">
        <v>808</v>
      </c>
    </row>
    <row r="143" spans="1:16" x14ac:dyDescent="0.25">
      <c r="A143" s="7" t="s">
        <v>1338</v>
      </c>
      <c r="B143" s="7" t="s">
        <v>1210</v>
      </c>
      <c r="C143" t="str">
        <f t="shared" si="2"/>
        <v>/exports/humgen/rvanschendel/Project_Cromwell/guideseqbams/BL35_LZB2_RB_104596_pWY82</v>
      </c>
      <c r="D143" t="s">
        <v>157</v>
      </c>
      <c r="E143" s="4" t="s">
        <v>1210</v>
      </c>
      <c r="F143" s="2" t="s">
        <v>913</v>
      </c>
      <c r="G143" s="10"/>
      <c r="H143" s="2" t="s">
        <v>746</v>
      </c>
      <c r="I143" s="2" t="s">
        <v>906</v>
      </c>
      <c r="J143" s="2" t="s">
        <v>902</v>
      </c>
      <c r="K143" s="9" t="s">
        <v>1087</v>
      </c>
      <c r="L143" s="3" t="s">
        <v>923</v>
      </c>
      <c r="M143" s="3" t="s">
        <v>920</v>
      </c>
      <c r="N143" s="7">
        <v>104596</v>
      </c>
      <c r="O143" s="2" t="b">
        <v>1</v>
      </c>
      <c r="P143" s="2" t="s">
        <v>809</v>
      </c>
    </row>
    <row r="144" spans="1:16" x14ac:dyDescent="0.25">
      <c r="A144" s="7" t="s">
        <v>1338</v>
      </c>
      <c r="B144" s="7" t="s">
        <v>1211</v>
      </c>
      <c r="C144" t="str">
        <f t="shared" si="2"/>
        <v>/exports/humgen/rvanschendel/Project_Cromwell/guideseqbams/BL36_LZB1_LB_104596_pUBC-YFP-mod0</v>
      </c>
      <c r="D144" t="s">
        <v>58</v>
      </c>
      <c r="E144" s="4" t="s">
        <v>1211</v>
      </c>
      <c r="F144" s="2" t="s">
        <v>915</v>
      </c>
      <c r="G144" s="2"/>
      <c r="H144" s="2" t="s">
        <v>407</v>
      </c>
      <c r="I144" s="2" t="s">
        <v>894</v>
      </c>
      <c r="J144" s="2" t="s">
        <v>902</v>
      </c>
      <c r="K144" s="9" t="s">
        <v>1080</v>
      </c>
      <c r="L144" s="2" t="s">
        <v>911</v>
      </c>
      <c r="M144" s="2" t="s">
        <v>912</v>
      </c>
      <c r="N144" s="7">
        <v>104596</v>
      </c>
      <c r="O144" s="2" t="b">
        <v>1</v>
      </c>
      <c r="P144" s="2" t="s">
        <v>794</v>
      </c>
    </row>
    <row r="145" spans="1:16" x14ac:dyDescent="0.25">
      <c r="A145" s="7" t="s">
        <v>1338</v>
      </c>
      <c r="B145" s="7" t="s">
        <v>1212</v>
      </c>
      <c r="C145" t="str">
        <f t="shared" si="2"/>
        <v>/exports/humgen/rvanschendel/Project_Cromwell/guideseqbams/BL36_LZB1_RB_104596_pUBC-YFP-mod0</v>
      </c>
      <c r="D145" t="s">
        <v>58</v>
      </c>
      <c r="E145" s="4" t="s">
        <v>1212</v>
      </c>
      <c r="F145" s="2" t="s">
        <v>917</v>
      </c>
      <c r="G145" s="2"/>
      <c r="H145" s="2" t="s">
        <v>407</v>
      </c>
      <c r="I145" s="2" t="s">
        <v>906</v>
      </c>
      <c r="J145" s="2" t="s">
        <v>902</v>
      </c>
      <c r="K145" s="9" t="s">
        <v>1080</v>
      </c>
      <c r="L145" s="2" t="s">
        <v>911</v>
      </c>
      <c r="M145" s="2" t="s">
        <v>912</v>
      </c>
      <c r="N145" s="7">
        <v>104596</v>
      </c>
      <c r="O145" s="2" t="b">
        <v>1</v>
      </c>
      <c r="P145" s="2" t="s">
        <v>795</v>
      </c>
    </row>
    <row r="146" spans="1:16" x14ac:dyDescent="0.25">
      <c r="A146" s="7" t="s">
        <v>1338</v>
      </c>
      <c r="B146" s="7" t="s">
        <v>1213</v>
      </c>
      <c r="C146" t="str">
        <f t="shared" si="2"/>
        <v>/exports/humgen/rvanschendel/Project_Cromwell/guideseqbams/BL36_LZB3_LB_104596_pCas9-RBcutter</v>
      </c>
      <c r="D146" t="s">
        <v>65</v>
      </c>
      <c r="E146" s="4" t="s">
        <v>1213</v>
      </c>
      <c r="F146" s="2" t="s">
        <v>1056</v>
      </c>
      <c r="G146" s="10"/>
      <c r="H146" s="2" t="s">
        <v>747</v>
      </c>
      <c r="I146" s="2" t="s">
        <v>894</v>
      </c>
      <c r="J146" s="2" t="s">
        <v>902</v>
      </c>
      <c r="K146" s="9" t="s">
        <v>1091</v>
      </c>
      <c r="L146" s="2" t="s">
        <v>911</v>
      </c>
      <c r="M146" s="2" t="s">
        <v>912</v>
      </c>
      <c r="N146" s="7">
        <v>104596</v>
      </c>
      <c r="O146" s="2" t="b">
        <v>1</v>
      </c>
      <c r="P146" s="2" t="s">
        <v>816</v>
      </c>
    </row>
    <row r="147" spans="1:16" x14ac:dyDescent="0.25">
      <c r="A147" s="7" t="s">
        <v>1338</v>
      </c>
      <c r="B147" s="7" t="s">
        <v>1214</v>
      </c>
      <c r="C147" t="str">
        <f t="shared" si="2"/>
        <v>/exports/humgen/rvanschendel/Project_Cromwell/guideseqbams/BL36_LZB3_RB_104596_pCas9-RBcutter</v>
      </c>
      <c r="D147" t="s">
        <v>65</v>
      </c>
      <c r="E147" s="4" t="s">
        <v>1214</v>
      </c>
      <c r="F147" s="2" t="s">
        <v>1068</v>
      </c>
      <c r="G147" s="10"/>
      <c r="H147" s="2" t="s">
        <v>747</v>
      </c>
      <c r="I147" s="2" t="s">
        <v>906</v>
      </c>
      <c r="J147" s="2" t="s">
        <v>902</v>
      </c>
      <c r="K147" s="9" t="s">
        <v>1091</v>
      </c>
      <c r="L147" s="2" t="s">
        <v>911</v>
      </c>
      <c r="M147" s="2" t="s">
        <v>912</v>
      </c>
      <c r="N147" s="7">
        <v>104596</v>
      </c>
      <c r="O147" s="2" t="b">
        <v>1</v>
      </c>
      <c r="P147" s="2" t="s">
        <v>817</v>
      </c>
    </row>
    <row r="148" spans="1:16" x14ac:dyDescent="0.25">
      <c r="A148" s="7" t="s">
        <v>1338</v>
      </c>
      <c r="B148" s="7" t="s">
        <v>1215</v>
      </c>
      <c r="C148" t="str">
        <f t="shared" si="2"/>
        <v>/exports/humgen/rvanschendel/Project_Cromwell/guideseqbams/BL38_LZB1_LB_104596_pUBC-YFP-mod0</v>
      </c>
      <c r="D148" t="s">
        <v>58</v>
      </c>
      <c r="E148" s="4" t="s">
        <v>1215</v>
      </c>
      <c r="F148" s="2" t="s">
        <v>915</v>
      </c>
      <c r="G148" s="10"/>
      <c r="H148" s="2" t="s">
        <v>407</v>
      </c>
      <c r="I148" s="2" t="s">
        <v>894</v>
      </c>
      <c r="J148" s="2" t="s">
        <v>902</v>
      </c>
      <c r="K148" s="9" t="s">
        <v>1066</v>
      </c>
      <c r="L148" s="2" t="s">
        <v>908</v>
      </c>
      <c r="M148" s="2" t="s">
        <v>904</v>
      </c>
      <c r="N148" s="7">
        <v>104596</v>
      </c>
      <c r="O148" s="2" t="b">
        <v>0</v>
      </c>
      <c r="P148" s="3" t="s">
        <v>528</v>
      </c>
    </row>
    <row r="149" spans="1:16" x14ac:dyDescent="0.25">
      <c r="A149" s="7" t="s">
        <v>1338</v>
      </c>
      <c r="B149" s="7" t="s">
        <v>1216</v>
      </c>
      <c r="C149" t="str">
        <f t="shared" si="2"/>
        <v>/exports/humgen/rvanschendel/Project_Cromwell/guideseqbams/BL38_LZB1_RB_104596_pUBC-YFP-mod0</v>
      </c>
      <c r="D149" t="s">
        <v>58</v>
      </c>
      <c r="E149" s="4" t="s">
        <v>1216</v>
      </c>
      <c r="F149" s="2" t="s">
        <v>917</v>
      </c>
      <c r="G149" s="10"/>
      <c r="H149" s="2" t="s">
        <v>407</v>
      </c>
      <c r="I149" s="2" t="s">
        <v>906</v>
      </c>
      <c r="J149" s="2" t="s">
        <v>902</v>
      </c>
      <c r="K149" s="9" t="s">
        <v>1066</v>
      </c>
      <c r="L149" s="2" t="s">
        <v>908</v>
      </c>
      <c r="M149" s="2" t="s">
        <v>904</v>
      </c>
      <c r="N149" s="7">
        <v>104596</v>
      </c>
      <c r="O149" s="2" t="b">
        <v>0</v>
      </c>
      <c r="P149" s="3" t="s">
        <v>531</v>
      </c>
    </row>
    <row r="150" spans="1:16" x14ac:dyDescent="0.25">
      <c r="A150" s="7" t="s">
        <v>1338</v>
      </c>
      <c r="B150" s="7" t="s">
        <v>1217</v>
      </c>
      <c r="C150" t="str">
        <f t="shared" si="2"/>
        <v>/exports/humgen/rvanschendel/Project_Cromwell/guideseqbams/BL38_LZB3_LB_104596_pCas9-RBcutter</v>
      </c>
      <c r="D150" t="s">
        <v>65</v>
      </c>
      <c r="E150" s="4" t="s">
        <v>1217</v>
      </c>
      <c r="F150" s="2" t="s">
        <v>1056</v>
      </c>
      <c r="G150" s="2"/>
      <c r="H150" s="2" t="s">
        <v>747</v>
      </c>
      <c r="I150" s="2" t="s">
        <v>894</v>
      </c>
      <c r="J150" s="2" t="s">
        <v>902</v>
      </c>
      <c r="K150" s="9" t="s">
        <v>1067</v>
      </c>
      <c r="L150" s="2" t="s">
        <v>908</v>
      </c>
      <c r="M150" s="2" t="s">
        <v>904</v>
      </c>
      <c r="N150" s="7">
        <v>104596</v>
      </c>
      <c r="O150" s="2" t="b">
        <v>0</v>
      </c>
      <c r="P150" s="3" t="s">
        <v>516</v>
      </c>
    </row>
    <row r="151" spans="1:16" x14ac:dyDescent="0.25">
      <c r="A151" s="7" t="s">
        <v>1338</v>
      </c>
      <c r="B151" s="7" t="s">
        <v>1218</v>
      </c>
      <c r="C151" t="str">
        <f t="shared" si="2"/>
        <v>/exports/humgen/rvanschendel/Project_Cromwell/guideseqbams/BL38_LZB3_RB_104596_pCas9-RBcutter</v>
      </c>
      <c r="D151" t="s">
        <v>65</v>
      </c>
      <c r="E151" s="4" t="s">
        <v>1218</v>
      </c>
      <c r="F151" s="2" t="s">
        <v>1068</v>
      </c>
      <c r="G151" s="2"/>
      <c r="H151" s="2" t="s">
        <v>747</v>
      </c>
      <c r="I151" s="2" t="s">
        <v>906</v>
      </c>
      <c r="J151" s="2" t="s">
        <v>902</v>
      </c>
      <c r="K151" s="9" t="s">
        <v>1067</v>
      </c>
      <c r="L151" s="2" t="s">
        <v>908</v>
      </c>
      <c r="M151" s="2" t="s">
        <v>904</v>
      </c>
      <c r="N151" s="7">
        <v>104596</v>
      </c>
      <c r="O151" s="2" t="b">
        <v>0</v>
      </c>
      <c r="P151" s="3" t="s">
        <v>519</v>
      </c>
    </row>
    <row r="152" spans="1:16" x14ac:dyDescent="0.25">
      <c r="A152" s="7" t="s">
        <v>1338</v>
      </c>
      <c r="B152" s="7" t="s">
        <v>1219</v>
      </c>
      <c r="C152" t="str">
        <f t="shared" si="2"/>
        <v>/exports/humgen/rvanschendel/Project_Cromwell/guideseqbams/BL39_LZB3_LB_104596_pCas9-RBcutter</v>
      </c>
      <c r="D152" t="s">
        <v>65</v>
      </c>
      <c r="E152" s="4" t="s">
        <v>1219</v>
      </c>
      <c r="F152" s="2" t="s">
        <v>1056</v>
      </c>
      <c r="G152" s="10"/>
      <c r="H152" s="2" t="s">
        <v>747</v>
      </c>
      <c r="I152" s="2" t="s">
        <v>894</v>
      </c>
      <c r="J152" s="2" t="s">
        <v>902</v>
      </c>
      <c r="K152" s="9" t="s">
        <v>1089</v>
      </c>
      <c r="L152" s="3" t="s">
        <v>908</v>
      </c>
      <c r="M152" s="3" t="s">
        <v>920</v>
      </c>
      <c r="N152" s="7">
        <v>104596</v>
      </c>
      <c r="O152" s="2" t="b">
        <v>1</v>
      </c>
      <c r="P152" s="2" t="s">
        <v>812</v>
      </c>
    </row>
    <row r="153" spans="1:16" x14ac:dyDescent="0.25">
      <c r="A153" s="7" t="s">
        <v>1338</v>
      </c>
      <c r="B153" s="7" t="s">
        <v>1220</v>
      </c>
      <c r="C153" t="str">
        <f t="shared" si="2"/>
        <v>/exports/humgen/rvanschendel/Project_Cromwell/guideseqbams/BL39_LZB3_RB_104596_pCas9-RBcutter</v>
      </c>
      <c r="D153" t="s">
        <v>65</v>
      </c>
      <c r="E153" s="4" t="s">
        <v>1220</v>
      </c>
      <c r="F153" s="2" t="s">
        <v>1068</v>
      </c>
      <c r="G153" s="10"/>
      <c r="H153" s="2" t="s">
        <v>747</v>
      </c>
      <c r="I153" s="2" t="s">
        <v>906</v>
      </c>
      <c r="J153" s="2" t="s">
        <v>902</v>
      </c>
      <c r="K153" s="9" t="s">
        <v>1089</v>
      </c>
      <c r="L153" s="3" t="s">
        <v>908</v>
      </c>
      <c r="M153" s="3" t="s">
        <v>920</v>
      </c>
      <c r="N153" s="7">
        <v>104596</v>
      </c>
      <c r="O153" s="2" t="b">
        <v>1</v>
      </c>
      <c r="P153" s="2" t="s">
        <v>813</v>
      </c>
    </row>
    <row r="154" spans="1:16" x14ac:dyDescent="0.25">
      <c r="A154" s="7" t="s">
        <v>1338</v>
      </c>
      <c r="B154" s="7" t="s">
        <v>1221</v>
      </c>
      <c r="C154" t="str">
        <f t="shared" si="2"/>
        <v>/exports/humgen/rvanschendel/Project_Cromwell/guideseqbams/BL40_LZB3_LB_104596_pCas9-RBcutter</v>
      </c>
      <c r="D154" t="s">
        <v>65</v>
      </c>
      <c r="E154" s="4" t="s">
        <v>1221</v>
      </c>
      <c r="F154" s="2" t="s">
        <v>1056</v>
      </c>
      <c r="G154" s="10"/>
      <c r="H154" s="2" t="s">
        <v>747</v>
      </c>
      <c r="I154" s="2" t="s">
        <v>894</v>
      </c>
      <c r="J154" s="2" t="s">
        <v>902</v>
      </c>
      <c r="K154" s="9" t="s">
        <v>1099</v>
      </c>
      <c r="L154" s="3" t="s">
        <v>923</v>
      </c>
      <c r="M154" s="3" t="s">
        <v>920</v>
      </c>
      <c r="N154" s="7">
        <v>104596</v>
      </c>
      <c r="O154" s="2" t="b">
        <v>1</v>
      </c>
      <c r="P154" s="2" t="s">
        <v>832</v>
      </c>
    </row>
    <row r="155" spans="1:16" x14ac:dyDescent="0.25">
      <c r="A155" s="7" t="s">
        <v>1338</v>
      </c>
      <c r="B155" s="7" t="s">
        <v>1222</v>
      </c>
      <c r="C155" t="str">
        <f t="shared" si="2"/>
        <v>/exports/humgen/rvanschendel/Project_Cromwell/guideseqbams/BL40_LZB3_RB_104596_pCas9-RBcutter</v>
      </c>
      <c r="D155" t="s">
        <v>65</v>
      </c>
      <c r="E155" s="4" t="s">
        <v>1222</v>
      </c>
      <c r="F155" s="2" t="s">
        <v>1068</v>
      </c>
      <c r="G155" s="10"/>
      <c r="H155" s="2" t="s">
        <v>747</v>
      </c>
      <c r="I155" s="2" t="s">
        <v>906</v>
      </c>
      <c r="J155" s="2" t="s">
        <v>902</v>
      </c>
      <c r="K155" s="9" t="s">
        <v>1099</v>
      </c>
      <c r="L155" s="3" t="s">
        <v>923</v>
      </c>
      <c r="M155" s="3" t="s">
        <v>920</v>
      </c>
      <c r="N155" s="7">
        <v>104596</v>
      </c>
      <c r="O155" s="2" t="b">
        <v>1</v>
      </c>
      <c r="P155" s="2" t="s">
        <v>833</v>
      </c>
    </row>
    <row r="156" spans="1:16" x14ac:dyDescent="0.25">
      <c r="A156" s="7" t="s">
        <v>1338</v>
      </c>
      <c r="B156" s="7" t="s">
        <v>1223</v>
      </c>
      <c r="C156" t="str">
        <f t="shared" si="2"/>
        <v>/exports/humgen/rvanschendel/Project_Cromwell/guideseqbams/BL42_LZB1_LB_104596_pUBC-YFP-mod0</v>
      </c>
      <c r="D156" t="s">
        <v>58</v>
      </c>
      <c r="E156" s="4" t="s">
        <v>1223</v>
      </c>
      <c r="F156" s="2" t="s">
        <v>915</v>
      </c>
      <c r="G156" s="2"/>
      <c r="H156" s="2" t="s">
        <v>407</v>
      </c>
      <c r="I156" s="2" t="s">
        <v>894</v>
      </c>
      <c r="J156" s="2" t="s">
        <v>902</v>
      </c>
      <c r="K156" s="9" t="s">
        <v>1082</v>
      </c>
      <c r="L156" s="3" t="s">
        <v>925</v>
      </c>
      <c r="M156" s="2" t="s">
        <v>912</v>
      </c>
      <c r="N156" s="7">
        <v>104596</v>
      </c>
      <c r="O156" s="2" t="b">
        <v>1</v>
      </c>
      <c r="P156" s="2" t="s">
        <v>798</v>
      </c>
    </row>
    <row r="157" spans="1:16" x14ac:dyDescent="0.25">
      <c r="A157" s="7" t="s">
        <v>1338</v>
      </c>
      <c r="B157" s="7" t="s">
        <v>1224</v>
      </c>
      <c r="C157" t="str">
        <f t="shared" si="2"/>
        <v>/exports/humgen/rvanschendel/Project_Cromwell/guideseqbams/BL42_LZB1_RB_104596_pUBC-YFP-mod0</v>
      </c>
      <c r="D157" t="s">
        <v>58</v>
      </c>
      <c r="E157" s="4" t="s">
        <v>1224</v>
      </c>
      <c r="F157" s="2" t="s">
        <v>917</v>
      </c>
      <c r="G157" s="2"/>
      <c r="H157" s="2" t="s">
        <v>407</v>
      </c>
      <c r="I157" s="2" t="s">
        <v>906</v>
      </c>
      <c r="J157" s="2" t="s">
        <v>902</v>
      </c>
      <c r="K157" s="9" t="s">
        <v>1082</v>
      </c>
      <c r="L157" s="3" t="s">
        <v>925</v>
      </c>
      <c r="M157" s="2" t="s">
        <v>912</v>
      </c>
      <c r="N157" s="7">
        <v>104596</v>
      </c>
      <c r="O157" s="2" t="b">
        <v>1</v>
      </c>
      <c r="P157" s="2" t="s">
        <v>799</v>
      </c>
    </row>
    <row r="158" spans="1:16" x14ac:dyDescent="0.25">
      <c r="A158" s="7" t="s">
        <v>1338</v>
      </c>
      <c r="B158" s="7" t="s">
        <v>1225</v>
      </c>
      <c r="C158" t="str">
        <f t="shared" si="2"/>
        <v>/exports/humgen/rvanschendel/Project_Cromwell/guideseqbams/BL42_LZB3_LB_104596_pCas9-RBcutter</v>
      </c>
      <c r="D158" t="s">
        <v>65</v>
      </c>
      <c r="E158" s="4" t="s">
        <v>1225</v>
      </c>
      <c r="F158" s="2" t="s">
        <v>1056</v>
      </c>
      <c r="G158" s="10"/>
      <c r="H158" s="2" t="s">
        <v>747</v>
      </c>
      <c r="I158" s="2" t="s">
        <v>894</v>
      </c>
      <c r="J158" s="2" t="s">
        <v>902</v>
      </c>
      <c r="K158" s="9" t="s">
        <v>1095</v>
      </c>
      <c r="L158" s="3" t="s">
        <v>925</v>
      </c>
      <c r="M158" s="2" t="s">
        <v>912</v>
      </c>
      <c r="N158" s="7">
        <v>104596</v>
      </c>
      <c r="O158" s="2" t="b">
        <v>1</v>
      </c>
      <c r="P158" s="2" t="s">
        <v>824</v>
      </c>
    </row>
    <row r="159" spans="1:16" x14ac:dyDescent="0.25">
      <c r="A159" s="7" t="s">
        <v>1338</v>
      </c>
      <c r="B159" s="7" t="s">
        <v>1226</v>
      </c>
      <c r="C159" t="str">
        <f t="shared" si="2"/>
        <v>/exports/humgen/rvanschendel/Project_Cromwell/guideseqbams/BL42_LZB3_RB_104596_pCas9-RBcutter</v>
      </c>
      <c r="D159" t="s">
        <v>65</v>
      </c>
      <c r="E159" s="4" t="s">
        <v>1226</v>
      </c>
      <c r="F159" s="2" t="s">
        <v>1068</v>
      </c>
      <c r="G159" s="10"/>
      <c r="H159" s="2" t="s">
        <v>747</v>
      </c>
      <c r="I159" s="2" t="s">
        <v>906</v>
      </c>
      <c r="J159" s="2" t="s">
        <v>902</v>
      </c>
      <c r="K159" s="9" t="s">
        <v>1095</v>
      </c>
      <c r="L159" s="3" t="s">
        <v>925</v>
      </c>
      <c r="M159" s="2" t="s">
        <v>912</v>
      </c>
      <c r="N159" s="7">
        <v>104596</v>
      </c>
      <c r="O159" s="2" t="b">
        <v>1</v>
      </c>
      <c r="P159" s="2" t="s">
        <v>825</v>
      </c>
    </row>
    <row r="160" spans="1:16" x14ac:dyDescent="0.25">
      <c r="A160" s="7" t="s">
        <v>1338</v>
      </c>
      <c r="B160" s="7" t="s">
        <v>1227</v>
      </c>
      <c r="C160" t="str">
        <f t="shared" si="2"/>
        <v>/exports/humgen/rvanschendel/Project_Cromwell/guideseqbams/BL44_LZB3_LB_104596_pCas9-RBcutter</v>
      </c>
      <c r="D160" t="s">
        <v>65</v>
      </c>
      <c r="E160" s="4" t="s">
        <v>1227</v>
      </c>
      <c r="F160" s="2" t="s">
        <v>1056</v>
      </c>
      <c r="G160" s="10"/>
      <c r="H160" s="2" t="s">
        <v>747</v>
      </c>
      <c r="I160" s="2" t="s">
        <v>894</v>
      </c>
      <c r="J160" s="2" t="s">
        <v>902</v>
      </c>
      <c r="K160" s="9" t="s">
        <v>1090</v>
      </c>
      <c r="L160" s="3" t="s">
        <v>908</v>
      </c>
      <c r="M160" s="3" t="s">
        <v>920</v>
      </c>
      <c r="N160" s="7">
        <v>104596</v>
      </c>
      <c r="O160" s="2" t="b">
        <v>1</v>
      </c>
      <c r="P160" s="2" t="s">
        <v>814</v>
      </c>
    </row>
    <row r="161" spans="1:16" x14ac:dyDescent="0.25">
      <c r="A161" s="7" t="s">
        <v>1338</v>
      </c>
      <c r="B161" s="7" t="s">
        <v>1228</v>
      </c>
      <c r="C161" t="str">
        <f t="shared" si="2"/>
        <v>/exports/humgen/rvanschendel/Project_Cromwell/guideseqbams/BL44_LZB3_RB_104596_pCas9-RBcutter</v>
      </c>
      <c r="D161" t="s">
        <v>65</v>
      </c>
      <c r="E161" s="4" t="s">
        <v>1228</v>
      </c>
      <c r="F161" s="2" t="s">
        <v>1068</v>
      </c>
      <c r="G161" s="10"/>
      <c r="H161" s="2" t="s">
        <v>747</v>
      </c>
      <c r="I161" s="2" t="s">
        <v>906</v>
      </c>
      <c r="J161" s="2" t="s">
        <v>902</v>
      </c>
      <c r="K161" s="9" t="s">
        <v>1090</v>
      </c>
      <c r="L161" s="3" t="s">
        <v>908</v>
      </c>
      <c r="M161" s="3" t="s">
        <v>920</v>
      </c>
      <c r="N161" s="7">
        <v>104596</v>
      </c>
      <c r="O161" s="2" t="b">
        <v>1</v>
      </c>
      <c r="P161" s="2" t="s">
        <v>815</v>
      </c>
    </row>
    <row r="162" spans="1:16" x14ac:dyDescent="0.25">
      <c r="A162" s="7" t="s">
        <v>1338</v>
      </c>
      <c r="B162" s="7" t="s">
        <v>1229</v>
      </c>
      <c r="C162" t="str">
        <f t="shared" si="2"/>
        <v>/exports/humgen/rvanschendel/Project_Cromwell/guideseqbams/BL45_LZB3_LB_104596_pCas9-RBcutter</v>
      </c>
      <c r="D162" t="s">
        <v>65</v>
      </c>
      <c r="E162" s="4" t="s">
        <v>1229</v>
      </c>
      <c r="F162" s="2" t="s">
        <v>1056</v>
      </c>
      <c r="G162" s="10"/>
      <c r="H162" s="2" t="s">
        <v>747</v>
      </c>
      <c r="I162" s="2" t="s">
        <v>894</v>
      </c>
      <c r="J162" s="2" t="s">
        <v>902</v>
      </c>
      <c r="K162" s="9" t="s">
        <v>1100</v>
      </c>
      <c r="L162" s="3" t="s">
        <v>923</v>
      </c>
      <c r="M162" s="3" t="s">
        <v>920</v>
      </c>
      <c r="N162" s="7">
        <v>104596</v>
      </c>
      <c r="O162" s="2" t="b">
        <v>1</v>
      </c>
      <c r="P162" s="2" t="s">
        <v>834</v>
      </c>
    </row>
    <row r="163" spans="1:16" x14ac:dyDescent="0.25">
      <c r="A163" s="7" t="s">
        <v>1338</v>
      </c>
      <c r="B163" s="7" t="s">
        <v>1230</v>
      </c>
      <c r="C163" t="str">
        <f t="shared" si="2"/>
        <v>/exports/humgen/rvanschendel/Project_Cromwell/guideseqbams/BL45_LZB3_RB_104596_pCas9-RBcutter</v>
      </c>
      <c r="D163" t="s">
        <v>65</v>
      </c>
      <c r="E163" s="4" t="s">
        <v>1230</v>
      </c>
      <c r="F163" s="2" t="s">
        <v>1068</v>
      </c>
      <c r="G163" s="10"/>
      <c r="H163" s="2" t="s">
        <v>747</v>
      </c>
      <c r="I163" s="2" t="s">
        <v>906</v>
      </c>
      <c r="J163" s="2" t="s">
        <v>902</v>
      </c>
      <c r="K163" s="9" t="s">
        <v>1100</v>
      </c>
      <c r="L163" s="3" t="s">
        <v>923</v>
      </c>
      <c r="M163" s="3" t="s">
        <v>920</v>
      </c>
      <c r="N163" s="7">
        <v>104596</v>
      </c>
      <c r="O163" s="2" t="b">
        <v>1</v>
      </c>
      <c r="P163" s="2" t="s">
        <v>835</v>
      </c>
    </row>
    <row r="164" spans="1:16" x14ac:dyDescent="0.25">
      <c r="A164" s="7" t="s">
        <v>1338</v>
      </c>
      <c r="B164" s="7" t="s">
        <v>1231</v>
      </c>
      <c r="C164" t="str">
        <f t="shared" si="2"/>
        <v>/exports/humgen/rvanschendel/Project_Cromwell/guideseqbams/BL46_LZB3_LB_104596_pCas9-RBcutter</v>
      </c>
      <c r="D164" t="s">
        <v>65</v>
      </c>
      <c r="E164" s="4" t="s">
        <v>1231</v>
      </c>
      <c r="F164" s="2" t="s">
        <v>1056</v>
      </c>
      <c r="G164" s="10"/>
      <c r="H164" s="2" t="s">
        <v>747</v>
      </c>
      <c r="I164" s="2" t="s">
        <v>894</v>
      </c>
      <c r="J164" s="2" t="s">
        <v>902</v>
      </c>
      <c r="K164" s="9" t="s">
        <v>1093</v>
      </c>
      <c r="L164" s="2" t="s">
        <v>911</v>
      </c>
      <c r="M164" s="2" t="s">
        <v>912</v>
      </c>
      <c r="N164" s="7">
        <v>104596</v>
      </c>
      <c r="O164" s="2" t="b">
        <v>1</v>
      </c>
      <c r="P164" s="2" t="s">
        <v>820</v>
      </c>
    </row>
    <row r="165" spans="1:16" x14ac:dyDescent="0.25">
      <c r="A165" s="7" t="s">
        <v>1338</v>
      </c>
      <c r="B165" s="7" t="s">
        <v>1232</v>
      </c>
      <c r="C165" t="str">
        <f t="shared" si="2"/>
        <v>/exports/humgen/rvanschendel/Project_Cromwell/guideseqbams/BL46_LZB3_RB_104596_pCas9-RBcutter</v>
      </c>
      <c r="D165" t="s">
        <v>65</v>
      </c>
      <c r="E165" s="4" t="s">
        <v>1232</v>
      </c>
      <c r="F165" s="2" t="s">
        <v>1068</v>
      </c>
      <c r="G165" s="10"/>
      <c r="H165" s="2" t="s">
        <v>747</v>
      </c>
      <c r="I165" s="2" t="s">
        <v>906</v>
      </c>
      <c r="J165" s="2" t="s">
        <v>902</v>
      </c>
      <c r="K165" s="9" t="s">
        <v>1093</v>
      </c>
      <c r="L165" s="2" t="s">
        <v>911</v>
      </c>
      <c r="M165" s="2" t="s">
        <v>912</v>
      </c>
      <c r="N165" s="7">
        <v>104596</v>
      </c>
      <c r="O165" s="2" t="b">
        <v>1</v>
      </c>
      <c r="P165" s="2" t="s">
        <v>821</v>
      </c>
    </row>
    <row r="166" spans="1:16" x14ac:dyDescent="0.25">
      <c r="A166" s="7" t="s">
        <v>1338</v>
      </c>
      <c r="B166" s="7" t="s">
        <v>1233</v>
      </c>
      <c r="C166" t="str">
        <f t="shared" si="2"/>
        <v>/exports/humgen/rvanschendel/Project_Cromwell/guideseqbams/BL47_LZB1_LB_104596_pUBC-YFP-mod0</v>
      </c>
      <c r="D166" t="s">
        <v>58</v>
      </c>
      <c r="E166" s="4" t="s">
        <v>1233</v>
      </c>
      <c r="F166" s="2" t="s">
        <v>915</v>
      </c>
      <c r="G166" s="2"/>
      <c r="H166" s="2" t="s">
        <v>407</v>
      </c>
      <c r="I166" s="2" t="s">
        <v>894</v>
      </c>
      <c r="J166" s="2" t="s">
        <v>902</v>
      </c>
      <c r="K166" s="9" t="s">
        <v>1081</v>
      </c>
      <c r="L166" s="3" t="s">
        <v>925</v>
      </c>
      <c r="M166" s="2" t="s">
        <v>912</v>
      </c>
      <c r="N166" s="7">
        <v>104596</v>
      </c>
      <c r="O166" s="2" t="b">
        <v>1</v>
      </c>
      <c r="P166" s="2" t="s">
        <v>796</v>
      </c>
    </row>
    <row r="167" spans="1:16" x14ac:dyDescent="0.25">
      <c r="A167" s="7" t="s">
        <v>1338</v>
      </c>
      <c r="B167" s="7" t="s">
        <v>1234</v>
      </c>
      <c r="C167" t="str">
        <f t="shared" si="2"/>
        <v>/exports/humgen/rvanschendel/Project_Cromwell/guideseqbams/BL47_LZB1_RB_104596_pUBC-YFP-mod0</v>
      </c>
      <c r="D167" t="s">
        <v>58</v>
      </c>
      <c r="E167" s="4" t="s">
        <v>1234</v>
      </c>
      <c r="F167" s="2" t="s">
        <v>917</v>
      </c>
      <c r="G167" s="2"/>
      <c r="H167" s="2" t="s">
        <v>407</v>
      </c>
      <c r="I167" s="2" t="s">
        <v>906</v>
      </c>
      <c r="J167" s="2" t="s">
        <v>902</v>
      </c>
      <c r="K167" s="9" t="s">
        <v>1081</v>
      </c>
      <c r="L167" s="3" t="s">
        <v>925</v>
      </c>
      <c r="M167" s="2" t="s">
        <v>912</v>
      </c>
      <c r="N167" s="7">
        <v>104596</v>
      </c>
      <c r="O167" s="2" t="b">
        <v>1</v>
      </c>
      <c r="P167" s="2" t="s">
        <v>797</v>
      </c>
    </row>
    <row r="168" spans="1:16" x14ac:dyDescent="0.25">
      <c r="A168" s="7" t="s">
        <v>1338</v>
      </c>
      <c r="B168" s="7" t="s">
        <v>1235</v>
      </c>
      <c r="C168" t="str">
        <f t="shared" si="2"/>
        <v>/exports/humgen/rvanschendel/Project_Cromwell/guideseqbams/col_1_col_4_LB_1_104596_pUBC-YFP-mod0</v>
      </c>
      <c r="D168" t="s">
        <v>58</v>
      </c>
      <c r="E168" s="4" t="s">
        <v>1235</v>
      </c>
      <c r="F168" s="2" t="s">
        <v>915</v>
      </c>
      <c r="G168" s="2"/>
      <c r="H168" s="2" t="s">
        <v>407</v>
      </c>
      <c r="I168" s="2" t="s">
        <v>894</v>
      </c>
      <c r="J168" s="2" t="s">
        <v>902</v>
      </c>
      <c r="K168" s="9" t="s">
        <v>1102</v>
      </c>
      <c r="L168" s="3" t="s">
        <v>908</v>
      </c>
      <c r="M168" s="2" t="s">
        <v>904</v>
      </c>
      <c r="N168" s="7">
        <v>104596</v>
      </c>
      <c r="O168" s="2" t="b">
        <v>1</v>
      </c>
      <c r="P168" s="2" t="s">
        <v>1101</v>
      </c>
    </row>
    <row r="169" spans="1:16" x14ac:dyDescent="0.25">
      <c r="A169" s="7" t="s">
        <v>1338</v>
      </c>
      <c r="B169" s="7" t="s">
        <v>1236</v>
      </c>
      <c r="C169" t="str">
        <f t="shared" si="2"/>
        <v>/exports/humgen/rvanschendel/Project_Cromwell/guideseqbams/col_1_col_4_LB_4_104596_pUBC-YFP-mod2</v>
      </c>
      <c r="D169" t="s">
        <v>284</v>
      </c>
      <c r="E169" s="4" t="s">
        <v>1236</v>
      </c>
      <c r="F169" s="2" t="s">
        <v>915</v>
      </c>
      <c r="G169" s="2"/>
      <c r="H169" s="2" t="s">
        <v>748</v>
      </c>
      <c r="I169" s="2" t="s">
        <v>894</v>
      </c>
      <c r="J169" s="2" t="s">
        <v>902</v>
      </c>
      <c r="K169" s="9" t="s">
        <v>1110</v>
      </c>
      <c r="L169" s="3" t="s">
        <v>908</v>
      </c>
      <c r="M169" s="2" t="s">
        <v>904</v>
      </c>
      <c r="N169" s="7">
        <v>104596</v>
      </c>
      <c r="O169" s="2" t="b">
        <v>1</v>
      </c>
      <c r="P169" s="2" t="s">
        <v>1101</v>
      </c>
    </row>
    <row r="170" spans="1:16" x14ac:dyDescent="0.25">
      <c r="A170" s="7" t="s">
        <v>1338</v>
      </c>
      <c r="B170" s="7" t="s">
        <v>1237</v>
      </c>
      <c r="C170" t="str">
        <f t="shared" si="2"/>
        <v>/exports/humgen/rvanschendel/Project_Cromwell/guideseqbams/col_1_col_4_RB_1_104596_pUBC-YFP-mod0</v>
      </c>
      <c r="D170" t="s">
        <v>58</v>
      </c>
      <c r="E170" s="4" t="s">
        <v>1237</v>
      </c>
      <c r="F170" s="2" t="s">
        <v>917</v>
      </c>
      <c r="G170" s="2"/>
      <c r="H170" s="2" t="s">
        <v>407</v>
      </c>
      <c r="I170" s="2" t="s">
        <v>906</v>
      </c>
      <c r="J170" s="2" t="s">
        <v>902</v>
      </c>
      <c r="K170" s="9" t="s">
        <v>1102</v>
      </c>
      <c r="L170" s="3" t="s">
        <v>908</v>
      </c>
      <c r="M170" s="2" t="s">
        <v>904</v>
      </c>
      <c r="N170" s="7">
        <v>104596</v>
      </c>
      <c r="O170" s="2" t="b">
        <v>1</v>
      </c>
      <c r="P170" s="2" t="s">
        <v>1103</v>
      </c>
    </row>
    <row r="171" spans="1:16" x14ac:dyDescent="0.25">
      <c r="A171" s="7" t="s">
        <v>1338</v>
      </c>
      <c r="B171" s="7" t="s">
        <v>1238</v>
      </c>
      <c r="C171" t="str">
        <f t="shared" si="2"/>
        <v>/exports/humgen/rvanschendel/Project_Cromwell/guideseqbams/col_1_col_4_RB_4_104596_pUBC-YFP-mod2</v>
      </c>
      <c r="D171" t="s">
        <v>284</v>
      </c>
      <c r="E171" s="4" t="s">
        <v>1238</v>
      </c>
      <c r="F171" s="2" t="s">
        <v>917</v>
      </c>
      <c r="G171" s="2"/>
      <c r="H171" s="2" t="s">
        <v>748</v>
      </c>
      <c r="I171" s="2" t="s">
        <v>906</v>
      </c>
      <c r="J171" s="2" t="s">
        <v>902</v>
      </c>
      <c r="K171" s="9" t="s">
        <v>1110</v>
      </c>
      <c r="L171" s="3" t="s">
        <v>908</v>
      </c>
      <c r="M171" s="2" t="s">
        <v>904</v>
      </c>
      <c r="N171" s="7">
        <v>104596</v>
      </c>
      <c r="O171" s="2" t="b">
        <v>1</v>
      </c>
      <c r="P171" s="2" t="s">
        <v>1103</v>
      </c>
    </row>
    <row r="172" spans="1:16" x14ac:dyDescent="0.25">
      <c r="A172" s="7" t="s">
        <v>1338</v>
      </c>
      <c r="B172" s="7" t="s">
        <v>1239</v>
      </c>
      <c r="C172" t="str">
        <f t="shared" si="2"/>
        <v>/exports/humgen/rvanschendel/Project_Cromwell/guideseqbams/col_1_teb_4_LB_1_104596_pUBC-YFP-mod0</v>
      </c>
      <c r="D172" t="s">
        <v>58</v>
      </c>
      <c r="E172" s="4" t="s">
        <v>1239</v>
      </c>
      <c r="F172" s="2" t="s">
        <v>915</v>
      </c>
      <c r="G172" s="2"/>
      <c r="H172" s="2" t="s">
        <v>407</v>
      </c>
      <c r="I172" s="2" t="s">
        <v>894</v>
      </c>
      <c r="J172" s="2" t="s">
        <v>902</v>
      </c>
      <c r="K172" s="9" t="s">
        <v>1102</v>
      </c>
      <c r="L172" s="3" t="s">
        <v>908</v>
      </c>
      <c r="M172" s="2" t="s">
        <v>904</v>
      </c>
      <c r="N172" s="7">
        <v>104596</v>
      </c>
      <c r="O172" s="2" t="b">
        <v>1</v>
      </c>
      <c r="P172" s="2" t="s">
        <v>1107</v>
      </c>
    </row>
    <row r="173" spans="1:16" x14ac:dyDescent="0.25">
      <c r="A173" s="7" t="s">
        <v>1338</v>
      </c>
      <c r="B173" s="7" t="s">
        <v>1240</v>
      </c>
      <c r="C173" t="str">
        <f t="shared" si="2"/>
        <v>/exports/humgen/rvanschendel/Project_Cromwell/guideseqbams/col_1_teb_4_LB_4_104596_pUBC-YFP-mod2</v>
      </c>
      <c r="D173" t="s">
        <v>284</v>
      </c>
      <c r="E173" s="4" t="s">
        <v>1240</v>
      </c>
      <c r="F173" s="2" t="s">
        <v>915</v>
      </c>
      <c r="G173" s="2"/>
      <c r="H173" s="2" t="s">
        <v>748</v>
      </c>
      <c r="I173" s="2" t="s">
        <v>894</v>
      </c>
      <c r="J173" s="2" t="s">
        <v>902</v>
      </c>
      <c r="K173" s="9" t="s">
        <v>1128</v>
      </c>
      <c r="L173" s="3" t="s">
        <v>1009</v>
      </c>
      <c r="M173" s="2" t="s">
        <v>904</v>
      </c>
      <c r="N173" s="7">
        <v>104596</v>
      </c>
      <c r="O173" s="2" t="b">
        <v>1</v>
      </c>
      <c r="P173" s="2" t="s">
        <v>1107</v>
      </c>
    </row>
    <row r="174" spans="1:16" x14ac:dyDescent="0.25">
      <c r="A174" s="7" t="s">
        <v>1338</v>
      </c>
      <c r="B174" s="7" t="s">
        <v>1241</v>
      </c>
      <c r="C174" t="str">
        <f t="shared" si="2"/>
        <v>/exports/humgen/rvanschendel/Project_Cromwell/guideseqbams/col_1_teb_4_RB_1_104596_pUBC-YFP-mod0</v>
      </c>
      <c r="D174" t="s">
        <v>58</v>
      </c>
      <c r="E174" s="4" t="s">
        <v>1241</v>
      </c>
      <c r="F174" s="2" t="s">
        <v>917</v>
      </c>
      <c r="G174" s="2"/>
      <c r="H174" s="2" t="s">
        <v>407</v>
      </c>
      <c r="I174" s="2" t="s">
        <v>906</v>
      </c>
      <c r="J174" s="2" t="s">
        <v>902</v>
      </c>
      <c r="K174" s="9" t="s">
        <v>1102</v>
      </c>
      <c r="L174" s="3" t="s">
        <v>908</v>
      </c>
      <c r="M174" s="2" t="s">
        <v>904</v>
      </c>
      <c r="N174" s="7">
        <v>104596</v>
      </c>
      <c r="O174" s="2" t="b">
        <v>1</v>
      </c>
      <c r="P174" s="2" t="s">
        <v>1108</v>
      </c>
    </row>
    <row r="175" spans="1:16" x14ac:dyDescent="0.25">
      <c r="A175" s="7" t="s">
        <v>1338</v>
      </c>
      <c r="B175" s="7" t="s">
        <v>1242</v>
      </c>
      <c r="C175" t="str">
        <f t="shared" si="2"/>
        <v>/exports/humgen/rvanschendel/Project_Cromwell/guideseqbams/col_1_teb_4_RB_4_104596_pUBC-YFP-mod2</v>
      </c>
      <c r="D175" t="s">
        <v>284</v>
      </c>
      <c r="E175" s="4" t="s">
        <v>1242</v>
      </c>
      <c r="F175" s="2" t="s">
        <v>917</v>
      </c>
      <c r="G175" s="2"/>
      <c r="H175" s="2" t="s">
        <v>748</v>
      </c>
      <c r="I175" s="2" t="s">
        <v>906</v>
      </c>
      <c r="J175" s="2" t="s">
        <v>902</v>
      </c>
      <c r="K175" s="9" t="s">
        <v>1128</v>
      </c>
      <c r="L175" s="3" t="s">
        <v>1009</v>
      </c>
      <c r="M175" s="2" t="s">
        <v>904</v>
      </c>
      <c r="N175" s="7">
        <v>104596</v>
      </c>
      <c r="O175" s="2" t="b">
        <v>1</v>
      </c>
      <c r="P175" s="2" t="s">
        <v>1108</v>
      </c>
    </row>
    <row r="176" spans="1:16" x14ac:dyDescent="0.25">
      <c r="A176" s="7" t="s">
        <v>1338</v>
      </c>
      <c r="B176" s="7" t="s">
        <v>1243</v>
      </c>
      <c r="C176" t="str">
        <f t="shared" si="2"/>
        <v>/exports/humgen/rvanschendel/Project_Cromwell/guideseqbams/col_4_teb_1_LB_1_104596_pUBC-YFP-mod0</v>
      </c>
      <c r="D176" t="s">
        <v>58</v>
      </c>
      <c r="E176" s="4" t="s">
        <v>1243</v>
      </c>
      <c r="F176" s="2" t="s">
        <v>915</v>
      </c>
      <c r="G176" s="2"/>
      <c r="H176" s="2" t="s">
        <v>748</v>
      </c>
      <c r="I176" s="2" t="s">
        <v>894</v>
      </c>
      <c r="J176" s="2" t="s">
        <v>902</v>
      </c>
      <c r="K176" s="9" t="s">
        <v>1110</v>
      </c>
      <c r="L176" s="3" t="s">
        <v>908</v>
      </c>
      <c r="M176" s="2" t="s">
        <v>904</v>
      </c>
      <c r="N176" s="7">
        <v>104596</v>
      </c>
      <c r="O176" s="2" t="b">
        <v>1</v>
      </c>
      <c r="P176" s="2" t="s">
        <v>1109</v>
      </c>
    </row>
    <row r="177" spans="1:16" x14ac:dyDescent="0.25">
      <c r="A177" s="7" t="s">
        <v>1338</v>
      </c>
      <c r="B177" s="7" t="s">
        <v>1244</v>
      </c>
      <c r="C177" t="str">
        <f t="shared" si="2"/>
        <v>/exports/humgen/rvanschendel/Project_Cromwell/guideseqbams/col_4_teb_1_LB_4_104596_pUBC-YFP-mod2</v>
      </c>
      <c r="D177" t="s">
        <v>284</v>
      </c>
      <c r="E177" s="4" t="s">
        <v>1244</v>
      </c>
      <c r="F177" s="2" t="s">
        <v>915</v>
      </c>
      <c r="G177" s="2"/>
      <c r="H177" s="2" t="s">
        <v>407</v>
      </c>
      <c r="I177" s="2" t="s">
        <v>894</v>
      </c>
      <c r="J177" s="2" t="s">
        <v>902</v>
      </c>
      <c r="K177" s="9" t="s">
        <v>1105</v>
      </c>
      <c r="L177" s="3" t="s">
        <v>1009</v>
      </c>
      <c r="M177" s="2" t="s">
        <v>904</v>
      </c>
      <c r="N177" s="7">
        <v>104596</v>
      </c>
      <c r="O177" s="2" t="b">
        <v>1</v>
      </c>
      <c r="P177" s="2" t="s">
        <v>1109</v>
      </c>
    </row>
    <row r="178" spans="1:16" x14ac:dyDescent="0.25">
      <c r="A178" s="7" t="s">
        <v>1338</v>
      </c>
      <c r="B178" s="7" t="s">
        <v>1245</v>
      </c>
      <c r="C178" t="str">
        <f t="shared" si="2"/>
        <v>/exports/humgen/rvanschendel/Project_Cromwell/guideseqbams/col_4_teb_1_RB_1_104596_pUBC-YFP-mod0</v>
      </c>
      <c r="D178" t="s">
        <v>58</v>
      </c>
      <c r="E178" s="4" t="s">
        <v>1245</v>
      </c>
      <c r="F178" s="2" t="s">
        <v>917</v>
      </c>
      <c r="G178" s="2"/>
      <c r="H178" s="2" t="s">
        <v>748</v>
      </c>
      <c r="I178" s="2" t="s">
        <v>906</v>
      </c>
      <c r="J178" s="2" t="s">
        <v>902</v>
      </c>
      <c r="K178" s="9" t="s">
        <v>1110</v>
      </c>
      <c r="L178" s="3" t="s">
        <v>908</v>
      </c>
      <c r="M178" s="2" t="s">
        <v>904</v>
      </c>
      <c r="N178" s="7">
        <v>104596</v>
      </c>
      <c r="O178" s="2" t="b">
        <v>1</v>
      </c>
      <c r="P178" s="2" t="s">
        <v>1111</v>
      </c>
    </row>
    <row r="179" spans="1:16" x14ac:dyDescent="0.25">
      <c r="A179" s="7" t="s">
        <v>1338</v>
      </c>
      <c r="B179" s="7" t="s">
        <v>1246</v>
      </c>
      <c r="C179" t="str">
        <f t="shared" si="2"/>
        <v>/exports/humgen/rvanschendel/Project_Cromwell/guideseqbams/col_4_teb_1_RB_4_104596_pUBC-YFP-mod2</v>
      </c>
      <c r="D179" t="s">
        <v>284</v>
      </c>
      <c r="E179" s="4" t="s">
        <v>1246</v>
      </c>
      <c r="F179" s="2" t="s">
        <v>917</v>
      </c>
      <c r="G179" s="2"/>
      <c r="H179" s="2" t="s">
        <v>407</v>
      </c>
      <c r="I179" s="2" t="s">
        <v>906</v>
      </c>
      <c r="J179" s="2" t="s">
        <v>902</v>
      </c>
      <c r="K179" s="9" t="s">
        <v>1105</v>
      </c>
      <c r="L179" s="3" t="s">
        <v>1009</v>
      </c>
      <c r="M179" s="2" t="s">
        <v>904</v>
      </c>
      <c r="N179" s="7">
        <v>104596</v>
      </c>
      <c r="O179" s="2" t="b">
        <v>1</v>
      </c>
      <c r="P179" s="2" t="s">
        <v>1111</v>
      </c>
    </row>
    <row r="180" spans="1:16" x14ac:dyDescent="0.25">
      <c r="A180" s="7" t="s">
        <v>1338</v>
      </c>
      <c r="B180" s="7" t="s">
        <v>1247</v>
      </c>
      <c r="C180" t="str">
        <f t="shared" si="2"/>
        <v>/exports/humgen/rvanschendel/Project_Cromwell/guideseqbams/LZ136_LZB2_LB_104596_pWY82</v>
      </c>
      <c r="D180" t="s">
        <v>157</v>
      </c>
      <c r="E180" s="4" t="s">
        <v>1247</v>
      </c>
      <c r="F180" s="2" t="s">
        <v>909</v>
      </c>
      <c r="G180" s="10"/>
      <c r="H180" s="2" t="s">
        <v>746</v>
      </c>
      <c r="I180" s="2" t="s">
        <v>894</v>
      </c>
      <c r="J180" s="2" t="s">
        <v>902</v>
      </c>
      <c r="K180" s="9" t="s">
        <v>1085</v>
      </c>
      <c r="L180" s="3" t="s">
        <v>951</v>
      </c>
      <c r="M180" s="2" t="s">
        <v>904</v>
      </c>
      <c r="N180" s="7">
        <v>104596</v>
      </c>
      <c r="O180" s="2" t="b">
        <v>1</v>
      </c>
      <c r="P180" s="2" t="s">
        <v>804</v>
      </c>
    </row>
    <row r="181" spans="1:16" x14ac:dyDescent="0.25">
      <c r="A181" s="7" t="s">
        <v>1338</v>
      </c>
      <c r="B181" s="7" t="s">
        <v>1248</v>
      </c>
      <c r="C181" t="str">
        <f t="shared" si="2"/>
        <v>/exports/humgen/rvanschendel/Project_Cromwell/guideseqbams/LZ136_LZB2_RB_104596_pWY82</v>
      </c>
      <c r="D181" t="s">
        <v>157</v>
      </c>
      <c r="E181" s="4" t="s">
        <v>1248</v>
      </c>
      <c r="F181" s="2" t="s">
        <v>913</v>
      </c>
      <c r="G181" s="10"/>
      <c r="H181" s="2" t="s">
        <v>746</v>
      </c>
      <c r="I181" s="2" t="s">
        <v>906</v>
      </c>
      <c r="J181" s="2" t="s">
        <v>902</v>
      </c>
      <c r="K181" s="9" t="s">
        <v>1085</v>
      </c>
      <c r="L181" s="3" t="s">
        <v>951</v>
      </c>
      <c r="M181" s="2" t="s">
        <v>904</v>
      </c>
      <c r="N181" s="7">
        <v>104596</v>
      </c>
      <c r="O181" s="2" t="b">
        <v>1</v>
      </c>
      <c r="P181" s="2" t="s">
        <v>805</v>
      </c>
    </row>
    <row r="182" spans="1:16" x14ac:dyDescent="0.25">
      <c r="A182" s="7" t="s">
        <v>1338</v>
      </c>
      <c r="B182" s="7" t="s">
        <v>1249</v>
      </c>
      <c r="C182" t="str">
        <f t="shared" si="2"/>
        <v>/exports/humgen/rvanschendel/Project_Cromwell/guideseqbams/LZ137_LZB2_LB_104596_pWY82</v>
      </c>
      <c r="D182" t="s">
        <v>157</v>
      </c>
      <c r="E182" s="4" t="s">
        <v>1249</v>
      </c>
      <c r="F182" s="2" t="s">
        <v>909</v>
      </c>
      <c r="G182" s="10"/>
      <c r="H182" s="2" t="s">
        <v>746</v>
      </c>
      <c r="I182" s="2" t="s">
        <v>894</v>
      </c>
      <c r="J182" s="2" t="s">
        <v>902</v>
      </c>
      <c r="K182" s="9" t="s">
        <v>1086</v>
      </c>
      <c r="L182" s="3" t="s">
        <v>997</v>
      </c>
      <c r="M182" s="2" t="s">
        <v>904</v>
      </c>
      <c r="N182" s="7">
        <v>104596</v>
      </c>
      <c r="O182" s="2" t="b">
        <v>1</v>
      </c>
      <c r="P182" s="2" t="s">
        <v>806</v>
      </c>
    </row>
    <row r="183" spans="1:16" x14ac:dyDescent="0.25">
      <c r="A183" s="7" t="s">
        <v>1338</v>
      </c>
      <c r="B183" s="7" t="s">
        <v>1250</v>
      </c>
      <c r="C183" t="str">
        <f t="shared" si="2"/>
        <v>/exports/humgen/rvanschendel/Project_Cromwell/guideseqbams/LZ137_LZB2_RB_104596_pWY82</v>
      </c>
      <c r="D183" t="s">
        <v>157</v>
      </c>
      <c r="E183" s="4" t="s">
        <v>1250</v>
      </c>
      <c r="F183" s="2" t="s">
        <v>913</v>
      </c>
      <c r="G183" s="10"/>
      <c r="H183" s="2" t="s">
        <v>746</v>
      </c>
      <c r="I183" s="2" t="s">
        <v>906</v>
      </c>
      <c r="J183" s="2" t="s">
        <v>902</v>
      </c>
      <c r="K183" s="9" t="s">
        <v>1086</v>
      </c>
      <c r="L183" s="3" t="s">
        <v>997</v>
      </c>
      <c r="M183" s="2" t="s">
        <v>904</v>
      </c>
      <c r="N183" s="7">
        <v>104596</v>
      </c>
      <c r="O183" s="2" t="b">
        <v>1</v>
      </c>
      <c r="P183" s="2" t="s">
        <v>807</v>
      </c>
    </row>
    <row r="184" spans="1:16" x14ac:dyDescent="0.25">
      <c r="A184" s="7" t="s">
        <v>1338</v>
      </c>
      <c r="B184" s="7" t="s">
        <v>1251</v>
      </c>
      <c r="C184" t="str">
        <f t="shared" si="2"/>
        <v>/exports/humgen/rvanschendel/Project_Cromwell/guideseqbams/LZ138_LZB1_LB_104596_pUBC-YFP-mod0</v>
      </c>
      <c r="D184" t="s">
        <v>58</v>
      </c>
      <c r="E184" s="4" t="s">
        <v>1251</v>
      </c>
      <c r="F184" s="2" t="s">
        <v>915</v>
      </c>
      <c r="G184" s="10"/>
      <c r="H184" s="2" t="s">
        <v>407</v>
      </c>
      <c r="I184" s="2" t="s">
        <v>894</v>
      </c>
      <c r="J184" s="2" t="s">
        <v>902</v>
      </c>
      <c r="K184" s="9" t="s">
        <v>1063</v>
      </c>
      <c r="L184" s="2" t="s">
        <v>997</v>
      </c>
      <c r="M184" s="2" t="s">
        <v>904</v>
      </c>
      <c r="N184" s="7">
        <v>104596</v>
      </c>
      <c r="O184" s="2" t="b">
        <v>0</v>
      </c>
      <c r="P184" s="3" t="s">
        <v>534</v>
      </c>
    </row>
    <row r="185" spans="1:16" x14ac:dyDescent="0.25">
      <c r="A185" s="7" t="s">
        <v>1338</v>
      </c>
      <c r="B185" s="7" t="s">
        <v>1252</v>
      </c>
      <c r="C185" t="str">
        <f t="shared" si="2"/>
        <v>/exports/humgen/rvanschendel/Project_Cromwell/guideseqbams/LZ138_LZB1_RB_104596_pUBC-YFP-mod0</v>
      </c>
      <c r="D185" t="s">
        <v>58</v>
      </c>
      <c r="E185" s="4" t="s">
        <v>1252</v>
      </c>
      <c r="F185" s="2" t="s">
        <v>917</v>
      </c>
      <c r="G185" s="10"/>
      <c r="H185" s="2" t="s">
        <v>407</v>
      </c>
      <c r="I185" s="2" t="s">
        <v>906</v>
      </c>
      <c r="J185" s="2" t="s">
        <v>902</v>
      </c>
      <c r="K185" s="9" t="s">
        <v>1063</v>
      </c>
      <c r="L185" s="2" t="s">
        <v>997</v>
      </c>
      <c r="M185" s="2" t="s">
        <v>904</v>
      </c>
      <c r="N185" s="7">
        <v>104596</v>
      </c>
      <c r="O185" s="2" t="b">
        <v>0</v>
      </c>
      <c r="P185" s="3" t="s">
        <v>537</v>
      </c>
    </row>
    <row r="186" spans="1:16" x14ac:dyDescent="0.25">
      <c r="A186" s="7" t="s">
        <v>1338</v>
      </c>
      <c r="B186" s="7" t="s">
        <v>1253</v>
      </c>
      <c r="C186" t="str">
        <f t="shared" si="2"/>
        <v>/exports/humgen/rvanschendel/Project_Cromwell/guideseqbams/LZ138_LZB3_LB_104596_pCas9-RBcutter</v>
      </c>
      <c r="D186" t="s">
        <v>65</v>
      </c>
      <c r="E186" s="4" t="s">
        <v>1253</v>
      </c>
      <c r="F186" s="2" t="s">
        <v>1056</v>
      </c>
      <c r="G186" s="10"/>
      <c r="H186" s="2" t="s">
        <v>747</v>
      </c>
      <c r="I186" s="2" t="s">
        <v>894</v>
      </c>
      <c r="J186" s="2" t="s">
        <v>902</v>
      </c>
      <c r="K186" s="9" t="s">
        <v>1064</v>
      </c>
      <c r="L186" s="2" t="s">
        <v>997</v>
      </c>
      <c r="M186" s="2" t="s">
        <v>904</v>
      </c>
      <c r="N186" s="7">
        <v>104596</v>
      </c>
      <c r="O186" s="2" t="b">
        <v>0</v>
      </c>
      <c r="P186" s="3" t="s">
        <v>522</v>
      </c>
    </row>
    <row r="187" spans="1:16" x14ac:dyDescent="0.25">
      <c r="A187" s="7" t="s">
        <v>1338</v>
      </c>
      <c r="B187" s="7" t="s">
        <v>1254</v>
      </c>
      <c r="C187" t="str">
        <f t="shared" si="2"/>
        <v>/exports/humgen/rvanschendel/Project_Cromwell/guideseqbams/LZ138_LZB3_RB_104596_pCas9-RBcutter</v>
      </c>
      <c r="D187" t="s">
        <v>65</v>
      </c>
      <c r="E187" s="4" t="s">
        <v>1254</v>
      </c>
      <c r="F187" s="2" t="s">
        <v>1068</v>
      </c>
      <c r="G187" s="10"/>
      <c r="H187" s="2" t="s">
        <v>747</v>
      </c>
      <c r="I187" s="2" t="s">
        <v>906</v>
      </c>
      <c r="J187" s="2" t="s">
        <v>902</v>
      </c>
      <c r="K187" s="9" t="s">
        <v>1064</v>
      </c>
      <c r="L187" s="2" t="s">
        <v>997</v>
      </c>
      <c r="M187" s="2" t="s">
        <v>904</v>
      </c>
      <c r="N187" s="7">
        <v>104596</v>
      </c>
      <c r="O187" s="2" t="b">
        <v>0</v>
      </c>
      <c r="P187" s="3" t="s">
        <v>525</v>
      </c>
    </row>
    <row r="188" spans="1:16" x14ac:dyDescent="0.25">
      <c r="A188" s="7" t="s">
        <v>1338</v>
      </c>
      <c r="B188" s="7" t="s">
        <v>1255</v>
      </c>
      <c r="C188" t="str">
        <f t="shared" si="2"/>
        <v>/exports/humgen/rvanschendel/Project_Cromwell/guideseqbams/LZ140_LZB3_LB_104596_pCas9-RBcutter</v>
      </c>
      <c r="D188" t="s">
        <v>65</v>
      </c>
      <c r="E188" s="4" t="s">
        <v>1255</v>
      </c>
      <c r="F188" s="2" t="s">
        <v>1056</v>
      </c>
      <c r="G188" s="10"/>
      <c r="H188" s="2" t="s">
        <v>747</v>
      </c>
      <c r="I188" s="2" t="s">
        <v>894</v>
      </c>
      <c r="J188" s="2" t="s">
        <v>902</v>
      </c>
      <c r="K188" s="9" t="s">
        <v>1096</v>
      </c>
      <c r="L188" s="3" t="s">
        <v>951</v>
      </c>
      <c r="M188" s="2" t="s">
        <v>904</v>
      </c>
      <c r="N188" s="7">
        <v>104596</v>
      </c>
      <c r="O188" s="2" t="b">
        <v>1</v>
      </c>
      <c r="P188" s="2" t="s">
        <v>826</v>
      </c>
    </row>
    <row r="189" spans="1:16" x14ac:dyDescent="0.25">
      <c r="A189" s="7" t="s">
        <v>1338</v>
      </c>
      <c r="B189" s="7" t="s">
        <v>1256</v>
      </c>
      <c r="C189" t="str">
        <f t="shared" si="2"/>
        <v>/exports/humgen/rvanschendel/Project_Cromwell/guideseqbams/LZ140_LZB3_RB_104596_pCas9-RBcutter</v>
      </c>
      <c r="D189" t="s">
        <v>65</v>
      </c>
      <c r="E189" s="4" t="s">
        <v>1256</v>
      </c>
      <c r="F189" s="2" t="s">
        <v>1068</v>
      </c>
      <c r="G189" s="10"/>
      <c r="H189" s="2" t="s">
        <v>747</v>
      </c>
      <c r="I189" s="2" t="s">
        <v>906</v>
      </c>
      <c r="J189" s="2" t="s">
        <v>902</v>
      </c>
      <c r="K189" s="9" t="s">
        <v>1096</v>
      </c>
      <c r="L189" s="3" t="s">
        <v>951</v>
      </c>
      <c r="M189" s="2" t="s">
        <v>904</v>
      </c>
      <c r="N189" s="7">
        <v>104596</v>
      </c>
      <c r="O189" s="2" t="b">
        <v>1</v>
      </c>
      <c r="P189" s="2" t="s">
        <v>827</v>
      </c>
    </row>
    <row r="190" spans="1:16" x14ac:dyDescent="0.25">
      <c r="A190" s="7" t="s">
        <v>1338</v>
      </c>
      <c r="B190" s="7" t="s">
        <v>1257</v>
      </c>
      <c r="C190" t="str">
        <f t="shared" si="2"/>
        <v>/exports/humgen/rvanschendel/Project_Cromwell/guideseqbams/LZ143_LZB3_LB_104596_pCas9-RBcutter</v>
      </c>
      <c r="D190" t="s">
        <v>65</v>
      </c>
      <c r="E190" s="4" t="s">
        <v>1257</v>
      </c>
      <c r="F190" s="2" t="s">
        <v>1056</v>
      </c>
      <c r="G190" s="10"/>
      <c r="H190" s="2" t="s">
        <v>747</v>
      </c>
      <c r="I190" s="2" t="s">
        <v>894</v>
      </c>
      <c r="J190" s="2" t="s">
        <v>902</v>
      </c>
      <c r="K190" s="9" t="s">
        <v>1098</v>
      </c>
      <c r="L190" s="3" t="s">
        <v>997</v>
      </c>
      <c r="M190" s="2" t="s">
        <v>904</v>
      </c>
      <c r="N190" s="7">
        <v>104596</v>
      </c>
      <c r="O190" s="2" t="b">
        <v>1</v>
      </c>
      <c r="P190" s="2" t="s">
        <v>830</v>
      </c>
    </row>
    <row r="191" spans="1:16" x14ac:dyDescent="0.25">
      <c r="A191" s="7" t="s">
        <v>1338</v>
      </c>
      <c r="B191" s="7" t="s">
        <v>1258</v>
      </c>
      <c r="C191" t="str">
        <f t="shared" si="2"/>
        <v>/exports/humgen/rvanschendel/Project_Cromwell/guideseqbams/LZ143_LZB3_RB_104596_pCas9-RBcutter</v>
      </c>
      <c r="D191" t="s">
        <v>65</v>
      </c>
      <c r="E191" s="4" t="s">
        <v>1258</v>
      </c>
      <c r="F191" s="2" t="s">
        <v>1068</v>
      </c>
      <c r="G191" s="10"/>
      <c r="H191" s="2" t="s">
        <v>747</v>
      </c>
      <c r="I191" s="2" t="s">
        <v>906</v>
      </c>
      <c r="J191" s="2" t="s">
        <v>902</v>
      </c>
      <c r="K191" s="9" t="s">
        <v>1098</v>
      </c>
      <c r="L191" s="3" t="s">
        <v>997</v>
      </c>
      <c r="M191" s="2" t="s">
        <v>904</v>
      </c>
      <c r="N191" s="7">
        <v>104596</v>
      </c>
      <c r="O191" s="2" t="b">
        <v>1</v>
      </c>
      <c r="P191" s="2" t="s">
        <v>831</v>
      </c>
    </row>
    <row r="192" spans="1:16" x14ac:dyDescent="0.25">
      <c r="A192" s="7" t="s">
        <v>1338</v>
      </c>
      <c r="B192" s="7" t="s">
        <v>1259</v>
      </c>
      <c r="C192" t="str">
        <f t="shared" si="2"/>
        <v>/exports/humgen/rvanschendel/Project_Cromwell/guideseqbams/LZ144_LZB3_LB_104596_pCas9-RBcutter</v>
      </c>
      <c r="D192" t="s">
        <v>65</v>
      </c>
      <c r="E192" s="4" t="s">
        <v>1259</v>
      </c>
      <c r="F192" s="2" t="s">
        <v>1056</v>
      </c>
      <c r="G192" s="10"/>
      <c r="H192" s="2" t="s">
        <v>747</v>
      </c>
      <c r="I192" s="2" t="s">
        <v>894</v>
      </c>
      <c r="J192" s="2" t="s">
        <v>902</v>
      </c>
      <c r="K192" s="9" t="s">
        <v>1092</v>
      </c>
      <c r="L192" s="2" t="s">
        <v>911</v>
      </c>
      <c r="M192" s="2" t="s">
        <v>912</v>
      </c>
      <c r="N192" s="7">
        <v>104596</v>
      </c>
      <c r="O192" s="2" t="b">
        <v>1</v>
      </c>
      <c r="P192" s="2" t="s">
        <v>818</v>
      </c>
    </row>
    <row r="193" spans="1:16" x14ac:dyDescent="0.25">
      <c r="A193" s="7" t="s">
        <v>1338</v>
      </c>
      <c r="B193" s="7" t="s">
        <v>1260</v>
      </c>
      <c r="C193" t="str">
        <f t="shared" si="2"/>
        <v>/exports/humgen/rvanschendel/Project_Cromwell/guideseqbams/LZ144_LZB3_RB_104596_pCas9-RBcutter</v>
      </c>
      <c r="D193" t="s">
        <v>65</v>
      </c>
      <c r="E193" s="4" t="s">
        <v>1260</v>
      </c>
      <c r="F193" s="2" t="s">
        <v>1068</v>
      </c>
      <c r="G193" s="10"/>
      <c r="H193" s="2" t="s">
        <v>747</v>
      </c>
      <c r="I193" s="2" t="s">
        <v>906</v>
      </c>
      <c r="J193" s="2" t="s">
        <v>902</v>
      </c>
      <c r="K193" s="9" t="s">
        <v>1092</v>
      </c>
      <c r="L193" s="2" t="s">
        <v>911</v>
      </c>
      <c r="M193" s="2" t="s">
        <v>912</v>
      </c>
      <c r="N193" s="7">
        <v>104596</v>
      </c>
      <c r="O193" s="2" t="b">
        <v>1</v>
      </c>
      <c r="P193" s="2" t="s">
        <v>819</v>
      </c>
    </row>
    <row r="194" spans="1:16" x14ac:dyDescent="0.25">
      <c r="A194" s="7" t="s">
        <v>1338</v>
      </c>
      <c r="B194" s="7" t="s">
        <v>1261</v>
      </c>
      <c r="C194" t="str">
        <f t="shared" si="2"/>
        <v>/exports/humgen/rvanschendel/Project_Cromwell/guideseqbams/LZ145_LZB3_LB_104596_pCas9-RBcutter</v>
      </c>
      <c r="D194" t="s">
        <v>65</v>
      </c>
      <c r="E194" s="4" t="s">
        <v>1261</v>
      </c>
      <c r="F194" s="2" t="s">
        <v>1056</v>
      </c>
      <c r="G194" s="10"/>
      <c r="H194" s="2" t="s">
        <v>747</v>
      </c>
      <c r="I194" s="2" t="s">
        <v>894</v>
      </c>
      <c r="J194" s="2" t="s">
        <v>902</v>
      </c>
      <c r="K194" s="9" t="s">
        <v>1097</v>
      </c>
      <c r="L194" s="3" t="s">
        <v>951</v>
      </c>
      <c r="M194" s="2" t="s">
        <v>904</v>
      </c>
      <c r="N194" s="7">
        <v>104596</v>
      </c>
      <c r="O194" s="2" t="b">
        <v>1</v>
      </c>
      <c r="P194" s="2" t="s">
        <v>828</v>
      </c>
    </row>
    <row r="195" spans="1:16" x14ac:dyDescent="0.25">
      <c r="A195" s="7" t="s">
        <v>1338</v>
      </c>
      <c r="B195" s="7" t="s">
        <v>1262</v>
      </c>
      <c r="C195" t="str">
        <f t="shared" ref="C195:C258" si="3">_xlfn.CONCAT(A195,B195)</f>
        <v>/exports/humgen/rvanschendel/Project_Cromwell/guideseqbams/LZ145_LZB3_RB_104596_pCas9-RBcutter</v>
      </c>
      <c r="D195" t="s">
        <v>65</v>
      </c>
      <c r="E195" s="4" t="s">
        <v>1262</v>
      </c>
      <c r="F195" s="2" t="s">
        <v>1068</v>
      </c>
      <c r="G195" s="10"/>
      <c r="H195" s="2" t="s">
        <v>747</v>
      </c>
      <c r="I195" s="2" t="s">
        <v>906</v>
      </c>
      <c r="J195" s="2" t="s">
        <v>902</v>
      </c>
      <c r="K195" s="9" t="s">
        <v>1097</v>
      </c>
      <c r="L195" s="3" t="s">
        <v>951</v>
      </c>
      <c r="M195" s="2" t="s">
        <v>904</v>
      </c>
      <c r="N195" s="7">
        <v>104596</v>
      </c>
      <c r="O195" s="2" t="b">
        <v>1</v>
      </c>
      <c r="P195" s="2" t="s">
        <v>829</v>
      </c>
    </row>
    <row r="196" spans="1:16" x14ac:dyDescent="0.25">
      <c r="A196" s="7" t="s">
        <v>1338</v>
      </c>
      <c r="B196" s="7" t="s">
        <v>1263</v>
      </c>
      <c r="C196" t="str">
        <f t="shared" si="3"/>
        <v>/exports/humgen/rvanschendel/Project_Cromwell/guideseqbams/LZ146_LZB3_LB_104596_pCas9-RBcutter</v>
      </c>
      <c r="D196" t="s">
        <v>65</v>
      </c>
      <c r="E196" s="4" t="s">
        <v>1263</v>
      </c>
      <c r="F196" s="2" t="s">
        <v>1056</v>
      </c>
      <c r="G196" s="10"/>
      <c r="H196" s="2" t="s">
        <v>747</v>
      </c>
      <c r="I196" s="2" t="s">
        <v>894</v>
      </c>
      <c r="J196" s="2" t="s">
        <v>902</v>
      </c>
      <c r="K196" s="9" t="s">
        <v>1094</v>
      </c>
      <c r="L196" s="3" t="s">
        <v>925</v>
      </c>
      <c r="M196" s="2" t="s">
        <v>912</v>
      </c>
      <c r="N196" s="7">
        <v>104596</v>
      </c>
      <c r="O196" s="2" t="b">
        <v>1</v>
      </c>
      <c r="P196" s="2" t="s">
        <v>822</v>
      </c>
    </row>
    <row r="197" spans="1:16" x14ac:dyDescent="0.25">
      <c r="A197" s="7" t="s">
        <v>1338</v>
      </c>
      <c r="B197" s="7" t="s">
        <v>1264</v>
      </c>
      <c r="C197" t="str">
        <f t="shared" si="3"/>
        <v>/exports/humgen/rvanschendel/Project_Cromwell/guideseqbams/LZ146_LZB3_RB_104596_pCas9-RBcutter</v>
      </c>
      <c r="D197" t="s">
        <v>65</v>
      </c>
      <c r="E197" s="4" t="s">
        <v>1264</v>
      </c>
      <c r="F197" s="2" t="s">
        <v>1068</v>
      </c>
      <c r="G197" s="10"/>
      <c r="H197" s="2" t="s">
        <v>747</v>
      </c>
      <c r="I197" s="2" t="s">
        <v>906</v>
      </c>
      <c r="J197" s="2" t="s">
        <v>902</v>
      </c>
      <c r="K197" s="9" t="s">
        <v>1094</v>
      </c>
      <c r="L197" s="3" t="s">
        <v>925</v>
      </c>
      <c r="M197" s="2" t="s">
        <v>912</v>
      </c>
      <c r="N197" s="7">
        <v>104596</v>
      </c>
      <c r="O197" s="2" t="b">
        <v>1</v>
      </c>
      <c r="P197" s="2" t="s">
        <v>823</v>
      </c>
    </row>
    <row r="198" spans="1:16" x14ac:dyDescent="0.25">
      <c r="A198" s="7" t="s">
        <v>1338</v>
      </c>
      <c r="B198" s="7" t="s">
        <v>1265</v>
      </c>
      <c r="C198" t="str">
        <f t="shared" si="3"/>
        <v>/exports/humgen/rvanschendel/Project_Cromwell/guideseqbams/LZ147_LZB3_LB_104596_pCas9-RBcutter</v>
      </c>
      <c r="D198" t="s">
        <v>65</v>
      </c>
      <c r="E198" s="4" t="s">
        <v>1265</v>
      </c>
      <c r="F198" s="2" t="s">
        <v>1056</v>
      </c>
      <c r="G198" s="10"/>
      <c r="H198" s="2" t="s">
        <v>747</v>
      </c>
      <c r="I198" s="2" t="s">
        <v>894</v>
      </c>
      <c r="J198" s="2" t="s">
        <v>902</v>
      </c>
      <c r="K198" s="9" t="s">
        <v>1088</v>
      </c>
      <c r="L198" s="3" t="s">
        <v>908</v>
      </c>
      <c r="M198" s="2" t="s">
        <v>904</v>
      </c>
      <c r="N198" s="7">
        <v>104596</v>
      </c>
      <c r="O198" s="2" t="b">
        <v>1</v>
      </c>
      <c r="P198" s="2" t="s">
        <v>810</v>
      </c>
    </row>
    <row r="199" spans="1:16" x14ac:dyDescent="0.25">
      <c r="A199" s="7" t="s">
        <v>1338</v>
      </c>
      <c r="B199" s="7" t="s">
        <v>1266</v>
      </c>
      <c r="C199" t="str">
        <f t="shared" si="3"/>
        <v>/exports/humgen/rvanschendel/Project_Cromwell/guideseqbams/LZ147_LZB3_RB_104596_pCas9-RBcutter</v>
      </c>
      <c r="D199" t="s">
        <v>65</v>
      </c>
      <c r="E199" s="4" t="s">
        <v>1266</v>
      </c>
      <c r="F199" s="2" t="s">
        <v>1068</v>
      </c>
      <c r="G199" s="10"/>
      <c r="H199" s="2" t="s">
        <v>747</v>
      </c>
      <c r="I199" s="2" t="s">
        <v>906</v>
      </c>
      <c r="J199" s="2" t="s">
        <v>902</v>
      </c>
      <c r="K199" s="9" t="s">
        <v>1088</v>
      </c>
      <c r="L199" s="3" t="s">
        <v>908</v>
      </c>
      <c r="M199" s="2" t="s">
        <v>904</v>
      </c>
      <c r="N199" s="7">
        <v>104596</v>
      </c>
      <c r="O199" s="2" t="b">
        <v>1</v>
      </c>
      <c r="P199" s="2" t="s">
        <v>811</v>
      </c>
    </row>
    <row r="200" spans="1:16" x14ac:dyDescent="0.25">
      <c r="A200" s="7" t="s">
        <v>1338</v>
      </c>
      <c r="B200" s="7" t="s">
        <v>1267</v>
      </c>
      <c r="C200" t="str">
        <f t="shared" si="3"/>
        <v>/exports/humgen/rvanschendel/Project_Cromwell/guideseqbams/mk_1_col_4_LB_1_104596_pUBC-YFP-mod0</v>
      </c>
      <c r="D200" t="s">
        <v>58</v>
      </c>
      <c r="E200" s="4" t="s">
        <v>1267</v>
      </c>
      <c r="F200" s="2" t="s">
        <v>915</v>
      </c>
      <c r="G200" s="2"/>
      <c r="H200" s="2" t="s">
        <v>407</v>
      </c>
      <c r="I200" s="2" t="s">
        <v>894</v>
      </c>
      <c r="J200" s="2" t="s">
        <v>902</v>
      </c>
      <c r="K200" s="9" t="s">
        <v>1113</v>
      </c>
      <c r="L200" s="3" t="s">
        <v>1114</v>
      </c>
      <c r="M200" s="2" t="s">
        <v>912</v>
      </c>
      <c r="N200" s="7">
        <v>104596</v>
      </c>
      <c r="O200" s="2" t="b">
        <v>1</v>
      </c>
      <c r="P200" s="2" t="s">
        <v>1112</v>
      </c>
    </row>
    <row r="201" spans="1:16" x14ac:dyDescent="0.25">
      <c r="A201" s="7" t="s">
        <v>1338</v>
      </c>
      <c r="B201" s="7" t="s">
        <v>1268</v>
      </c>
      <c r="C201" t="str">
        <f t="shared" si="3"/>
        <v>/exports/humgen/rvanschendel/Project_Cromwell/guideseqbams/mk_1_col_4_LB_4_104596_pUBC-YFP-mod2</v>
      </c>
      <c r="D201" t="s">
        <v>284</v>
      </c>
      <c r="E201" s="4" t="s">
        <v>1268</v>
      </c>
      <c r="F201" s="2" t="s">
        <v>915</v>
      </c>
      <c r="G201" s="2"/>
      <c r="H201" s="2" t="s">
        <v>748</v>
      </c>
      <c r="I201" s="2" t="s">
        <v>894</v>
      </c>
      <c r="J201" s="2" t="s">
        <v>902</v>
      </c>
      <c r="K201" s="9" t="s">
        <v>1110</v>
      </c>
      <c r="L201" s="3" t="s">
        <v>908</v>
      </c>
      <c r="M201" s="2" t="s">
        <v>904</v>
      </c>
      <c r="N201" s="7">
        <v>104596</v>
      </c>
      <c r="O201" s="2" t="b">
        <v>1</v>
      </c>
      <c r="P201" s="2" t="s">
        <v>1112</v>
      </c>
    </row>
    <row r="202" spans="1:16" x14ac:dyDescent="0.25">
      <c r="A202" s="7" t="s">
        <v>1338</v>
      </c>
      <c r="B202" s="7" t="s">
        <v>1269</v>
      </c>
      <c r="C202" t="str">
        <f t="shared" si="3"/>
        <v>/exports/humgen/rvanschendel/Project_Cromwell/guideseqbams/mk_1_col_4_RB_1_104596_pUBC-YFP-mod0</v>
      </c>
      <c r="D202" t="s">
        <v>58</v>
      </c>
      <c r="E202" s="4" t="s">
        <v>1269</v>
      </c>
      <c r="F202" s="2" t="s">
        <v>917</v>
      </c>
      <c r="G202" s="2"/>
      <c r="H202" s="2" t="s">
        <v>407</v>
      </c>
      <c r="I202" s="2" t="s">
        <v>906</v>
      </c>
      <c r="J202" s="2" t="s">
        <v>902</v>
      </c>
      <c r="K202" s="9" t="s">
        <v>1113</v>
      </c>
      <c r="L202" s="3" t="s">
        <v>1114</v>
      </c>
      <c r="M202" s="2" t="s">
        <v>912</v>
      </c>
      <c r="N202" s="7">
        <v>104596</v>
      </c>
      <c r="O202" s="2" t="b">
        <v>1</v>
      </c>
      <c r="P202" s="2" t="s">
        <v>1115</v>
      </c>
    </row>
    <row r="203" spans="1:16" x14ac:dyDescent="0.25">
      <c r="A203" s="7" t="s">
        <v>1338</v>
      </c>
      <c r="B203" s="7" t="s">
        <v>1270</v>
      </c>
      <c r="C203" t="str">
        <f t="shared" si="3"/>
        <v>/exports/humgen/rvanschendel/Project_Cromwell/guideseqbams/mk_1_col_4_RB_4_104596_pUBC-YFP-mod2</v>
      </c>
      <c r="D203" t="s">
        <v>284</v>
      </c>
      <c r="E203" s="4" t="s">
        <v>1270</v>
      </c>
      <c r="F203" s="2" t="s">
        <v>917</v>
      </c>
      <c r="G203" s="2"/>
      <c r="H203" s="2" t="s">
        <v>748</v>
      </c>
      <c r="I203" s="2" t="s">
        <v>906</v>
      </c>
      <c r="J203" s="2" t="s">
        <v>902</v>
      </c>
      <c r="K203" s="9" t="s">
        <v>1110</v>
      </c>
      <c r="L203" s="3" t="s">
        <v>908</v>
      </c>
      <c r="M203" s="2" t="s">
        <v>904</v>
      </c>
      <c r="N203" s="7">
        <v>104596</v>
      </c>
      <c r="O203" s="2" t="b">
        <v>1</v>
      </c>
      <c r="P203" s="2" t="s">
        <v>1115</v>
      </c>
    </row>
    <row r="204" spans="1:16" x14ac:dyDescent="0.25">
      <c r="A204" s="7" t="s">
        <v>1338</v>
      </c>
      <c r="B204" s="7" t="s">
        <v>1271</v>
      </c>
      <c r="C204" t="str">
        <f t="shared" si="3"/>
        <v>/exports/humgen/rvanschendel/Project_Cromwell/guideseqbams/ml_1_col_4_LB_1_104596_pUBC-YFP-mod0</v>
      </c>
      <c r="D204" t="s">
        <v>58</v>
      </c>
      <c r="E204" s="4" t="s">
        <v>1271</v>
      </c>
      <c r="F204" s="2" t="s">
        <v>915</v>
      </c>
      <c r="G204" s="2"/>
      <c r="H204" s="2" t="s">
        <v>407</v>
      </c>
      <c r="I204" s="2" t="s">
        <v>894</v>
      </c>
      <c r="J204" s="2" t="s">
        <v>902</v>
      </c>
      <c r="K204" s="9" t="s">
        <v>1117</v>
      </c>
      <c r="L204" s="3" t="s">
        <v>925</v>
      </c>
      <c r="M204" s="2" t="s">
        <v>912</v>
      </c>
      <c r="N204" s="7">
        <v>104596</v>
      </c>
      <c r="O204" s="2" t="b">
        <v>1</v>
      </c>
      <c r="P204" s="2" t="s">
        <v>1116</v>
      </c>
    </row>
    <row r="205" spans="1:16" x14ac:dyDescent="0.25">
      <c r="A205" s="7" t="s">
        <v>1338</v>
      </c>
      <c r="B205" s="7" t="s">
        <v>1272</v>
      </c>
      <c r="C205" t="str">
        <f t="shared" si="3"/>
        <v>/exports/humgen/rvanschendel/Project_Cromwell/guideseqbams/ml_1_col_4_LB_4_104596_pUBC-YFP-mod2</v>
      </c>
      <c r="D205" t="s">
        <v>284</v>
      </c>
      <c r="E205" s="4" t="s">
        <v>1272</v>
      </c>
      <c r="F205" s="2" t="s">
        <v>915</v>
      </c>
      <c r="G205" s="2"/>
      <c r="H205" s="2" t="s">
        <v>748</v>
      </c>
      <c r="I205" s="2" t="s">
        <v>894</v>
      </c>
      <c r="J205" s="2" t="s">
        <v>902</v>
      </c>
      <c r="K205" s="9" t="s">
        <v>1110</v>
      </c>
      <c r="L205" s="3" t="s">
        <v>908</v>
      </c>
      <c r="M205" s="2" t="s">
        <v>904</v>
      </c>
      <c r="N205" s="7">
        <v>104596</v>
      </c>
      <c r="O205" s="2" t="b">
        <v>1</v>
      </c>
      <c r="P205" s="2" t="s">
        <v>1116</v>
      </c>
    </row>
    <row r="206" spans="1:16" x14ac:dyDescent="0.25">
      <c r="A206" s="7" t="s">
        <v>1338</v>
      </c>
      <c r="B206" s="7" t="s">
        <v>1273</v>
      </c>
      <c r="C206" t="str">
        <f t="shared" si="3"/>
        <v>/exports/humgen/rvanschendel/Project_Cromwell/guideseqbams/ml_1_col_4_RB_1_104596_pUBC-YFP-mod0</v>
      </c>
      <c r="D206" t="s">
        <v>58</v>
      </c>
      <c r="E206" s="4" t="s">
        <v>1273</v>
      </c>
      <c r="F206" s="2" t="s">
        <v>917</v>
      </c>
      <c r="G206" s="2"/>
      <c r="H206" s="2" t="s">
        <v>407</v>
      </c>
      <c r="I206" s="2" t="s">
        <v>906</v>
      </c>
      <c r="J206" s="2" t="s">
        <v>902</v>
      </c>
      <c r="K206" s="9" t="s">
        <v>1117</v>
      </c>
      <c r="L206" s="3" t="s">
        <v>925</v>
      </c>
      <c r="M206" s="2" t="s">
        <v>912</v>
      </c>
      <c r="N206" s="7">
        <v>104596</v>
      </c>
      <c r="O206" s="2" t="b">
        <v>1</v>
      </c>
      <c r="P206" s="2" t="s">
        <v>1118</v>
      </c>
    </row>
    <row r="207" spans="1:16" x14ac:dyDescent="0.25">
      <c r="A207" s="7" t="s">
        <v>1338</v>
      </c>
      <c r="B207" s="7" t="s">
        <v>1274</v>
      </c>
      <c r="C207" t="str">
        <f t="shared" si="3"/>
        <v>/exports/humgen/rvanschendel/Project_Cromwell/guideseqbams/ml_1_col_4_RB_4_104596_pUBC-YFP-mod2</v>
      </c>
      <c r="D207" t="s">
        <v>284</v>
      </c>
      <c r="E207" s="4" t="s">
        <v>1274</v>
      </c>
      <c r="F207" s="2" t="s">
        <v>917</v>
      </c>
      <c r="G207" s="2"/>
      <c r="H207" s="2" t="s">
        <v>748</v>
      </c>
      <c r="I207" s="2" t="s">
        <v>906</v>
      </c>
      <c r="J207" s="2" t="s">
        <v>902</v>
      </c>
      <c r="K207" s="9" t="s">
        <v>1110</v>
      </c>
      <c r="L207" s="3" t="s">
        <v>908</v>
      </c>
      <c r="M207" s="2" t="s">
        <v>904</v>
      </c>
      <c r="N207" s="7">
        <v>104596</v>
      </c>
      <c r="O207" s="2" t="b">
        <v>1</v>
      </c>
      <c r="P207" s="2" t="s">
        <v>1118</v>
      </c>
    </row>
    <row r="208" spans="1:16" x14ac:dyDescent="0.25">
      <c r="A208" s="7" t="s">
        <v>1338</v>
      </c>
      <c r="B208" s="7" t="s">
        <v>1275</v>
      </c>
      <c r="C208" t="str">
        <f t="shared" si="3"/>
        <v>/exports/humgen/rvanschendel/Project_Cromwell/guideseqbams/ml_4_col_1_LB_1_104596_pUBC-YFP-mod0</v>
      </c>
      <c r="D208" t="s">
        <v>58</v>
      </c>
      <c r="E208" s="4" t="s">
        <v>1275</v>
      </c>
      <c r="F208" s="2" t="s">
        <v>915</v>
      </c>
      <c r="G208" s="2"/>
      <c r="H208" s="2" t="s">
        <v>748</v>
      </c>
      <c r="I208" s="2" t="s">
        <v>894</v>
      </c>
      <c r="J208" s="2" t="s">
        <v>902</v>
      </c>
      <c r="K208" s="9" t="s">
        <v>1120</v>
      </c>
      <c r="L208" s="3" t="s">
        <v>925</v>
      </c>
      <c r="M208" s="2" t="s">
        <v>912</v>
      </c>
      <c r="N208" s="7">
        <v>104596</v>
      </c>
      <c r="O208" s="2" t="b">
        <v>1</v>
      </c>
      <c r="P208" s="2" t="s">
        <v>1119</v>
      </c>
    </row>
    <row r="209" spans="1:16" x14ac:dyDescent="0.25">
      <c r="A209" s="7" t="s">
        <v>1338</v>
      </c>
      <c r="B209" s="7" t="s">
        <v>1276</v>
      </c>
      <c r="C209" t="str">
        <f t="shared" si="3"/>
        <v>/exports/humgen/rvanschendel/Project_Cromwell/guideseqbams/ml_4_col_1_LB_4_104596_pUBC-YFP-mod2</v>
      </c>
      <c r="D209" t="s">
        <v>284</v>
      </c>
      <c r="E209" s="4" t="s">
        <v>1276</v>
      </c>
      <c r="F209" s="2" t="s">
        <v>915</v>
      </c>
      <c r="G209" s="2"/>
      <c r="H209" s="2" t="s">
        <v>407</v>
      </c>
      <c r="I209" s="2" t="s">
        <v>894</v>
      </c>
      <c r="J209" s="2" t="s">
        <v>902</v>
      </c>
      <c r="K209" s="9" t="s">
        <v>1102</v>
      </c>
      <c r="L209" s="3" t="s">
        <v>908</v>
      </c>
      <c r="M209" s="2" t="s">
        <v>904</v>
      </c>
      <c r="N209" s="7">
        <v>104596</v>
      </c>
      <c r="O209" s="2" t="b">
        <v>1</v>
      </c>
      <c r="P209" s="2" t="s">
        <v>1119</v>
      </c>
    </row>
    <row r="210" spans="1:16" x14ac:dyDescent="0.25">
      <c r="A210" s="7" t="s">
        <v>1338</v>
      </c>
      <c r="B210" s="7" t="s">
        <v>1277</v>
      </c>
      <c r="C210" t="str">
        <f t="shared" si="3"/>
        <v>/exports/humgen/rvanschendel/Project_Cromwell/guideseqbams/ml_4_col_1_RB_1_104596_pUBC-YFP-mod0</v>
      </c>
      <c r="D210" t="s">
        <v>58</v>
      </c>
      <c r="E210" s="4" t="s">
        <v>1277</v>
      </c>
      <c r="F210" s="2" t="s">
        <v>917</v>
      </c>
      <c r="G210" s="2"/>
      <c r="H210" s="2" t="s">
        <v>748</v>
      </c>
      <c r="I210" s="2" t="s">
        <v>906</v>
      </c>
      <c r="J210" s="2" t="s">
        <v>902</v>
      </c>
      <c r="K210" s="9" t="s">
        <v>1120</v>
      </c>
      <c r="L210" s="3" t="s">
        <v>925</v>
      </c>
      <c r="M210" s="2" t="s">
        <v>912</v>
      </c>
      <c r="N210" s="7">
        <v>104596</v>
      </c>
      <c r="O210" s="2" t="b">
        <v>1</v>
      </c>
      <c r="P210" s="2" t="s">
        <v>1121</v>
      </c>
    </row>
    <row r="211" spans="1:16" x14ac:dyDescent="0.25">
      <c r="A211" s="7" t="s">
        <v>1338</v>
      </c>
      <c r="B211" s="7" t="s">
        <v>1278</v>
      </c>
      <c r="C211" t="str">
        <f t="shared" si="3"/>
        <v>/exports/humgen/rvanschendel/Project_Cromwell/guideseqbams/ml_4_col_1_RB_4_104596_pUBC-YFP-mod2</v>
      </c>
      <c r="D211" t="s">
        <v>284</v>
      </c>
      <c r="E211" s="4" t="s">
        <v>1278</v>
      </c>
      <c r="F211" s="2" t="s">
        <v>917</v>
      </c>
      <c r="G211" s="2"/>
      <c r="H211" s="2" t="s">
        <v>407</v>
      </c>
      <c r="I211" s="2" t="s">
        <v>906</v>
      </c>
      <c r="J211" s="2" t="s">
        <v>902</v>
      </c>
      <c r="K211" s="9" t="s">
        <v>1102</v>
      </c>
      <c r="L211" s="3" t="s">
        <v>908</v>
      </c>
      <c r="M211" s="2" t="s">
        <v>904</v>
      </c>
      <c r="N211" s="7">
        <v>104596</v>
      </c>
      <c r="O211" s="2" t="b">
        <v>1</v>
      </c>
      <c r="P211" s="2" t="s">
        <v>1121</v>
      </c>
    </row>
    <row r="212" spans="1:16" x14ac:dyDescent="0.25">
      <c r="A212" s="7" t="s">
        <v>1338</v>
      </c>
      <c r="B212" s="7" t="s">
        <v>1279</v>
      </c>
      <c r="C212" t="str">
        <f t="shared" si="3"/>
        <v>/exports/humgen/rvanschendel/Project_Cromwell/guideseqbams/mt_1_col_4_LB_1_104596_pUBC-YFP-mod0</v>
      </c>
      <c r="D212" t="s">
        <v>58</v>
      </c>
      <c r="E212" s="4" t="s">
        <v>1279</v>
      </c>
      <c r="F212" s="2" t="s">
        <v>915</v>
      </c>
      <c r="G212" s="2"/>
      <c r="H212" s="2" t="s">
        <v>407</v>
      </c>
      <c r="I212" s="2" t="s">
        <v>894</v>
      </c>
      <c r="J212" s="2" t="s">
        <v>902</v>
      </c>
      <c r="K212" s="9" t="s">
        <v>1123</v>
      </c>
      <c r="L212" s="3" t="s">
        <v>911</v>
      </c>
      <c r="M212" s="2" t="s">
        <v>912</v>
      </c>
      <c r="N212" s="7">
        <v>104596</v>
      </c>
      <c r="O212" s="2" t="b">
        <v>1</v>
      </c>
      <c r="P212" s="2" t="s">
        <v>1122</v>
      </c>
    </row>
    <row r="213" spans="1:16" x14ac:dyDescent="0.25">
      <c r="A213" s="7" t="s">
        <v>1338</v>
      </c>
      <c r="B213" s="7" t="s">
        <v>1280</v>
      </c>
      <c r="C213" t="str">
        <f t="shared" si="3"/>
        <v>/exports/humgen/rvanschendel/Project_Cromwell/guideseqbams/mt_1_col_4_LB_4_104596_pUBC-YFP-mod2</v>
      </c>
      <c r="D213" t="s">
        <v>284</v>
      </c>
      <c r="E213" s="4" t="s">
        <v>1280</v>
      </c>
      <c r="F213" s="2" t="s">
        <v>915</v>
      </c>
      <c r="G213" s="2"/>
      <c r="H213" s="2" t="s">
        <v>748</v>
      </c>
      <c r="I213" s="2" t="s">
        <v>894</v>
      </c>
      <c r="J213" s="2" t="s">
        <v>902</v>
      </c>
      <c r="K213" s="9" t="s">
        <v>1110</v>
      </c>
      <c r="L213" s="3" t="s">
        <v>908</v>
      </c>
      <c r="M213" s="2" t="s">
        <v>904</v>
      </c>
      <c r="N213" s="7">
        <v>104596</v>
      </c>
      <c r="O213" s="2" t="b">
        <v>1</v>
      </c>
      <c r="P213" s="2" t="s">
        <v>1122</v>
      </c>
    </row>
    <row r="214" spans="1:16" x14ac:dyDescent="0.25">
      <c r="A214" s="7" t="s">
        <v>1338</v>
      </c>
      <c r="B214" s="7" t="s">
        <v>1281</v>
      </c>
      <c r="C214" t="str">
        <f t="shared" si="3"/>
        <v>/exports/humgen/rvanschendel/Project_Cromwell/guideseqbams/mt_1_col_4_RB_1_104596_pUBC-YFP-mod0</v>
      </c>
      <c r="D214" t="s">
        <v>58</v>
      </c>
      <c r="E214" s="4" t="s">
        <v>1281</v>
      </c>
      <c r="F214" s="2" t="s">
        <v>917</v>
      </c>
      <c r="G214" s="2"/>
      <c r="H214" s="2" t="s">
        <v>407</v>
      </c>
      <c r="I214" s="2" t="s">
        <v>906</v>
      </c>
      <c r="J214" s="2" t="s">
        <v>902</v>
      </c>
      <c r="K214" s="9" t="s">
        <v>1123</v>
      </c>
      <c r="L214" s="3" t="s">
        <v>911</v>
      </c>
      <c r="M214" s="2" t="s">
        <v>912</v>
      </c>
      <c r="N214" s="7">
        <v>104596</v>
      </c>
      <c r="O214" s="2" t="b">
        <v>1</v>
      </c>
      <c r="P214" s="2" t="s">
        <v>1124</v>
      </c>
    </row>
    <row r="215" spans="1:16" x14ac:dyDescent="0.25">
      <c r="A215" s="7" t="s">
        <v>1338</v>
      </c>
      <c r="B215" s="7" t="s">
        <v>1282</v>
      </c>
      <c r="C215" t="str">
        <f t="shared" si="3"/>
        <v>/exports/humgen/rvanschendel/Project_Cromwell/guideseqbams/mt_1_col_4_RB_4_104596_pUBC-YFP-mod2</v>
      </c>
      <c r="D215" t="s">
        <v>284</v>
      </c>
      <c r="E215" s="4" t="s">
        <v>1282</v>
      </c>
      <c r="F215" s="2" t="s">
        <v>917</v>
      </c>
      <c r="G215" s="2"/>
      <c r="H215" s="2" t="s">
        <v>748</v>
      </c>
      <c r="I215" s="2" t="s">
        <v>906</v>
      </c>
      <c r="J215" s="2" t="s">
        <v>902</v>
      </c>
      <c r="K215" s="9" t="s">
        <v>1110</v>
      </c>
      <c r="L215" s="3" t="s">
        <v>908</v>
      </c>
      <c r="M215" s="2" t="s">
        <v>904</v>
      </c>
      <c r="N215" s="7">
        <v>104596</v>
      </c>
      <c r="O215" s="2" t="b">
        <v>1</v>
      </c>
      <c r="P215" s="2" t="s">
        <v>1124</v>
      </c>
    </row>
    <row r="216" spans="1:16" x14ac:dyDescent="0.25">
      <c r="A216" s="7" t="s">
        <v>1338</v>
      </c>
      <c r="B216" s="7" t="s">
        <v>1283</v>
      </c>
      <c r="C216" t="str">
        <f t="shared" si="3"/>
        <v>/exports/humgen/rvanschendel/Project_Cromwell/guideseqbams/mt_4_col_1_LB_1_104596_pUBC-YFP-mod0</v>
      </c>
      <c r="D216" t="s">
        <v>58</v>
      </c>
      <c r="E216" s="4" t="s">
        <v>1283</v>
      </c>
      <c r="F216" s="2" t="s">
        <v>915</v>
      </c>
      <c r="G216" s="2"/>
      <c r="H216" s="2" t="s">
        <v>748</v>
      </c>
      <c r="I216" s="2" t="s">
        <v>894</v>
      </c>
      <c r="J216" s="2" t="s">
        <v>902</v>
      </c>
      <c r="K216" s="9" t="s">
        <v>1126</v>
      </c>
      <c r="L216" s="3" t="s">
        <v>911</v>
      </c>
      <c r="M216" s="2" t="s">
        <v>912</v>
      </c>
      <c r="N216" s="7">
        <v>104596</v>
      </c>
      <c r="O216" s="2" t="b">
        <v>1</v>
      </c>
      <c r="P216" s="2" t="s">
        <v>1125</v>
      </c>
    </row>
    <row r="217" spans="1:16" x14ac:dyDescent="0.25">
      <c r="A217" s="7" t="s">
        <v>1338</v>
      </c>
      <c r="B217" s="7" t="s">
        <v>1284</v>
      </c>
      <c r="C217" t="str">
        <f t="shared" si="3"/>
        <v>/exports/humgen/rvanschendel/Project_Cromwell/guideseqbams/mt_4_col_1_LB_4_104596_pUBC-YFP-mod2</v>
      </c>
      <c r="D217" t="s">
        <v>284</v>
      </c>
      <c r="E217" s="4" t="s">
        <v>1284</v>
      </c>
      <c r="F217" s="2" t="s">
        <v>915</v>
      </c>
      <c r="G217" s="2"/>
      <c r="H217" s="2" t="s">
        <v>407</v>
      </c>
      <c r="I217" s="2" t="s">
        <v>894</v>
      </c>
      <c r="J217" s="2" t="s">
        <v>902</v>
      </c>
      <c r="K217" s="9" t="s">
        <v>1102</v>
      </c>
      <c r="L217" s="3" t="s">
        <v>908</v>
      </c>
      <c r="M217" s="2" t="s">
        <v>904</v>
      </c>
      <c r="N217" s="7">
        <v>104596</v>
      </c>
      <c r="O217" s="2" t="b">
        <v>1</v>
      </c>
      <c r="P217" s="2" t="s">
        <v>1125</v>
      </c>
    </row>
    <row r="218" spans="1:16" x14ac:dyDescent="0.25">
      <c r="A218" s="7" t="s">
        <v>1338</v>
      </c>
      <c r="B218" s="7" t="s">
        <v>1285</v>
      </c>
      <c r="C218" t="str">
        <f t="shared" si="3"/>
        <v>/exports/humgen/rvanschendel/Project_Cromwell/guideseqbams/mt_4_col_1_RB_1_104596_pUBC-YFP-mod0</v>
      </c>
      <c r="D218" t="s">
        <v>58</v>
      </c>
      <c r="E218" s="4" t="s">
        <v>1285</v>
      </c>
      <c r="F218" s="2" t="s">
        <v>917</v>
      </c>
      <c r="G218" s="2"/>
      <c r="H218" s="2" t="s">
        <v>748</v>
      </c>
      <c r="I218" s="2" t="s">
        <v>906</v>
      </c>
      <c r="J218" s="2" t="s">
        <v>902</v>
      </c>
      <c r="K218" s="9" t="s">
        <v>1126</v>
      </c>
      <c r="L218" s="3" t="s">
        <v>911</v>
      </c>
      <c r="M218" s="2" t="s">
        <v>912</v>
      </c>
      <c r="N218" s="7">
        <v>104596</v>
      </c>
      <c r="O218" s="2" t="b">
        <v>1</v>
      </c>
      <c r="P218" s="2" t="s">
        <v>1127</v>
      </c>
    </row>
    <row r="219" spans="1:16" x14ac:dyDescent="0.25">
      <c r="A219" s="7" t="s">
        <v>1338</v>
      </c>
      <c r="B219" s="7" t="s">
        <v>1286</v>
      </c>
      <c r="C219" t="str">
        <f t="shared" si="3"/>
        <v>/exports/humgen/rvanschendel/Project_Cromwell/guideseqbams/mt_4_col_1_RB_4_104596_pUBC-YFP-mod2</v>
      </c>
      <c r="D219" t="s">
        <v>284</v>
      </c>
      <c r="E219" s="4" t="s">
        <v>1286</v>
      </c>
      <c r="F219" s="2" t="s">
        <v>917</v>
      </c>
      <c r="G219" s="2"/>
      <c r="H219" s="2" t="s">
        <v>407</v>
      </c>
      <c r="I219" s="2" t="s">
        <v>906</v>
      </c>
      <c r="J219" s="2" t="s">
        <v>902</v>
      </c>
      <c r="K219" s="9" t="s">
        <v>1102</v>
      </c>
      <c r="L219" s="3" t="s">
        <v>908</v>
      </c>
      <c r="M219" s="2" t="s">
        <v>904</v>
      </c>
      <c r="N219" s="7">
        <v>104596</v>
      </c>
      <c r="O219" s="2" t="b">
        <v>1</v>
      </c>
      <c r="P219" s="2" t="s">
        <v>1127</v>
      </c>
    </row>
    <row r="220" spans="1:16" x14ac:dyDescent="0.25">
      <c r="A220" s="7" t="s">
        <v>1338</v>
      </c>
      <c r="B220" s="7" t="s">
        <v>1287</v>
      </c>
      <c r="C220" t="str">
        <f t="shared" si="3"/>
        <v>/exports/humgen/rvanschendel/Project_Cromwell/guideseqbams/RR1_1_LB_104596_pUBC-YFP-mod0</v>
      </c>
      <c r="D220" t="s">
        <v>58</v>
      </c>
      <c r="E220" s="4" t="s">
        <v>1287</v>
      </c>
      <c r="F220" s="2" t="s">
        <v>915</v>
      </c>
      <c r="G220" s="2"/>
      <c r="H220" s="2" t="s">
        <v>407</v>
      </c>
      <c r="I220" s="2" t="s">
        <v>894</v>
      </c>
      <c r="J220" s="2" t="s">
        <v>902</v>
      </c>
      <c r="K220" s="9" t="s">
        <v>1069</v>
      </c>
      <c r="L220" s="3" t="s">
        <v>1070</v>
      </c>
      <c r="M220" s="2" t="s">
        <v>904</v>
      </c>
      <c r="N220" s="7">
        <v>104596</v>
      </c>
      <c r="O220" s="2" t="b">
        <v>1</v>
      </c>
      <c r="P220" s="2" t="s">
        <v>776</v>
      </c>
    </row>
    <row r="221" spans="1:16" x14ac:dyDescent="0.25">
      <c r="A221" s="7" t="s">
        <v>1338</v>
      </c>
      <c r="B221" s="7" t="s">
        <v>1288</v>
      </c>
      <c r="C221" t="str">
        <f t="shared" si="3"/>
        <v>/exports/humgen/rvanschendel/Project_Cromwell/guideseqbams/RR1_1_RB_104596_pUBC-YFP-mod0</v>
      </c>
      <c r="D221" t="s">
        <v>58</v>
      </c>
      <c r="E221" s="4" t="s">
        <v>1288</v>
      </c>
      <c r="F221" s="2" t="s">
        <v>917</v>
      </c>
      <c r="G221" s="2"/>
      <c r="H221" s="2" t="s">
        <v>407</v>
      </c>
      <c r="I221" s="2" t="s">
        <v>906</v>
      </c>
      <c r="J221" s="2" t="s">
        <v>902</v>
      </c>
      <c r="K221" s="9" t="s">
        <v>1069</v>
      </c>
      <c r="L221" s="3" t="s">
        <v>1070</v>
      </c>
      <c r="M221" s="2" t="s">
        <v>904</v>
      </c>
      <c r="N221" s="7">
        <v>104596</v>
      </c>
      <c r="O221" s="2" t="b">
        <v>1</v>
      </c>
      <c r="P221" s="2" t="s">
        <v>777</v>
      </c>
    </row>
    <row r="222" spans="1:16" x14ac:dyDescent="0.25">
      <c r="A222" s="7" t="s">
        <v>1338</v>
      </c>
      <c r="B222" s="7" t="s">
        <v>1289</v>
      </c>
      <c r="C222" t="str">
        <f t="shared" si="3"/>
        <v>/exports/humgen/rvanschendel/Project_Cromwell/guideseqbams/RR2_1_LB_104596_pUBC-YFP-mod0</v>
      </c>
      <c r="D222" t="s">
        <v>58</v>
      </c>
      <c r="E222" s="4" t="s">
        <v>1289</v>
      </c>
      <c r="F222" s="2" t="s">
        <v>915</v>
      </c>
      <c r="G222" s="2"/>
      <c r="H222" s="2" t="s">
        <v>407</v>
      </c>
      <c r="I222" s="2" t="s">
        <v>894</v>
      </c>
      <c r="J222" s="2" t="s">
        <v>902</v>
      </c>
      <c r="K222" s="9" t="s">
        <v>1071</v>
      </c>
      <c r="L222" s="3" t="s">
        <v>908</v>
      </c>
      <c r="M222" s="2" t="s">
        <v>904</v>
      </c>
      <c r="N222" s="7">
        <v>104596</v>
      </c>
      <c r="O222" s="2" t="b">
        <v>1</v>
      </c>
      <c r="P222" s="2" t="s">
        <v>778</v>
      </c>
    </row>
    <row r="223" spans="1:16" x14ac:dyDescent="0.25">
      <c r="A223" s="7" t="s">
        <v>1338</v>
      </c>
      <c r="B223" s="7" t="s">
        <v>1290</v>
      </c>
      <c r="C223" t="str">
        <f t="shared" si="3"/>
        <v>/exports/humgen/rvanschendel/Project_Cromwell/guideseqbams/RR2_1_RB_104596_pUBC-YFP-mod0</v>
      </c>
      <c r="D223" t="s">
        <v>58</v>
      </c>
      <c r="E223" s="4" t="s">
        <v>1290</v>
      </c>
      <c r="F223" s="2" t="s">
        <v>917</v>
      </c>
      <c r="G223" s="2"/>
      <c r="H223" s="2" t="s">
        <v>407</v>
      </c>
      <c r="I223" s="2" t="s">
        <v>906</v>
      </c>
      <c r="J223" s="2" t="s">
        <v>902</v>
      </c>
      <c r="K223" s="9" t="s">
        <v>1071</v>
      </c>
      <c r="L223" s="3" t="s">
        <v>908</v>
      </c>
      <c r="M223" s="2" t="s">
        <v>904</v>
      </c>
      <c r="N223" s="7">
        <v>104596</v>
      </c>
      <c r="O223" s="2" t="b">
        <v>1</v>
      </c>
      <c r="P223" s="2" t="s">
        <v>779</v>
      </c>
    </row>
    <row r="224" spans="1:16" x14ac:dyDescent="0.25">
      <c r="A224" s="7" t="s">
        <v>1338</v>
      </c>
      <c r="B224" s="7" t="s">
        <v>1291</v>
      </c>
      <c r="C224" t="str">
        <f t="shared" si="3"/>
        <v>/exports/humgen/rvanschendel/Project_Cromwell/guideseqbams/SP10-1-FW_104596_pCAS-PPO</v>
      </c>
      <c r="D224" t="s">
        <v>96</v>
      </c>
      <c r="E224" s="4" t="s">
        <v>1291</v>
      </c>
      <c r="F224" s="2" t="s">
        <v>1072</v>
      </c>
      <c r="G224" s="2"/>
      <c r="H224" s="3" t="s">
        <v>426</v>
      </c>
      <c r="I224" s="2"/>
      <c r="J224" s="2" t="s">
        <v>902</v>
      </c>
      <c r="K224" s="9" t="s">
        <v>1078</v>
      </c>
      <c r="L224" s="3" t="s">
        <v>908</v>
      </c>
      <c r="M224" s="3" t="s">
        <v>920</v>
      </c>
      <c r="N224" s="7">
        <v>104596</v>
      </c>
      <c r="O224" s="2" t="b">
        <v>1</v>
      </c>
      <c r="P224" s="2" t="s">
        <v>790</v>
      </c>
    </row>
    <row r="225" spans="1:16" x14ac:dyDescent="0.25">
      <c r="A225" s="7" t="s">
        <v>1338</v>
      </c>
      <c r="B225" s="7" t="s">
        <v>1292</v>
      </c>
      <c r="C225" t="str">
        <f t="shared" si="3"/>
        <v>/exports/humgen/rvanschendel/Project_Cromwell/guideseqbams/SP10-1-RV_104596_pCAS-PPO</v>
      </c>
      <c r="D225" t="s">
        <v>96</v>
      </c>
      <c r="E225" s="4" t="s">
        <v>1292</v>
      </c>
      <c r="F225" s="2" t="s">
        <v>1074</v>
      </c>
      <c r="G225" s="2"/>
      <c r="H225" s="3" t="s">
        <v>426</v>
      </c>
      <c r="I225" s="2"/>
      <c r="J225" s="2" t="s">
        <v>902</v>
      </c>
      <c r="K225" s="9" t="s">
        <v>1078</v>
      </c>
      <c r="L225" s="3" t="s">
        <v>908</v>
      </c>
      <c r="M225" s="3" t="s">
        <v>920</v>
      </c>
      <c r="N225" s="7">
        <v>104596</v>
      </c>
      <c r="O225" s="2" t="b">
        <v>1</v>
      </c>
      <c r="P225" s="2" t="s">
        <v>791</v>
      </c>
    </row>
    <row r="226" spans="1:16" x14ac:dyDescent="0.25">
      <c r="A226" s="7" t="s">
        <v>1338</v>
      </c>
      <c r="B226" s="7" t="s">
        <v>1293</v>
      </c>
      <c r="C226" t="str">
        <f t="shared" si="3"/>
        <v>/exports/humgen/rvanschendel/Project_Cromwell/guideseqbams/SP12-1-FW_104596_pCAS-PPO</v>
      </c>
      <c r="D226" t="s">
        <v>96</v>
      </c>
      <c r="E226" s="4" t="s">
        <v>1293</v>
      </c>
      <c r="F226" s="2" t="s">
        <v>1072</v>
      </c>
      <c r="G226" s="2"/>
      <c r="H226" s="3" t="s">
        <v>426</v>
      </c>
      <c r="I226" s="2"/>
      <c r="J226" s="2" t="s">
        <v>902</v>
      </c>
      <c r="K226" s="9" t="s">
        <v>1077</v>
      </c>
      <c r="L226" s="3" t="s">
        <v>923</v>
      </c>
      <c r="M226" s="3" t="s">
        <v>920</v>
      </c>
      <c r="N226" s="7">
        <v>104596</v>
      </c>
      <c r="O226" s="2" t="b">
        <v>1</v>
      </c>
      <c r="P226" s="2" t="s">
        <v>788</v>
      </c>
    </row>
    <row r="227" spans="1:16" x14ac:dyDescent="0.25">
      <c r="A227" s="7" t="s">
        <v>1338</v>
      </c>
      <c r="B227" s="7" t="s">
        <v>1294</v>
      </c>
      <c r="C227" t="str">
        <f t="shared" si="3"/>
        <v>/exports/humgen/rvanschendel/Project_Cromwell/guideseqbams/SP12-1-RV_104596_pCAS-PPO</v>
      </c>
      <c r="D227" t="s">
        <v>96</v>
      </c>
      <c r="E227" s="4" t="s">
        <v>1294</v>
      </c>
      <c r="F227" s="2" t="s">
        <v>1074</v>
      </c>
      <c r="G227" s="2"/>
      <c r="H227" s="3" t="s">
        <v>426</v>
      </c>
      <c r="I227" s="2"/>
      <c r="J227" s="2" t="s">
        <v>902</v>
      </c>
      <c r="K227" s="9" t="s">
        <v>1077</v>
      </c>
      <c r="L227" s="3" t="s">
        <v>923</v>
      </c>
      <c r="M227" s="3" t="s">
        <v>920</v>
      </c>
      <c r="N227" s="7">
        <v>104596</v>
      </c>
      <c r="O227" s="2" t="b">
        <v>1</v>
      </c>
      <c r="P227" s="2" t="s">
        <v>789</v>
      </c>
    </row>
    <row r="228" spans="1:16" x14ac:dyDescent="0.25">
      <c r="A228" s="7" t="s">
        <v>1338</v>
      </c>
      <c r="B228" s="7" t="s">
        <v>1295</v>
      </c>
      <c r="C228" t="str">
        <f t="shared" si="3"/>
        <v>/exports/humgen/rvanschendel/Project_Cromwell/guideseqbams/SP13-1-FW_104596_pCAS-PPO</v>
      </c>
      <c r="D228" t="s">
        <v>96</v>
      </c>
      <c r="E228" s="4" t="s">
        <v>1295</v>
      </c>
      <c r="F228" s="2" t="s">
        <v>1072</v>
      </c>
      <c r="G228" s="2"/>
      <c r="H228" s="3" t="s">
        <v>426</v>
      </c>
      <c r="I228" s="2"/>
      <c r="J228" s="2" t="s">
        <v>902</v>
      </c>
      <c r="K228" s="9" t="s">
        <v>1079</v>
      </c>
      <c r="L228" s="3" t="s">
        <v>997</v>
      </c>
      <c r="M228" s="2" t="s">
        <v>904</v>
      </c>
      <c r="N228" s="7">
        <v>104596</v>
      </c>
      <c r="O228" s="2" t="b">
        <v>1</v>
      </c>
      <c r="P228" s="2" t="s">
        <v>792</v>
      </c>
    </row>
    <row r="229" spans="1:16" x14ac:dyDescent="0.25">
      <c r="A229" s="7" t="s">
        <v>1338</v>
      </c>
      <c r="B229" s="7" t="s">
        <v>1296</v>
      </c>
      <c r="C229" t="str">
        <f t="shared" si="3"/>
        <v>/exports/humgen/rvanschendel/Project_Cromwell/guideseqbams/SP13-1-RV_104596_pCAS-PPO</v>
      </c>
      <c r="D229" t="s">
        <v>96</v>
      </c>
      <c r="E229" s="4" t="s">
        <v>1296</v>
      </c>
      <c r="F229" s="2" t="s">
        <v>1074</v>
      </c>
      <c r="G229" s="2"/>
      <c r="H229" s="3" t="s">
        <v>426</v>
      </c>
      <c r="I229" s="2"/>
      <c r="J229" s="2" t="s">
        <v>902</v>
      </c>
      <c r="K229" s="9" t="s">
        <v>1079</v>
      </c>
      <c r="L229" s="3" t="s">
        <v>997</v>
      </c>
      <c r="M229" s="2" t="s">
        <v>904</v>
      </c>
      <c r="N229" s="7">
        <v>104596</v>
      </c>
      <c r="O229" s="2" t="b">
        <v>1</v>
      </c>
      <c r="P229" s="2" t="s">
        <v>793</v>
      </c>
    </row>
    <row r="230" spans="1:16" x14ac:dyDescent="0.25">
      <c r="A230" s="7" t="s">
        <v>1338</v>
      </c>
      <c r="B230" s="7" t="s">
        <v>1297</v>
      </c>
      <c r="C230" t="str">
        <f t="shared" si="3"/>
        <v>/exports/humgen/rvanschendel/Project_Cromwell/guideseqbams/teb_1_teb_4_LB_1_104596_pUBC-YFP-mod0</v>
      </c>
      <c r="D230" t="s">
        <v>58</v>
      </c>
      <c r="E230" s="4" t="s">
        <v>1297</v>
      </c>
      <c r="F230" s="2" t="s">
        <v>915</v>
      </c>
      <c r="G230" s="2"/>
      <c r="H230" s="2" t="s">
        <v>407</v>
      </c>
      <c r="I230" s="2" t="s">
        <v>894</v>
      </c>
      <c r="J230" s="2" t="s">
        <v>902</v>
      </c>
      <c r="K230" s="9" t="s">
        <v>1105</v>
      </c>
      <c r="L230" s="3" t="s">
        <v>1009</v>
      </c>
      <c r="M230" s="2" t="s">
        <v>904</v>
      </c>
      <c r="N230" s="7">
        <v>104596</v>
      </c>
      <c r="O230" s="2" t="b">
        <v>1</v>
      </c>
      <c r="P230" s="2" t="s">
        <v>1104</v>
      </c>
    </row>
    <row r="231" spans="1:16" x14ac:dyDescent="0.25">
      <c r="A231" s="7" t="s">
        <v>1338</v>
      </c>
      <c r="B231" s="7" t="s">
        <v>1298</v>
      </c>
      <c r="C231" t="str">
        <f t="shared" si="3"/>
        <v>/exports/humgen/rvanschendel/Project_Cromwell/guideseqbams/teb_1_teb_4_LB_4_104596_pUBC-YFP-mod2</v>
      </c>
      <c r="D231" t="s">
        <v>284</v>
      </c>
      <c r="E231" s="4" t="s">
        <v>1298</v>
      </c>
      <c r="F231" s="2" t="s">
        <v>915</v>
      </c>
      <c r="G231" s="2"/>
      <c r="H231" s="2" t="s">
        <v>748</v>
      </c>
      <c r="I231" s="2" t="s">
        <v>894</v>
      </c>
      <c r="J231" s="2" t="s">
        <v>902</v>
      </c>
      <c r="K231" s="9" t="s">
        <v>1128</v>
      </c>
      <c r="L231" s="3" t="s">
        <v>1009</v>
      </c>
      <c r="M231" s="2" t="s">
        <v>904</v>
      </c>
      <c r="N231" s="7">
        <v>104596</v>
      </c>
      <c r="O231" s="2" t="b">
        <v>1</v>
      </c>
      <c r="P231" s="2" t="s">
        <v>1104</v>
      </c>
    </row>
    <row r="232" spans="1:16" x14ac:dyDescent="0.25">
      <c r="A232" s="7" t="s">
        <v>1338</v>
      </c>
      <c r="B232" s="7" t="s">
        <v>1299</v>
      </c>
      <c r="C232" t="str">
        <f t="shared" si="3"/>
        <v>/exports/humgen/rvanschendel/Project_Cromwell/guideseqbams/teb_1_teb_4_RB_1_104596_pUBC-YFP-mod0</v>
      </c>
      <c r="D232" t="s">
        <v>58</v>
      </c>
      <c r="E232" s="4" t="s">
        <v>1299</v>
      </c>
      <c r="F232" s="2" t="s">
        <v>917</v>
      </c>
      <c r="G232" s="2"/>
      <c r="H232" s="2" t="s">
        <v>407</v>
      </c>
      <c r="I232" s="2" t="s">
        <v>906</v>
      </c>
      <c r="J232" s="2" t="s">
        <v>902</v>
      </c>
      <c r="K232" s="9" t="s">
        <v>1105</v>
      </c>
      <c r="L232" s="3" t="s">
        <v>1009</v>
      </c>
      <c r="M232" s="2" t="s">
        <v>904</v>
      </c>
      <c r="N232" s="7">
        <v>104596</v>
      </c>
      <c r="O232" s="2" t="b">
        <v>1</v>
      </c>
      <c r="P232" s="2" t="s">
        <v>1106</v>
      </c>
    </row>
    <row r="233" spans="1:16" x14ac:dyDescent="0.25">
      <c r="A233" s="7" t="s">
        <v>1338</v>
      </c>
      <c r="B233" s="7" t="s">
        <v>1300</v>
      </c>
      <c r="C233" t="str">
        <f t="shared" si="3"/>
        <v>/exports/humgen/rvanschendel/Project_Cromwell/guideseqbams/teb_1_teb_4_RB_4_104596_pUBC-YFP-mod2</v>
      </c>
      <c r="D233" t="s">
        <v>284</v>
      </c>
      <c r="E233" s="4" t="s">
        <v>1300</v>
      </c>
      <c r="F233" s="2" t="s">
        <v>917</v>
      </c>
      <c r="G233" s="2"/>
      <c r="H233" s="2" t="s">
        <v>748</v>
      </c>
      <c r="I233" s="2" t="s">
        <v>906</v>
      </c>
      <c r="J233" s="2" t="s">
        <v>902</v>
      </c>
      <c r="K233" s="9" t="s">
        <v>1128</v>
      </c>
      <c r="L233" s="3" t="s">
        <v>1009</v>
      </c>
      <c r="M233" s="2" t="s">
        <v>904</v>
      </c>
      <c r="N233" s="7">
        <v>104596</v>
      </c>
      <c r="O233" s="2" t="b">
        <v>1</v>
      </c>
      <c r="P233" s="2" t="s">
        <v>1106</v>
      </c>
    </row>
    <row r="234" spans="1:16" x14ac:dyDescent="0.25">
      <c r="A234" s="7" t="s">
        <v>1338</v>
      </c>
      <c r="B234" s="7" t="s">
        <v>1301</v>
      </c>
      <c r="C234" t="str">
        <f t="shared" si="3"/>
        <v>/exports/humgen/rvanschendel/Project_Cromwell/guideseqbams/wt-GFP-LB_104596_pCAS-generic</v>
      </c>
      <c r="D234" t="s">
        <v>339</v>
      </c>
      <c r="E234" s="4" t="s">
        <v>1301</v>
      </c>
      <c r="F234" s="2" t="s">
        <v>1056</v>
      </c>
      <c r="G234" s="10"/>
      <c r="H234" s="2" t="s">
        <v>749</v>
      </c>
      <c r="I234" s="2" t="s">
        <v>894</v>
      </c>
      <c r="J234" s="2" t="s">
        <v>902</v>
      </c>
      <c r="K234" s="9" t="s">
        <v>1134</v>
      </c>
      <c r="L234" s="3" t="s">
        <v>908</v>
      </c>
      <c r="M234" s="2" t="s">
        <v>904</v>
      </c>
      <c r="N234" s="7">
        <v>104596</v>
      </c>
      <c r="O234" s="2" t="b">
        <v>1</v>
      </c>
      <c r="P234" s="10" t="s">
        <v>888</v>
      </c>
    </row>
    <row r="235" spans="1:16" x14ac:dyDescent="0.25">
      <c r="A235" s="7" t="s">
        <v>1338</v>
      </c>
      <c r="B235" s="7" t="s">
        <v>1302</v>
      </c>
      <c r="C235" t="str">
        <f t="shared" si="3"/>
        <v>/exports/humgen/rvanschendel/Project_Cromwell/guideseqbams/wt-GFP-RB_104596_pCAS-generic</v>
      </c>
      <c r="D235" t="s">
        <v>339</v>
      </c>
      <c r="E235" s="4" t="s">
        <v>1302</v>
      </c>
      <c r="F235" s="2" t="s">
        <v>1058</v>
      </c>
      <c r="G235" s="10"/>
      <c r="H235" s="2" t="s">
        <v>749</v>
      </c>
      <c r="I235" s="2" t="s">
        <v>906</v>
      </c>
      <c r="J235" s="2" t="s">
        <v>902</v>
      </c>
      <c r="K235" s="9" t="s">
        <v>1134</v>
      </c>
      <c r="L235" s="3" t="s">
        <v>908</v>
      </c>
      <c r="M235" s="2" t="s">
        <v>904</v>
      </c>
      <c r="N235" s="7">
        <v>104596</v>
      </c>
      <c r="O235" s="2" t="b">
        <v>1</v>
      </c>
      <c r="P235" s="10" t="s">
        <v>889</v>
      </c>
    </row>
    <row r="236" spans="1:16" x14ac:dyDescent="0.25">
      <c r="A236" s="7" t="s">
        <v>1338</v>
      </c>
      <c r="B236" s="7" t="s">
        <v>1303</v>
      </c>
      <c r="C236" t="str">
        <f t="shared" si="3"/>
        <v>/exports/humgen/rvanschendel/Project_Cromwell/guideseqbams/wt-GUS-LB_104596_pCAS-generic</v>
      </c>
      <c r="D236" t="s">
        <v>339</v>
      </c>
      <c r="E236" s="4" t="s">
        <v>1303</v>
      </c>
      <c r="F236" s="2" t="s">
        <v>1056</v>
      </c>
      <c r="G236" s="10"/>
      <c r="H236" s="2" t="s">
        <v>749</v>
      </c>
      <c r="I236" s="2" t="s">
        <v>894</v>
      </c>
      <c r="J236" s="2" t="s">
        <v>902</v>
      </c>
      <c r="K236" s="9" t="s">
        <v>1135</v>
      </c>
      <c r="L236" s="3" t="s">
        <v>908</v>
      </c>
      <c r="M236" s="2" t="s">
        <v>904</v>
      </c>
      <c r="N236" s="7">
        <v>104596</v>
      </c>
      <c r="O236" s="2" t="b">
        <v>1</v>
      </c>
      <c r="P236" s="10" t="s">
        <v>890</v>
      </c>
    </row>
    <row r="237" spans="1:16" x14ac:dyDescent="0.25">
      <c r="A237" s="7" t="s">
        <v>1338</v>
      </c>
      <c r="B237" s="7" t="s">
        <v>1304</v>
      </c>
      <c r="C237" t="str">
        <f t="shared" si="3"/>
        <v>/exports/humgen/rvanschendel/Project_Cromwell/guideseqbams/wt-GUS-RB_104596_pCAS-generic</v>
      </c>
      <c r="D237" t="s">
        <v>339</v>
      </c>
      <c r="E237" s="4" t="s">
        <v>1304</v>
      </c>
      <c r="F237" s="2" t="s">
        <v>1058</v>
      </c>
      <c r="G237" s="10"/>
      <c r="H237" s="2" t="s">
        <v>749</v>
      </c>
      <c r="I237" s="2" t="s">
        <v>906</v>
      </c>
      <c r="J237" s="2" t="s">
        <v>902</v>
      </c>
      <c r="K237" s="9" t="s">
        <v>1135</v>
      </c>
      <c r="L237" s="3" t="s">
        <v>908</v>
      </c>
      <c r="M237" s="2" t="s">
        <v>904</v>
      </c>
      <c r="N237" s="7">
        <v>104596</v>
      </c>
      <c r="O237" s="2" t="b">
        <v>1</v>
      </c>
      <c r="P237" s="10" t="s">
        <v>891</v>
      </c>
    </row>
    <row r="238" spans="1:16" x14ac:dyDescent="0.25">
      <c r="A238" s="7" t="s">
        <v>1338</v>
      </c>
      <c r="B238" s="7" t="s">
        <v>1305</v>
      </c>
      <c r="C238" t="str">
        <f t="shared" si="3"/>
        <v>/exports/humgen/rvanschendel/Project_Cromwell/guideseqbams/LZ30_1_S1_S8_Exp3_pUBC-YFP-mod0</v>
      </c>
      <c r="D238" t="s">
        <v>58</v>
      </c>
      <c r="E238" s="4" t="s">
        <v>1305</v>
      </c>
      <c r="F238" s="2" t="s">
        <v>915</v>
      </c>
      <c r="G238" s="2"/>
      <c r="H238" s="2" t="s">
        <v>407</v>
      </c>
      <c r="I238" s="2" t="s">
        <v>894</v>
      </c>
      <c r="J238" s="2" t="s">
        <v>902</v>
      </c>
      <c r="K238" s="9" t="s">
        <v>937</v>
      </c>
      <c r="L238" s="2" t="s">
        <v>908</v>
      </c>
      <c r="M238" s="2" t="s">
        <v>904</v>
      </c>
      <c r="N238" s="2" t="s">
        <v>406</v>
      </c>
      <c r="O238" s="2" t="b">
        <v>0</v>
      </c>
      <c r="P238" s="2" t="s">
        <v>759</v>
      </c>
    </row>
    <row r="239" spans="1:16" x14ac:dyDescent="0.25">
      <c r="A239" s="7" t="s">
        <v>1338</v>
      </c>
      <c r="B239" s="7" t="s">
        <v>1306</v>
      </c>
      <c r="C239" t="str">
        <f t="shared" si="3"/>
        <v>/exports/humgen/rvanschendel/Project_Cromwell/guideseqbams/LZ30_1_S2_S1_Exp3_pUBC-YFP-mod0</v>
      </c>
      <c r="D239" t="s">
        <v>58</v>
      </c>
      <c r="E239" s="4" t="s">
        <v>1306</v>
      </c>
      <c r="F239" s="2" t="s">
        <v>915</v>
      </c>
      <c r="G239" s="2"/>
      <c r="H239" s="2" t="s">
        <v>407</v>
      </c>
      <c r="I239" s="2" t="s">
        <v>894</v>
      </c>
      <c r="J239" s="2" t="s">
        <v>902</v>
      </c>
      <c r="K239" s="9" t="s">
        <v>937</v>
      </c>
      <c r="L239" s="2" t="s">
        <v>908</v>
      </c>
      <c r="M239" s="2" t="s">
        <v>904</v>
      </c>
      <c r="N239" s="2" t="s">
        <v>406</v>
      </c>
      <c r="O239" s="2" t="b">
        <v>0</v>
      </c>
      <c r="P239" s="2" t="s">
        <v>760</v>
      </c>
    </row>
    <row r="240" spans="1:16" x14ac:dyDescent="0.25">
      <c r="A240" s="7" t="s">
        <v>1338</v>
      </c>
      <c r="B240" s="7" t="s">
        <v>1307</v>
      </c>
      <c r="C240" t="str">
        <f t="shared" si="3"/>
        <v>/exports/humgen/rvanschendel/Project_Cromwell/guideseqbams/LZ30_3_2_S3_Exp3_pUBC-YFP-mod0</v>
      </c>
      <c r="D240" t="s">
        <v>58</v>
      </c>
      <c r="E240" s="4" t="s">
        <v>1307</v>
      </c>
      <c r="F240" s="2" t="s">
        <v>938</v>
      </c>
      <c r="G240" s="2"/>
      <c r="H240" s="2" t="s">
        <v>407</v>
      </c>
      <c r="I240" s="2" t="s">
        <v>894</v>
      </c>
      <c r="J240" s="2" t="s">
        <v>902</v>
      </c>
      <c r="K240" s="9" t="s">
        <v>939</v>
      </c>
      <c r="L240" s="2" t="s">
        <v>908</v>
      </c>
      <c r="M240" s="2" t="s">
        <v>904</v>
      </c>
      <c r="N240" s="2" t="s">
        <v>406</v>
      </c>
      <c r="O240" s="2" t="b">
        <v>0</v>
      </c>
      <c r="P240" s="2" t="s">
        <v>761</v>
      </c>
    </row>
    <row r="241" spans="1:16" x14ac:dyDescent="0.25">
      <c r="A241" s="7" t="s">
        <v>1338</v>
      </c>
      <c r="B241" s="7" t="s">
        <v>1308</v>
      </c>
      <c r="C241" t="str">
        <f t="shared" si="3"/>
        <v>/exports/humgen/rvanschendel/Project_Cromwell/guideseqbams/LZ30_3_3_S4_Exp3_pUBC-YFP-mod0</v>
      </c>
      <c r="D241" t="s">
        <v>58</v>
      </c>
      <c r="E241" s="4" t="s">
        <v>1308</v>
      </c>
      <c r="F241" s="2" t="s">
        <v>915</v>
      </c>
      <c r="G241" s="2"/>
      <c r="H241" s="2" t="s">
        <v>407</v>
      </c>
      <c r="I241" s="2" t="s">
        <v>894</v>
      </c>
      <c r="J241" s="2" t="s">
        <v>902</v>
      </c>
      <c r="K241" s="9" t="s">
        <v>939</v>
      </c>
      <c r="L241" s="2" t="s">
        <v>908</v>
      </c>
      <c r="M241" s="2" t="s">
        <v>904</v>
      </c>
      <c r="N241" s="2" t="s">
        <v>406</v>
      </c>
      <c r="O241" s="2" t="b">
        <v>0</v>
      </c>
      <c r="P241" s="2" t="s">
        <v>762</v>
      </c>
    </row>
    <row r="242" spans="1:16" x14ac:dyDescent="0.25">
      <c r="A242" s="7" t="s">
        <v>1338</v>
      </c>
      <c r="B242" s="7" t="s">
        <v>1309</v>
      </c>
      <c r="C242" t="str">
        <f t="shared" si="3"/>
        <v>/exports/humgen/rvanschendel/Project_Cromwell/guideseqbams/LZ30_3_4_S5_Exp3_pUBC-YFP-mod0</v>
      </c>
      <c r="D242" t="s">
        <v>58</v>
      </c>
      <c r="E242" s="4" t="s">
        <v>1309</v>
      </c>
      <c r="F242" s="2" t="s">
        <v>938</v>
      </c>
      <c r="G242" s="2"/>
      <c r="H242" s="2" t="s">
        <v>407</v>
      </c>
      <c r="I242" s="2" t="s">
        <v>894</v>
      </c>
      <c r="J242" s="2" t="s">
        <v>902</v>
      </c>
      <c r="K242" s="9" t="s">
        <v>939</v>
      </c>
      <c r="L242" s="2" t="s">
        <v>908</v>
      </c>
      <c r="M242" s="2" t="s">
        <v>904</v>
      </c>
      <c r="N242" s="2" t="s">
        <v>406</v>
      </c>
      <c r="O242" s="2" t="b">
        <v>0</v>
      </c>
      <c r="P242" s="2" t="s">
        <v>763</v>
      </c>
    </row>
    <row r="243" spans="1:16" x14ac:dyDescent="0.25">
      <c r="A243" s="7" t="s">
        <v>1338</v>
      </c>
      <c r="B243" s="7" t="s">
        <v>1310</v>
      </c>
      <c r="C243" t="str">
        <f t="shared" si="3"/>
        <v>/exports/humgen/rvanschendel/Project_Cromwell/guideseqbams/LZ30_3_5_S6_Exp3_pUBC-YFP-mod0</v>
      </c>
      <c r="D243" t="s">
        <v>58</v>
      </c>
      <c r="E243" s="4" t="s">
        <v>1310</v>
      </c>
      <c r="F243" s="2" t="s">
        <v>940</v>
      </c>
      <c r="G243" s="2"/>
      <c r="H243" s="2" t="s">
        <v>407</v>
      </c>
      <c r="I243" s="2" t="s">
        <v>906</v>
      </c>
      <c r="J243" s="2" t="s">
        <v>902</v>
      </c>
      <c r="K243" s="9" t="s">
        <v>939</v>
      </c>
      <c r="L243" s="2" t="s">
        <v>908</v>
      </c>
      <c r="M243" s="2" t="s">
        <v>904</v>
      </c>
      <c r="N243" s="2" t="s">
        <v>406</v>
      </c>
      <c r="O243" s="2" t="b">
        <v>0</v>
      </c>
      <c r="P243" s="2" t="s">
        <v>764</v>
      </c>
    </row>
    <row r="244" spans="1:16" x14ac:dyDescent="0.25">
      <c r="A244" s="7" t="s">
        <v>1338</v>
      </c>
      <c r="B244" s="7" t="s">
        <v>1311</v>
      </c>
      <c r="C244" t="str">
        <f t="shared" si="3"/>
        <v>/exports/humgen/rvanschendel/Project_Cromwell/guideseqbams/LZ30_3_6_S7_Exp3_pUBC-YFP-mod0</v>
      </c>
      <c r="D244" t="s">
        <v>58</v>
      </c>
      <c r="E244" s="4" t="s">
        <v>1311</v>
      </c>
      <c r="F244" s="2" t="s">
        <v>917</v>
      </c>
      <c r="G244" s="2"/>
      <c r="H244" s="2" t="s">
        <v>407</v>
      </c>
      <c r="I244" s="2" t="s">
        <v>906</v>
      </c>
      <c r="J244" s="2" t="s">
        <v>902</v>
      </c>
      <c r="K244" s="9" t="s">
        <v>939</v>
      </c>
      <c r="L244" s="2" t="s">
        <v>908</v>
      </c>
      <c r="M244" s="2" t="s">
        <v>904</v>
      </c>
      <c r="N244" s="2" t="s">
        <v>406</v>
      </c>
      <c r="O244" s="2" t="b">
        <v>0</v>
      </c>
      <c r="P244" s="2" t="s">
        <v>765</v>
      </c>
    </row>
    <row r="245" spans="1:16" x14ac:dyDescent="0.25">
      <c r="A245" s="7" t="s">
        <v>1338</v>
      </c>
      <c r="B245" s="7" t="s">
        <v>1312</v>
      </c>
      <c r="C245" t="str">
        <f t="shared" si="3"/>
        <v>/exports/humgen/rvanschendel/Project_Cromwell/guideseqbams/LZ30_mix_3_S1_Exp3_pUBC-YFP-mod0</v>
      </c>
      <c r="D245" t="s">
        <v>58</v>
      </c>
      <c r="E245" s="4" t="s">
        <v>1312</v>
      </c>
      <c r="F245" s="2" t="s">
        <v>915</v>
      </c>
      <c r="G245" s="2"/>
      <c r="H245" s="2" t="s">
        <v>407</v>
      </c>
      <c r="I245" s="2" t="s">
        <v>894</v>
      </c>
      <c r="J245" s="2" t="s">
        <v>902</v>
      </c>
      <c r="K245" s="9" t="s">
        <v>941</v>
      </c>
      <c r="L245" s="2" t="s">
        <v>908</v>
      </c>
      <c r="M245" s="2" t="s">
        <v>904</v>
      </c>
      <c r="N245" s="2" t="s">
        <v>406</v>
      </c>
      <c r="O245" s="2" t="b">
        <v>0</v>
      </c>
      <c r="P245" s="2" t="s">
        <v>766</v>
      </c>
    </row>
    <row r="246" spans="1:16" x14ac:dyDescent="0.25">
      <c r="A246" s="7" t="s">
        <v>1338</v>
      </c>
      <c r="B246" s="7" t="s">
        <v>1313</v>
      </c>
      <c r="C246" t="str">
        <f t="shared" si="3"/>
        <v>/exports/humgen/rvanschendel/Project_Cromwell/guideseqbams/LZ30_mix_4_S2_Exp3_pUBC-YFP-mod0</v>
      </c>
      <c r="D246" t="s">
        <v>58</v>
      </c>
      <c r="E246" s="4" t="s">
        <v>1313</v>
      </c>
      <c r="F246" s="2" t="s">
        <v>917</v>
      </c>
      <c r="G246" s="2"/>
      <c r="H246" s="2" t="s">
        <v>407</v>
      </c>
      <c r="I246" s="2" t="s">
        <v>906</v>
      </c>
      <c r="J246" s="2" t="s">
        <v>902</v>
      </c>
      <c r="K246" s="9" t="s">
        <v>941</v>
      </c>
      <c r="L246" s="2" t="s">
        <v>908</v>
      </c>
      <c r="M246" s="2" t="s">
        <v>904</v>
      </c>
      <c r="N246" s="2" t="s">
        <v>406</v>
      </c>
      <c r="O246" s="2" t="b">
        <v>0</v>
      </c>
      <c r="P246" s="2" t="s">
        <v>767</v>
      </c>
    </row>
    <row r="247" spans="1:16" x14ac:dyDescent="0.25">
      <c r="A247" s="7" t="s">
        <v>1338</v>
      </c>
      <c r="B247" s="7" t="s">
        <v>1314</v>
      </c>
      <c r="C247" t="str">
        <f t="shared" si="3"/>
        <v>/exports/humgen/rvanschendel/Project_Cromwell/guideseqbams/LZ30-1-L_S1_Exp5_pUBC-YFP-mod0</v>
      </c>
      <c r="D247" t="s">
        <v>58</v>
      </c>
      <c r="E247" s="4" t="s">
        <v>1314</v>
      </c>
      <c r="F247" s="2" t="s">
        <v>915</v>
      </c>
      <c r="G247" s="2"/>
      <c r="H247" s="2" t="s">
        <v>407</v>
      </c>
      <c r="I247" s="2" t="s">
        <v>894</v>
      </c>
      <c r="J247" s="2" t="s">
        <v>902</v>
      </c>
      <c r="K247" s="9" t="s">
        <v>937</v>
      </c>
      <c r="L247" s="2" t="s">
        <v>908</v>
      </c>
      <c r="M247" s="2" t="s">
        <v>904</v>
      </c>
      <c r="N247" s="2" t="s">
        <v>417</v>
      </c>
      <c r="O247" s="2" t="b">
        <v>0</v>
      </c>
      <c r="P247" s="2" t="s">
        <v>768</v>
      </c>
    </row>
    <row r="248" spans="1:16" x14ac:dyDescent="0.25">
      <c r="A248" s="7" t="s">
        <v>1338</v>
      </c>
      <c r="B248" s="7" t="s">
        <v>1315</v>
      </c>
      <c r="C248" t="str">
        <f t="shared" si="3"/>
        <v>/exports/humgen/rvanschendel/Project_Cromwell/guideseqbams/LZ30-1-R_S2_Exp5_pUBC-YFP-mod0</v>
      </c>
      <c r="D248" t="s">
        <v>58</v>
      </c>
      <c r="E248" s="4" t="s">
        <v>1315</v>
      </c>
      <c r="F248" s="2" t="s">
        <v>917</v>
      </c>
      <c r="G248" s="2"/>
      <c r="H248" s="2" t="s">
        <v>407</v>
      </c>
      <c r="I248" s="2" t="s">
        <v>906</v>
      </c>
      <c r="J248" s="2" t="s">
        <v>902</v>
      </c>
      <c r="K248" s="9" t="s">
        <v>937</v>
      </c>
      <c r="L248" s="2" t="s">
        <v>908</v>
      </c>
      <c r="M248" s="2" t="s">
        <v>904</v>
      </c>
      <c r="N248" s="2" t="s">
        <v>417</v>
      </c>
      <c r="O248" s="2" t="b">
        <v>0</v>
      </c>
      <c r="P248" s="2" t="s">
        <v>769</v>
      </c>
    </row>
    <row r="249" spans="1:16" x14ac:dyDescent="0.25">
      <c r="A249" s="7" t="s">
        <v>1338</v>
      </c>
      <c r="B249" s="7" t="s">
        <v>1316</v>
      </c>
      <c r="C249" t="str">
        <f t="shared" si="3"/>
        <v>/exports/humgen/rvanschendel/Project_Cromwell/guideseqbams/LZ31-3-L_S3_Exp5_pUBC-YFP-mod0</v>
      </c>
      <c r="D249" t="s">
        <v>58</v>
      </c>
      <c r="E249" s="4" t="s">
        <v>1316</v>
      </c>
      <c r="F249" s="2" t="s">
        <v>915</v>
      </c>
      <c r="G249" s="2"/>
      <c r="H249" s="2" t="s">
        <v>407</v>
      </c>
      <c r="I249" s="2" t="s">
        <v>894</v>
      </c>
      <c r="J249" s="2" t="s">
        <v>902</v>
      </c>
      <c r="K249" s="9" t="s">
        <v>948</v>
      </c>
      <c r="L249" s="2" t="s">
        <v>903</v>
      </c>
      <c r="M249" s="2" t="s">
        <v>904</v>
      </c>
      <c r="N249" s="2" t="s">
        <v>417</v>
      </c>
      <c r="O249" s="2" t="b">
        <v>0</v>
      </c>
      <c r="P249" s="2" t="s">
        <v>770</v>
      </c>
    </row>
    <row r="250" spans="1:16" x14ac:dyDescent="0.25">
      <c r="A250" s="7" t="s">
        <v>1338</v>
      </c>
      <c r="B250" s="7" t="s">
        <v>1317</v>
      </c>
      <c r="C250" t="str">
        <f t="shared" si="3"/>
        <v>/exports/humgen/rvanschendel/Project_Cromwell/guideseqbams/LZ31-3-R_S4_Exp5_pUBC-YFP-mod0</v>
      </c>
      <c r="D250" t="s">
        <v>58</v>
      </c>
      <c r="E250" s="4" t="s">
        <v>1317</v>
      </c>
      <c r="F250" s="2" t="s">
        <v>917</v>
      </c>
      <c r="G250" s="2"/>
      <c r="H250" s="2" t="s">
        <v>407</v>
      </c>
      <c r="I250" s="2" t="s">
        <v>906</v>
      </c>
      <c r="J250" s="2" t="s">
        <v>902</v>
      </c>
      <c r="K250" s="9" t="s">
        <v>948</v>
      </c>
      <c r="L250" s="2" t="s">
        <v>903</v>
      </c>
      <c r="M250" s="2" t="s">
        <v>904</v>
      </c>
      <c r="N250" s="2" t="s">
        <v>417</v>
      </c>
      <c r="O250" s="2" t="b">
        <v>0</v>
      </c>
      <c r="P250" s="2" t="s">
        <v>771</v>
      </c>
    </row>
    <row r="251" spans="1:16" x14ac:dyDescent="0.25">
      <c r="A251" s="7" t="s">
        <v>1338</v>
      </c>
      <c r="B251" s="7" t="s">
        <v>1318</v>
      </c>
      <c r="C251" t="str">
        <f t="shared" si="3"/>
        <v>/exports/humgen/rvanschendel/Project_Cromwell/guideseqbams/LZ34-1-L_S5_Exp5_pUBC-YFP-mod0</v>
      </c>
      <c r="D251" t="s">
        <v>58</v>
      </c>
      <c r="E251" s="4" t="s">
        <v>1318</v>
      </c>
      <c r="F251" s="2" t="s">
        <v>915</v>
      </c>
      <c r="G251" s="2"/>
      <c r="H251" s="2" t="s">
        <v>407</v>
      </c>
      <c r="I251" s="2" t="s">
        <v>894</v>
      </c>
      <c r="J251" s="2" t="s">
        <v>902</v>
      </c>
      <c r="K251" s="9" t="s">
        <v>953</v>
      </c>
      <c r="L251" s="2" t="s">
        <v>908</v>
      </c>
      <c r="M251" s="2" t="s">
        <v>920</v>
      </c>
      <c r="N251" s="2" t="s">
        <v>417</v>
      </c>
      <c r="O251" s="2" t="b">
        <v>0</v>
      </c>
      <c r="P251" s="2" t="s">
        <v>772</v>
      </c>
    </row>
    <row r="252" spans="1:16" x14ac:dyDescent="0.25">
      <c r="A252" s="7" t="s">
        <v>1338</v>
      </c>
      <c r="B252" s="7" t="s">
        <v>1319</v>
      </c>
      <c r="C252" t="str">
        <f t="shared" si="3"/>
        <v>/exports/humgen/rvanschendel/Project_Cromwell/guideseqbams/LZ34-2-R_S6_Exp5_pUBC-YFP-mod0</v>
      </c>
      <c r="D252" t="s">
        <v>58</v>
      </c>
      <c r="E252" s="4" t="s">
        <v>1319</v>
      </c>
      <c r="F252" s="2" t="s">
        <v>917</v>
      </c>
      <c r="G252" s="2"/>
      <c r="H252" s="2" t="s">
        <v>407</v>
      </c>
      <c r="I252" s="2" t="s">
        <v>906</v>
      </c>
      <c r="J252" s="2" t="s">
        <v>902</v>
      </c>
      <c r="K252" s="9" t="s">
        <v>954</v>
      </c>
      <c r="L252" s="2" t="s">
        <v>908</v>
      </c>
      <c r="M252" s="2" t="s">
        <v>920</v>
      </c>
      <c r="N252" s="2" t="s">
        <v>417</v>
      </c>
      <c r="O252" s="2" t="b">
        <v>0</v>
      </c>
      <c r="P252" s="2" t="s">
        <v>773</v>
      </c>
    </row>
    <row r="253" spans="1:16" x14ac:dyDescent="0.25">
      <c r="A253" s="7" t="s">
        <v>1338</v>
      </c>
      <c r="B253" s="7" t="s">
        <v>1320</v>
      </c>
      <c r="C253" t="str">
        <f t="shared" si="3"/>
        <v>/exports/humgen/rvanschendel/Project_Cromwell/guideseqbams/LZ35-1-L_S151_Exp5_pUBC-YFP-mod0</v>
      </c>
      <c r="D253" t="s">
        <v>58</v>
      </c>
      <c r="E253" s="4" t="s">
        <v>1320</v>
      </c>
      <c r="F253" s="2" t="s">
        <v>915</v>
      </c>
      <c r="G253" s="2"/>
      <c r="H253" s="2" t="s">
        <v>407</v>
      </c>
      <c r="I253" s="2" t="s">
        <v>894</v>
      </c>
      <c r="J253" s="2" t="s">
        <v>902</v>
      </c>
      <c r="K253" s="9" t="s">
        <v>955</v>
      </c>
      <c r="L253" s="2" t="s">
        <v>923</v>
      </c>
      <c r="M253" s="2" t="s">
        <v>920</v>
      </c>
      <c r="N253" s="2" t="s">
        <v>417</v>
      </c>
      <c r="O253" s="2" t="b">
        <v>0</v>
      </c>
      <c r="P253" s="2" t="s">
        <v>774</v>
      </c>
    </row>
    <row r="254" spans="1:16" x14ac:dyDescent="0.25">
      <c r="A254" s="7" t="s">
        <v>1338</v>
      </c>
      <c r="B254" s="7" t="s">
        <v>1321</v>
      </c>
      <c r="C254" t="str">
        <f t="shared" si="3"/>
        <v>/exports/humgen/rvanschendel/Project_Cromwell/guideseqbams/LZ35-1-R_S168_Exp5_pUBC-YFP-mod0</v>
      </c>
      <c r="D254" t="s">
        <v>58</v>
      </c>
      <c r="E254" s="4" t="s">
        <v>1321</v>
      </c>
      <c r="F254" s="2" t="s">
        <v>917</v>
      </c>
      <c r="G254" s="2"/>
      <c r="H254" s="2" t="s">
        <v>407</v>
      </c>
      <c r="I254" s="2" t="s">
        <v>906</v>
      </c>
      <c r="J254" s="2" t="s">
        <v>902</v>
      </c>
      <c r="K254" s="9" t="s">
        <v>955</v>
      </c>
      <c r="L254" s="2" t="s">
        <v>923</v>
      </c>
      <c r="M254" s="2" t="s">
        <v>920</v>
      </c>
      <c r="N254" s="2" t="s">
        <v>417</v>
      </c>
      <c r="O254" s="2" t="b">
        <v>0</v>
      </c>
      <c r="P254" s="2" t="s">
        <v>775</v>
      </c>
    </row>
    <row r="255" spans="1:16" x14ac:dyDescent="0.25">
      <c r="A255" s="7" t="s">
        <v>1338</v>
      </c>
      <c r="B255" s="7" t="s">
        <v>1322</v>
      </c>
      <c r="C255" t="str">
        <f t="shared" si="3"/>
        <v>/exports/humgen/rvanschendel/Project_Cromwell/guideseqbams/IC1-LB_S114_Exp6_pCAS-PPO</v>
      </c>
      <c r="D255" t="s">
        <v>96</v>
      </c>
      <c r="E255" s="4" t="s">
        <v>1322</v>
      </c>
      <c r="F255" s="2" t="s">
        <v>901</v>
      </c>
      <c r="G255" s="2"/>
      <c r="H255" s="2" t="s">
        <v>426</v>
      </c>
      <c r="I255" s="2" t="s">
        <v>894</v>
      </c>
      <c r="J255" s="2" t="s">
        <v>902</v>
      </c>
      <c r="K255" s="9" t="s">
        <v>926</v>
      </c>
      <c r="L255" s="2" t="s">
        <v>908</v>
      </c>
      <c r="M255" s="2" t="s">
        <v>904</v>
      </c>
      <c r="N255" s="2" t="s">
        <v>427</v>
      </c>
      <c r="O255" s="2" t="b">
        <v>0</v>
      </c>
      <c r="P255" s="2" t="s">
        <v>751</v>
      </c>
    </row>
    <row r="256" spans="1:16" x14ac:dyDescent="0.25">
      <c r="A256" s="7" t="s">
        <v>1338</v>
      </c>
      <c r="B256" s="7" t="s">
        <v>1323</v>
      </c>
      <c r="C256" t="str">
        <f t="shared" si="3"/>
        <v>/exports/humgen/rvanschendel/Project_Cromwell/guideseqbams/IC2-RB_S131_Exp6_pCAS-PPO</v>
      </c>
      <c r="D256" t="s">
        <v>96</v>
      </c>
      <c r="E256" s="4" t="s">
        <v>1323</v>
      </c>
      <c r="F256" s="2" t="s">
        <v>905</v>
      </c>
      <c r="G256" s="2"/>
      <c r="H256" s="2" t="s">
        <v>426</v>
      </c>
      <c r="I256" s="2" t="s">
        <v>906</v>
      </c>
      <c r="J256" s="2" t="s">
        <v>902</v>
      </c>
      <c r="K256" s="9" t="s">
        <v>927</v>
      </c>
      <c r="L256" s="2" t="s">
        <v>908</v>
      </c>
      <c r="M256" s="2" t="s">
        <v>904</v>
      </c>
      <c r="N256" s="2" t="s">
        <v>427</v>
      </c>
      <c r="O256" s="2" t="b">
        <v>0</v>
      </c>
      <c r="P256" s="2" t="s">
        <v>752</v>
      </c>
    </row>
    <row r="257" spans="1:16" x14ac:dyDescent="0.25">
      <c r="A257" s="7" t="s">
        <v>1338</v>
      </c>
      <c r="B257" s="7" t="s">
        <v>1324</v>
      </c>
      <c r="C257" t="str">
        <f t="shared" si="3"/>
        <v>/exports/humgen/rvanschendel/Project_Cromwell/guideseqbams/LZ60-1-L_S1_Exp6_pUBC-YFP-mod0</v>
      </c>
      <c r="D257" t="s">
        <v>58</v>
      </c>
      <c r="E257" s="4" t="s">
        <v>1324</v>
      </c>
      <c r="F257" s="2" t="s">
        <v>915</v>
      </c>
      <c r="G257" s="2"/>
      <c r="H257" s="2" t="s">
        <v>407</v>
      </c>
      <c r="I257" s="2" t="s">
        <v>894</v>
      </c>
      <c r="J257" s="2" t="s">
        <v>902</v>
      </c>
      <c r="K257" s="9" t="s">
        <v>996</v>
      </c>
      <c r="L257" s="2" t="s">
        <v>997</v>
      </c>
      <c r="M257" s="2" t="s">
        <v>904</v>
      </c>
      <c r="N257" s="2" t="s">
        <v>427</v>
      </c>
      <c r="O257" s="2" t="b">
        <v>0</v>
      </c>
      <c r="P257" s="2" t="s">
        <v>753</v>
      </c>
    </row>
    <row r="258" spans="1:16" x14ac:dyDescent="0.25">
      <c r="A258" s="7" t="s">
        <v>1338</v>
      </c>
      <c r="B258" s="7" t="s">
        <v>1325</v>
      </c>
      <c r="C258" t="str">
        <f t="shared" si="3"/>
        <v>/exports/humgen/rvanschendel/Project_Cromwell/guideseqbams/LZ60-1-R_S2_Exp6_pUBC-YFP-mod0</v>
      </c>
      <c r="D258" t="s">
        <v>58</v>
      </c>
      <c r="E258" s="4" t="s">
        <v>1325</v>
      </c>
      <c r="F258" s="2" t="s">
        <v>917</v>
      </c>
      <c r="G258" s="2"/>
      <c r="H258" s="2" t="s">
        <v>407</v>
      </c>
      <c r="I258" s="2" t="s">
        <v>906</v>
      </c>
      <c r="J258" s="2" t="s">
        <v>902</v>
      </c>
      <c r="K258" s="9" t="s">
        <v>996</v>
      </c>
      <c r="L258" s="2" t="s">
        <v>997</v>
      </c>
      <c r="M258" s="2" t="s">
        <v>904</v>
      </c>
      <c r="N258" s="2" t="s">
        <v>427</v>
      </c>
      <c r="O258" s="2" t="b">
        <v>0</v>
      </c>
      <c r="P258" s="2" t="s">
        <v>754</v>
      </c>
    </row>
    <row r="259" spans="1:16" x14ac:dyDescent="0.25">
      <c r="A259" s="7" t="s">
        <v>1338</v>
      </c>
      <c r="B259" s="7" t="s">
        <v>1326</v>
      </c>
      <c r="C259" t="str">
        <f t="shared" ref="C259:C270" si="4">_xlfn.CONCAT(A259,B259)</f>
        <v>/exports/humgen/rvanschendel/Project_Cromwell/guideseqbams/LZ62-1-L_S79_Exp6_pUBC-YFP-mod0</v>
      </c>
      <c r="D259" t="s">
        <v>58</v>
      </c>
      <c r="E259" s="4" t="s">
        <v>1326</v>
      </c>
      <c r="F259" s="2" t="s">
        <v>915</v>
      </c>
      <c r="G259" s="2"/>
      <c r="H259" s="2" t="s">
        <v>407</v>
      </c>
      <c r="I259" s="2" t="s">
        <v>894</v>
      </c>
      <c r="J259" s="2" t="s">
        <v>902</v>
      </c>
      <c r="K259" s="9" t="s">
        <v>1008</v>
      </c>
      <c r="L259" s="2" t="s">
        <v>1009</v>
      </c>
      <c r="M259" s="2" t="s">
        <v>904</v>
      </c>
      <c r="N259" s="2" t="s">
        <v>427</v>
      </c>
      <c r="O259" s="2" t="b">
        <v>0</v>
      </c>
      <c r="P259" s="2" t="s">
        <v>755</v>
      </c>
    </row>
    <row r="260" spans="1:16" x14ac:dyDescent="0.25">
      <c r="A260" s="7" t="s">
        <v>1338</v>
      </c>
      <c r="B260" s="7" t="s">
        <v>1327</v>
      </c>
      <c r="C260" t="str">
        <f t="shared" si="4"/>
        <v>/exports/humgen/rvanschendel/Project_Cromwell/guideseqbams/LZ62-1-R_S96_Exp6_pUBC-YFP-mod0</v>
      </c>
      <c r="D260" t="s">
        <v>58</v>
      </c>
      <c r="E260" s="4" t="s">
        <v>1327</v>
      </c>
      <c r="F260" s="2" t="s">
        <v>917</v>
      </c>
      <c r="G260" s="2"/>
      <c r="H260" s="2" t="s">
        <v>407</v>
      </c>
      <c r="I260" s="2" t="s">
        <v>906</v>
      </c>
      <c r="J260" s="2" t="s">
        <v>902</v>
      </c>
      <c r="K260" s="9" t="s">
        <v>1008</v>
      </c>
      <c r="L260" s="2" t="s">
        <v>1009</v>
      </c>
      <c r="M260" s="2" t="s">
        <v>904</v>
      </c>
      <c r="N260" s="2" t="s">
        <v>427</v>
      </c>
      <c r="O260" s="2" t="b">
        <v>0</v>
      </c>
      <c r="P260" s="2" t="s">
        <v>756</v>
      </c>
    </row>
    <row r="261" spans="1:16" x14ac:dyDescent="0.25">
      <c r="A261" s="7" t="s">
        <v>1338</v>
      </c>
      <c r="B261" s="7" t="s">
        <v>1328</v>
      </c>
      <c r="C261" t="str">
        <f t="shared" si="4"/>
        <v>/exports/humgen/rvanschendel/Project_Cromwell/guideseqbams/LZ64-1-L_S283_Exp6_pUBC-YFP-mod0</v>
      </c>
      <c r="D261" t="s">
        <v>58</v>
      </c>
      <c r="E261" s="4" t="s">
        <v>1328</v>
      </c>
      <c r="F261" s="2" t="s">
        <v>915</v>
      </c>
      <c r="G261" s="2"/>
      <c r="H261" s="2" t="s">
        <v>407</v>
      </c>
      <c r="I261" s="2" t="s">
        <v>894</v>
      </c>
      <c r="J261" s="2" t="s">
        <v>902</v>
      </c>
      <c r="K261" s="9" t="s">
        <v>1017</v>
      </c>
      <c r="L261" s="2" t="s">
        <v>908</v>
      </c>
      <c r="M261" s="2" t="s">
        <v>904</v>
      </c>
      <c r="N261" s="2" t="s">
        <v>427</v>
      </c>
      <c r="O261" s="2" t="b">
        <v>0</v>
      </c>
      <c r="P261" s="2" t="s">
        <v>757</v>
      </c>
    </row>
    <row r="262" spans="1:16" x14ac:dyDescent="0.25">
      <c r="A262" s="7" t="s">
        <v>1338</v>
      </c>
      <c r="B262" s="7" t="s">
        <v>1329</v>
      </c>
      <c r="C262" t="str">
        <f t="shared" si="4"/>
        <v>/exports/humgen/rvanschendel/Project_Cromwell/guideseqbams/LZ64-1-R_S300_Exp6_pUBC-YFP-mod0</v>
      </c>
      <c r="D262" t="s">
        <v>58</v>
      </c>
      <c r="E262" s="4" t="s">
        <v>1329</v>
      </c>
      <c r="F262" s="2" t="s">
        <v>917</v>
      </c>
      <c r="G262" s="2"/>
      <c r="H262" s="2" t="s">
        <v>407</v>
      </c>
      <c r="I262" s="2" t="s">
        <v>906</v>
      </c>
      <c r="J262" s="2" t="s">
        <v>902</v>
      </c>
      <c r="K262" s="9" t="s">
        <v>1017</v>
      </c>
      <c r="L262" s="2" t="s">
        <v>908</v>
      </c>
      <c r="M262" s="2" t="s">
        <v>904</v>
      </c>
      <c r="N262" s="2" t="s">
        <v>427</v>
      </c>
      <c r="O262" s="2" t="b">
        <v>0</v>
      </c>
      <c r="P262" s="2" t="s">
        <v>758</v>
      </c>
    </row>
    <row r="263" spans="1:16" x14ac:dyDescent="0.25">
      <c r="A263" s="7" t="s">
        <v>1338</v>
      </c>
      <c r="B263" s="7" t="s">
        <v>1330</v>
      </c>
      <c r="C263" t="str">
        <f t="shared" si="4"/>
        <v>/exports/humgen/rvanschendel/Project_Cromwell/guideseqbams/BL38_LZB1_LB_Exp9_pUBC-YFP-mod0</v>
      </c>
      <c r="D263" t="s">
        <v>58</v>
      </c>
      <c r="E263" s="4" t="s">
        <v>1330</v>
      </c>
      <c r="F263" s="2" t="s">
        <v>915</v>
      </c>
      <c r="G263" s="2"/>
      <c r="H263" s="2" t="s">
        <v>407</v>
      </c>
      <c r="I263" s="2" t="s">
        <v>894</v>
      </c>
      <c r="J263" s="2" t="s">
        <v>902</v>
      </c>
      <c r="K263" s="9" t="s">
        <v>1066</v>
      </c>
      <c r="L263" s="2" t="s">
        <v>908</v>
      </c>
      <c r="M263" s="2" t="s">
        <v>904</v>
      </c>
      <c r="N263" s="2" t="s">
        <v>540</v>
      </c>
      <c r="O263" s="2" t="b">
        <v>0</v>
      </c>
      <c r="P263" s="2" t="s">
        <v>528</v>
      </c>
    </row>
    <row r="264" spans="1:16" x14ac:dyDescent="0.25">
      <c r="A264" s="7" t="s">
        <v>1338</v>
      </c>
      <c r="B264" s="7" t="s">
        <v>1331</v>
      </c>
      <c r="C264" t="str">
        <f t="shared" si="4"/>
        <v>/exports/humgen/rvanschendel/Project_Cromwell/guideseqbams/BL38_LZB1_RB_Exp9_pUBC-YFP-mod0</v>
      </c>
      <c r="D264" t="s">
        <v>58</v>
      </c>
      <c r="E264" s="4" t="s">
        <v>1331</v>
      </c>
      <c r="F264" s="2" t="s">
        <v>917</v>
      </c>
      <c r="G264" s="2"/>
      <c r="H264" s="2" t="s">
        <v>407</v>
      </c>
      <c r="I264" s="2" t="s">
        <v>906</v>
      </c>
      <c r="J264" s="2" t="s">
        <v>902</v>
      </c>
      <c r="K264" s="9" t="s">
        <v>1066</v>
      </c>
      <c r="L264" s="2" t="s">
        <v>908</v>
      </c>
      <c r="M264" s="2" t="s">
        <v>904</v>
      </c>
      <c r="N264" s="2" t="s">
        <v>540</v>
      </c>
      <c r="O264" s="2" t="b">
        <v>0</v>
      </c>
      <c r="P264" s="2" t="s">
        <v>531</v>
      </c>
    </row>
    <row r="265" spans="1:16" x14ac:dyDescent="0.25">
      <c r="A265" s="7" t="s">
        <v>1338</v>
      </c>
      <c r="B265" s="7" t="s">
        <v>1332</v>
      </c>
      <c r="C265" t="str">
        <f t="shared" si="4"/>
        <v>/exports/humgen/rvanschendel/Project_Cromwell/guideseqbams/BL38_LZB3_LB_Exp9_pCas9-RBcutter</v>
      </c>
      <c r="D265" t="s">
        <v>65</v>
      </c>
      <c r="E265" s="4" t="s">
        <v>1332</v>
      </c>
      <c r="F265" s="2" t="s">
        <v>1056</v>
      </c>
      <c r="G265" s="2"/>
      <c r="H265" s="2" t="s">
        <v>747</v>
      </c>
      <c r="I265" s="2" t="s">
        <v>894</v>
      </c>
      <c r="J265" s="2" t="s">
        <v>902</v>
      </c>
      <c r="K265" s="9" t="s">
        <v>1067</v>
      </c>
      <c r="L265" s="2" t="s">
        <v>908</v>
      </c>
      <c r="M265" s="2" t="s">
        <v>904</v>
      </c>
      <c r="N265" s="2" t="s">
        <v>540</v>
      </c>
      <c r="O265" s="2" t="b">
        <v>0</v>
      </c>
      <c r="P265" s="2" t="s">
        <v>516</v>
      </c>
    </row>
    <row r="266" spans="1:16" x14ac:dyDescent="0.25">
      <c r="A266" s="7" t="s">
        <v>1338</v>
      </c>
      <c r="B266" s="7" t="s">
        <v>1333</v>
      </c>
      <c r="C266" t="str">
        <f t="shared" si="4"/>
        <v>/exports/humgen/rvanschendel/Project_Cromwell/guideseqbams/BL38_LZB3_RB_Exp9_pCas9-RBcutter</v>
      </c>
      <c r="D266" t="s">
        <v>65</v>
      </c>
      <c r="E266" s="4" t="s">
        <v>1333</v>
      </c>
      <c r="F266" s="2" t="s">
        <v>1065</v>
      </c>
      <c r="G266" s="2"/>
      <c r="H266" s="2" t="s">
        <v>747</v>
      </c>
      <c r="I266" s="2" t="s">
        <v>906</v>
      </c>
      <c r="J266" s="2" t="s">
        <v>902</v>
      </c>
      <c r="K266" s="9" t="s">
        <v>1067</v>
      </c>
      <c r="L266" s="2" t="s">
        <v>908</v>
      </c>
      <c r="M266" s="2" t="s">
        <v>904</v>
      </c>
      <c r="N266" s="2" t="s">
        <v>540</v>
      </c>
      <c r="O266" s="2" t="b">
        <v>0</v>
      </c>
      <c r="P266" s="2" t="s">
        <v>519</v>
      </c>
    </row>
    <row r="267" spans="1:16" x14ac:dyDescent="0.25">
      <c r="A267" s="7" t="s">
        <v>1338</v>
      </c>
      <c r="B267" s="7" t="s">
        <v>1334</v>
      </c>
      <c r="C267" t="str">
        <f t="shared" si="4"/>
        <v>/exports/humgen/rvanschendel/Project_Cromwell/guideseqbams/LZ138_LZB1_LB_Exp9_pUBC-YFP-mod0</v>
      </c>
      <c r="D267" t="s">
        <v>58</v>
      </c>
      <c r="E267" s="4" t="s">
        <v>1334</v>
      </c>
      <c r="F267" s="2" t="s">
        <v>915</v>
      </c>
      <c r="G267" s="2"/>
      <c r="H267" s="2" t="s">
        <v>407</v>
      </c>
      <c r="I267" s="2" t="s">
        <v>894</v>
      </c>
      <c r="J267" s="2" t="s">
        <v>902</v>
      </c>
      <c r="K267" s="9" t="s">
        <v>1063</v>
      </c>
      <c r="L267" s="2" t="s">
        <v>997</v>
      </c>
      <c r="M267" s="2" t="s">
        <v>904</v>
      </c>
      <c r="N267" s="2" t="s">
        <v>540</v>
      </c>
      <c r="O267" s="2" t="b">
        <v>0</v>
      </c>
      <c r="P267" s="2" t="s">
        <v>534</v>
      </c>
    </row>
    <row r="268" spans="1:16" x14ac:dyDescent="0.25">
      <c r="A268" s="7" t="s">
        <v>1338</v>
      </c>
      <c r="B268" s="7" t="s">
        <v>1335</v>
      </c>
      <c r="C268" t="str">
        <f t="shared" si="4"/>
        <v>/exports/humgen/rvanschendel/Project_Cromwell/guideseqbams/LZ138_LZB1_RB_Exp9_pUBC-YFP-mod0</v>
      </c>
      <c r="D268" t="s">
        <v>58</v>
      </c>
      <c r="E268" s="4" t="s">
        <v>1335</v>
      </c>
      <c r="F268" s="2" t="s">
        <v>917</v>
      </c>
      <c r="G268" s="2"/>
      <c r="H268" s="2" t="s">
        <v>407</v>
      </c>
      <c r="I268" s="2" t="s">
        <v>906</v>
      </c>
      <c r="J268" s="2" t="s">
        <v>902</v>
      </c>
      <c r="K268" s="9" t="s">
        <v>1063</v>
      </c>
      <c r="L268" s="2" t="s">
        <v>997</v>
      </c>
      <c r="M268" s="2" t="s">
        <v>904</v>
      </c>
      <c r="N268" s="2" t="s">
        <v>540</v>
      </c>
      <c r="O268" s="2" t="b">
        <v>0</v>
      </c>
      <c r="P268" s="2" t="s">
        <v>537</v>
      </c>
    </row>
    <row r="269" spans="1:16" x14ac:dyDescent="0.25">
      <c r="A269" s="7" t="s">
        <v>1338</v>
      </c>
      <c r="B269" s="7" t="s">
        <v>1336</v>
      </c>
      <c r="C269" t="str">
        <f t="shared" si="4"/>
        <v>/exports/humgen/rvanschendel/Project_Cromwell/guideseqbams/LZ138_LZB3_LB_Exp9_pCas9-RBcutter</v>
      </c>
      <c r="D269" t="s">
        <v>65</v>
      </c>
      <c r="E269" s="4" t="s">
        <v>1336</v>
      </c>
      <c r="F269" s="2" t="s">
        <v>1056</v>
      </c>
      <c r="G269" s="2"/>
      <c r="H269" s="2" t="s">
        <v>747</v>
      </c>
      <c r="I269" s="2" t="s">
        <v>894</v>
      </c>
      <c r="J269" s="2" t="s">
        <v>902</v>
      </c>
      <c r="K269" s="9" t="s">
        <v>1064</v>
      </c>
      <c r="L269" s="2" t="s">
        <v>997</v>
      </c>
      <c r="M269" s="2" t="s">
        <v>904</v>
      </c>
      <c r="N269" s="2" t="s">
        <v>540</v>
      </c>
      <c r="O269" s="2" t="b">
        <v>0</v>
      </c>
      <c r="P269" s="2" t="s">
        <v>522</v>
      </c>
    </row>
    <row r="270" spans="1:16" x14ac:dyDescent="0.25">
      <c r="A270" s="7" t="s">
        <v>1338</v>
      </c>
      <c r="B270" s="7" t="s">
        <v>1337</v>
      </c>
      <c r="C270" t="str">
        <f t="shared" si="4"/>
        <v>/exports/humgen/rvanschendel/Project_Cromwell/guideseqbams/LZ138_LZB3_RB_Exp9_pCas9-RBcutter</v>
      </c>
      <c r="D270" t="s">
        <v>65</v>
      </c>
      <c r="E270" s="4" t="s">
        <v>1337</v>
      </c>
      <c r="F270" s="2" t="s">
        <v>1065</v>
      </c>
      <c r="G270" s="2"/>
      <c r="H270" s="2" t="s">
        <v>747</v>
      </c>
      <c r="I270" s="2" t="s">
        <v>906</v>
      </c>
      <c r="J270" s="2" t="s">
        <v>902</v>
      </c>
      <c r="K270" s="9" t="s">
        <v>1064</v>
      </c>
      <c r="L270" s="2" t="s">
        <v>997</v>
      </c>
      <c r="M270" s="2" t="s">
        <v>904</v>
      </c>
      <c r="N270" s="2" t="s">
        <v>540</v>
      </c>
      <c r="O270" s="2" t="b">
        <v>0</v>
      </c>
      <c r="P270" s="2" t="s">
        <v>525</v>
      </c>
    </row>
  </sheetData>
  <autoFilter ref="B1:Q270" xr:uid="{A4487030-1BF8-482F-92F6-1940B1403F48}"/>
  <sortState xmlns:xlrd2="http://schemas.microsoft.com/office/spreadsheetml/2017/richdata2" ref="B2:O270">
    <sortCondition ref="N2:N270"/>
    <sortCondition ref="E2:E2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plasmid_ref</vt:lpstr>
      <vt:lpstr>SamplePrimer</vt:lpstr>
      <vt:lpstr>SamplePrimer!Sample_Primer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Schendel, R. van (HG)</dc:creator>
  <cp:lastModifiedBy>Schendel, R. van (HG)</cp:lastModifiedBy>
  <dcterms:created xsi:type="dcterms:W3CDTF">2021-09-29T14:49:08Z</dcterms:created>
  <dcterms:modified xsi:type="dcterms:W3CDTF">2021-10-07T10:04:48Z</dcterms:modified>
</cp:coreProperties>
</file>