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75e482f1ed8e4666/Desktop/Retail_sales_analytics/"/>
    </mc:Choice>
  </mc:AlternateContent>
  <xr:revisionPtr revIDLastSave="922" documentId="8_{FF1AEF59-3EBE-462F-9239-56DCC197A7DA}" xr6:coauthVersionLast="47" xr6:coauthVersionMax="47" xr10:uidLastSave="{7A84D850-9BAB-491F-BDB9-673A2C2A9EA3}"/>
  <bookViews>
    <workbookView xWindow="-108" yWindow="-108" windowWidth="23256" windowHeight="12456" firstSheet="7" activeTab="10" xr2:uid="{403725DD-0DEF-4B17-84F8-381B2A1880CC}"/>
  </bookViews>
  <sheets>
    <sheet name="Pivot_tables" sheetId="13" r:id="rId1"/>
    <sheet name="RevenueByCategory" sheetId="11" r:id="rId2"/>
    <sheet name="MostPopularPaymentMethod" sheetId="15" r:id="rId3"/>
    <sheet name="AverageDeliveryTime" sheetId="17" r:id="rId4"/>
    <sheet name="BestSalesperson" sheetId="18" r:id="rId5"/>
    <sheet name="Top10CustomersBySpending" sheetId="19" r:id="rId6"/>
    <sheet name="ValuableCustomers" sheetId="21" r:id="rId7"/>
    <sheet name="TopPerformingProducts" sheetId="20" r:id="rId8"/>
    <sheet name="ValuableCustomersByState" sheetId="22" r:id="rId9"/>
    <sheet name="Dashboard" sheetId="14" r:id="rId10"/>
    <sheet name="Insights and recommendations" sheetId="24" r:id="rId11"/>
  </sheets>
  <definedNames>
    <definedName name="_xlcn.WorksheetConnection_Retail_Sales_Analytics_Dashboard.xlsxAverageDeliveryTime1" hidden="1">AverageDeliveryTime[]</definedName>
    <definedName name="_xlcn.WorksheetConnection_Retail_Sales_Analytics_Dashboard.xlsxBestSalesperson1" hidden="1">BestSalesperson[]</definedName>
    <definedName name="_xlcn.WorksheetConnection_Retail_Sales_Analytics_Dashboard.xlsxcustomers1" hidden="1">customers</definedName>
    <definedName name="_xlcn.WorksheetConnection_Retail_Sales_Analytics_Dashboard.xlsxMostPopularPaymentMethod1" hidden="1">MostPopularPaymentMethod[]</definedName>
    <definedName name="_xlcn.WorksheetConnection_Retail_Sales_Analytics_Dashboard.xlsxorderdetails1" hidden="1">orderdetails</definedName>
    <definedName name="_xlcn.WorksheetConnection_Retail_Sales_Analytics_Dashboard.xlsxorders1" hidden="1">orders</definedName>
    <definedName name="_xlcn.WorksheetConnection_Retail_Sales_Analytics_Dashboard.xlsxproducts1" hidden="1">products</definedName>
    <definedName name="_xlcn.WorksheetConnection_Retail_Sales_Analytics_Dashboard.xlsxsalesperson1" hidden="1">salesperson</definedName>
    <definedName name="_xlcn.WorksheetConnection_Retail_Sales_Analytics_Dashboard.xlsxTop10CustomersBySpending1" hidden="1">Top10CustomersBySpending[]</definedName>
    <definedName name="_xlcn.WorksheetConnection_Retail_Sales_Analytics_Dashboard.xlsxTopPerformingProducts1" hidden="1">TopPerformingProducts[]</definedName>
    <definedName name="_xlcn.WorksheetConnection_Retail_Sales_Analytics_Dashboard.xlsxValuableCustomers1" hidden="1">ValuableCustomers[]</definedName>
    <definedName name="_xlcn.WorksheetConnection_Retail_Sales_Analytics_Dashboard.xlsxValuableCustomersByState1" hidden="1">ValuableCustomersByState[]</definedName>
    <definedName name="ExternalData_1" localSheetId="3" hidden="1">AverageDeliveryTime!$A$1:$B$22</definedName>
    <definedName name="ExternalData_1" localSheetId="4" hidden="1">BestSalesperson!$A$1:$C$11</definedName>
    <definedName name="ExternalData_1" localSheetId="2" hidden="1">MostPopularPaymentMethod!$A$1:$B$6</definedName>
    <definedName name="ExternalData_1" localSheetId="1" hidden="1">'RevenueByCategory'!$A$1:$B$6</definedName>
    <definedName name="ExternalData_1" localSheetId="5" hidden="1">Top10CustomersBySpending!$A$1:$C$11</definedName>
    <definedName name="ExternalData_1" localSheetId="7" hidden="1">TopPerformingProducts!$A$1:$C$6</definedName>
    <definedName name="ExternalData_1" localSheetId="8" hidden="1">ValuableCustomersByState!$A$1:$E$22</definedName>
    <definedName name="ExternalData_2" localSheetId="6" hidden="1">ValuableCustomers!$A$1:$D$6</definedName>
    <definedName name="Slicer_category">#N/A</definedName>
    <definedName name="Slicer_productName">#N/A</definedName>
    <definedName name="Slicer_State">#N/A</definedName>
  </definedNames>
  <calcPr calcId="191029"/>
  <pivotCaches>
    <pivotCache cacheId="9" r:id="rId12"/>
    <pivotCache cacheId="42" r:id="rId13"/>
    <pivotCache cacheId="54" r:id="rId14"/>
    <pivotCache cacheId="82" r:id="rId15"/>
    <pivotCache cacheId="112" r:id="rId16"/>
    <pivotCache cacheId="115" r:id="rId17"/>
    <pivotCache cacheId="119" r:id="rId18"/>
    <pivotCache cacheId="122" r:id="rId19"/>
  </pivotCaches>
  <extLst>
    <ext xmlns:x14="http://schemas.microsoft.com/office/spreadsheetml/2009/9/main" uri="{876F7934-8845-4945-9796-88D515C7AA90}">
      <x14:pivotCaches>
        <pivotCache cacheId="67" r:id="rId20"/>
        <pivotCache cacheId="11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aluableCustomersByState" name="ValuableCustomersByState" connection="WorksheetConnection_Retail_Sales_Analytics_Dashboard.xlsx!ValuableCustomersByState"/>
          <x15:modelTable id="ValuableCustomers" name="ValuableCustomers" connection="WorksheetConnection_Retail_Sales_Analytics_Dashboard.xlsx!ValuableCustomers"/>
          <x15:modelTable id="TopPerformingProducts" name="TopPerformingProducts" connection="WorksheetConnection_Retail_Sales_Analytics_Dashboard.xlsx!TopPerformingProducts"/>
          <x15:modelTable id="Top10CustomersBySpending" name="Top10CustomersBySpending" connection="WorksheetConnection_Retail_Sales_Analytics_Dashboard.xlsx!Top10CustomersBySpending"/>
          <x15:modelTable id="salesperson" name="salesperson" connection="WorksheetConnection_Retail_Sales_Analytics_Dashboard.xlsx!salesperson"/>
          <x15:modelTable id="products" name="products" connection="WorksheetConnection_Retail_Sales_Analytics_Dashboard.xlsx!products"/>
          <x15:modelTable id="orders" name="orders" connection="WorksheetConnection_Retail_Sales_Analytics_Dashboard.xlsx!orders"/>
          <x15:modelTable id="orderdetails" name="orderdetails" connection="WorksheetConnection_Retail_Sales_Analytics_Dashboard.xlsx!orderdetails"/>
          <x15:modelTable id="MostPopularPaymentMethod" name="MostPopularPaymentMethod" connection="WorksheetConnection_Retail_Sales_Analytics_Dashboard.xlsx!MostPopularPaymentMethod"/>
          <x15:modelTable id="customers" name="customers" connection="WorksheetConnection_Retail_Sales_Analytics_Dashboard.xlsx!customers"/>
          <x15:modelTable id="BestSalesperson" name="BestSalesperson" connection="WorksheetConnection_Retail_Sales_Analytics_Dashboard.xlsx!BestSalesperson"/>
          <x15:modelTable id="AverageDeliveryTime" name="AverageDeliveryTime" connection="WorksheetConnection_Retail_Sales_Analytics_Dashboard.xlsx!AverageDeliveryTime"/>
        </x15:modelTables>
        <x15:modelRelationships>
          <x15:modelRelationship fromTable="orders" fromColumn="customer_id" toTable="customers" toColumn="customer_id"/>
          <x15:modelRelationship fromTable="orders" fromColumn="salesperson_id" toTable="salesperson" toColumn="salesperson_id"/>
          <x15:modelRelationship fromTable="orderdetails" fromColumn="order_id" toTable="orders" toColumn="order_id"/>
          <x15:modelRelationship fromTable="orderdetails" fromColumn="product_id" toTable="products" toColumn="product_id"/>
        </x15:modelRelationships>
        <x15:extLst>
          <ext xmlns:x16="http://schemas.microsoft.com/office/spreadsheetml/2014/11/main" uri="{9835A34E-60A6-4A7C-AAB8-D5F71C897F49}">
            <x16:modelTimeGroupings>
              <x16:modelTimeGrouping tableName="orders"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BC3C39-25B6-4D41-9882-885FD542B95F}" keepAlive="1" name="Query - AverageDeliveryTime" description="Connection to the 'AverageDeliveryTime' query in the workbook." type="5" refreshedVersion="8" background="1" saveData="1">
    <dbPr connection="Provider=Microsoft.Mashup.OleDb.1;Data Source=$Workbook$;Location=AverageDeliveryTime;Extended Properties=&quot;&quot;" command="SELECT * FROM [AverageDeliveryTime]"/>
  </connection>
  <connection id="2" xr16:uid="{8810401B-FC86-4EFC-8119-0016A23576AB}" keepAlive="1" name="Query - BestSalesperson" description="Connection to the 'BestSalesperson' query in the workbook." type="5" refreshedVersion="8" background="1" saveData="1">
    <dbPr connection="Provider=Microsoft.Mashup.OleDb.1;Data Source=$Workbook$;Location=BestSalesperson;Extended Properties=&quot;&quot;" command="SELECT * FROM [BestSalesperson]"/>
  </connection>
  <connection id="3" xr16:uid="{CC5DFDCC-827E-49F4-9471-58A6BC58894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702E6906-491C-4E9B-A755-8276344F425F}" keepAlive="1" name="Query - MostPopularPaymentMethod" description="Connection to the 'MostPopularPaymentMethod' query in the workbook." type="5" refreshedVersion="8" background="1" saveData="1">
    <dbPr connection="Provider=Microsoft.Mashup.OleDb.1;Data Source=$Workbook$;Location=MostPopularPaymentMethod;Extended Properties=&quot;&quot;" command="SELECT * FROM [MostPopularPaymentMethod]"/>
  </connection>
  <connection id="5" xr16:uid="{A9A0E3F7-8A96-46F3-9A68-527BD2AE13E4}" keepAlive="1" name="Query - orderdetails" description="Connection to the 'orderdetails' query in the workbook." type="5" refreshedVersion="8" background="1" saveData="1">
    <dbPr connection="Provider=Microsoft.Mashup.OleDb.1;Data Source=$Workbook$;Location=orderdetails;Extended Properties=&quot;&quot;" command="SELECT * FROM [orderdetails]"/>
  </connection>
  <connection id="6" xr16:uid="{82875C98-A1E0-4431-867D-501E5920A58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7" xr16:uid="{A97028EF-C598-4DED-8BF1-AD8D67B56D47}"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43124EB7-FC2B-485F-8C85-62D260892301}" keepAlive="1" name="Query - Revenue" description="Connection to the 'Revenue' query in the workbook." type="5" refreshedVersion="8" background="1" saveData="1">
    <dbPr connection="Provider=Microsoft.Mashup.OleDb.1;Data Source=$Workbook$;Location=Revenue;Extended Properties=&quot;&quot;" command="SELECT * FROM [Revenue]"/>
  </connection>
  <connection id="9" xr16:uid="{1ADF6CB6-2630-4F35-A1AF-3E6604DDC65A}" keepAlive="1" name="Query - RevenueByCategory" description="Connection to the 'RevenueByCategory' query in the workbook." type="5" refreshedVersion="8" background="1" saveData="1">
    <dbPr connection="Provider=Microsoft.Mashup.OleDb.1;Data Source=$Workbook$;Location=RevenueByCategory;Extended Properties=&quot;&quot;" command="SELECT * FROM [RevenueByCategory]"/>
  </connection>
  <connection id="10" xr16:uid="{A4C3E57D-E881-4B64-86B9-E00A941E7AA4}" keepAlive="1" name="Query - salesperson" description="Connection to the 'salesperson' query in the workbook." type="5" refreshedVersion="8" background="1" saveData="1">
    <dbPr connection="Provider=Microsoft.Mashup.OleDb.1;Data Source=$Workbook$;Location=salesperson;Extended Properties=&quot;&quot;" command="SELECT * FROM [salesperson]"/>
  </connection>
  <connection id="11" xr16:uid="{7F3398CF-40ED-418B-AF09-3EE6B1C9D31A}" keepAlive="1" name="Query - Top10CustomersBySpending" description="Connection to the 'Top10CustomersBySpending' query in the workbook." type="5" refreshedVersion="8" background="1" saveData="1">
    <dbPr connection="Provider=Microsoft.Mashup.OleDb.1;Data Source=$Workbook$;Location=Top10CustomersBySpending;Extended Properties=&quot;&quot;" command="SELECT * FROM [Top10CustomersBySpending]"/>
  </connection>
  <connection id="12" xr16:uid="{8514DC59-2B39-4D93-8D23-B6D2F4DC7BFE}" keepAlive="1" name="Query - TopPerformingProducts" description="Connection to the 'TopPerformingProducts' query in the workbook." type="5" refreshedVersion="8" background="1" saveData="1">
    <dbPr connection="Provider=Microsoft.Mashup.OleDb.1;Data Source=$Workbook$;Location=TopPerformingProducts;Extended Properties=&quot;&quot;" command="SELECT * FROM [TopPerformingProducts]"/>
  </connection>
  <connection id="13" xr16:uid="{86648DE6-A89B-41DD-A223-A1420492AA48}" keepAlive="1" name="Query - ValuableCustomers" description="Connection to the 'ValuableCustomers' query in the workbook." type="5" refreshedVersion="8" background="1" saveData="1">
    <dbPr connection="Provider=Microsoft.Mashup.OleDb.1;Data Source=$Workbook$;Location=ValuableCustomers;Extended Properties=&quot;&quot;" command="SELECT * FROM [ValuableCustomers]"/>
  </connection>
  <connection id="14" xr16:uid="{C10A061B-985A-4418-B337-51BEDE549D09}" keepAlive="1" name="Query - ValuableCustomersByState" description="Connection to the 'ValuableCustomersByState' query in the workbook." type="5" refreshedVersion="8" background="1" saveData="1">
    <dbPr connection="Provider=Microsoft.Mashup.OleDb.1;Data Source=$Workbook$;Location=ValuableCustomersByState;Extended Properties=&quot;&quot;" command="SELECT * FROM [ValuableCustomersByState]"/>
  </connection>
  <connection id="15" xr16:uid="{5721C456-97AC-4DA2-A13D-72E7426154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E66A479C-D5AE-4006-88C5-0DC567CE6909}" name="WorksheetConnection_Retail_Sales_Analytics_Dashboard.xlsx!AverageDeliveryTime" type="102" refreshedVersion="8" minRefreshableVersion="5">
    <extLst>
      <ext xmlns:x15="http://schemas.microsoft.com/office/spreadsheetml/2010/11/main" uri="{DE250136-89BD-433C-8126-D09CA5730AF9}">
        <x15:connection id="AverageDeliveryTime">
          <x15:rangePr sourceName="_xlcn.WorksheetConnection_Retail_Sales_Analytics_Dashboard.xlsxAverageDeliveryTime1"/>
        </x15:connection>
      </ext>
    </extLst>
  </connection>
  <connection id="17" xr16:uid="{DE7BE839-4012-4FD7-8423-803AF839E02B}" name="WorksheetConnection_Retail_Sales_Analytics_Dashboard.xlsx!BestSalesperson" type="102" refreshedVersion="8" minRefreshableVersion="5">
    <extLst>
      <ext xmlns:x15="http://schemas.microsoft.com/office/spreadsheetml/2010/11/main" uri="{DE250136-89BD-433C-8126-D09CA5730AF9}">
        <x15:connection id="BestSalesperson">
          <x15:rangePr sourceName="_xlcn.WorksheetConnection_Retail_Sales_Analytics_Dashboard.xlsxBestSalesperson1"/>
        </x15:connection>
      </ext>
    </extLst>
  </connection>
  <connection id="18" xr16:uid="{DA4E2B82-D06A-4AC1-A686-A2CF83EF3C1E}" name="WorksheetConnection_Retail_Sales_Analytics_Dashboard.xlsx!customers" type="102" refreshedVersion="8" minRefreshableVersion="5">
    <extLst>
      <ext xmlns:x15="http://schemas.microsoft.com/office/spreadsheetml/2010/11/main" uri="{DE250136-89BD-433C-8126-D09CA5730AF9}">
        <x15:connection id="customers">
          <x15:rangePr sourceName="_xlcn.WorksheetConnection_Retail_Sales_Analytics_Dashboard.xlsxcustomers1"/>
        </x15:connection>
      </ext>
    </extLst>
  </connection>
  <connection id="19" xr16:uid="{8A07A250-C141-4D5C-9B6C-585248C1CEAE}" name="WorksheetConnection_Retail_Sales_Analytics_Dashboard.xlsx!MostPopularPaymentMethod" type="102" refreshedVersion="8" minRefreshableVersion="5">
    <extLst>
      <ext xmlns:x15="http://schemas.microsoft.com/office/spreadsheetml/2010/11/main" uri="{DE250136-89BD-433C-8126-D09CA5730AF9}">
        <x15:connection id="MostPopularPaymentMethod">
          <x15:rangePr sourceName="_xlcn.WorksheetConnection_Retail_Sales_Analytics_Dashboard.xlsxMostPopularPaymentMethod1"/>
        </x15:connection>
      </ext>
    </extLst>
  </connection>
  <connection id="20" xr16:uid="{228F0F32-4C73-4390-9CE5-A24F496A2301}" name="WorksheetConnection_Retail_Sales_Analytics_Dashboard.xlsx!orderdetails" type="102" refreshedVersion="8" minRefreshableVersion="5">
    <extLst>
      <ext xmlns:x15="http://schemas.microsoft.com/office/spreadsheetml/2010/11/main" uri="{DE250136-89BD-433C-8126-D09CA5730AF9}">
        <x15:connection id="orderdetails">
          <x15:rangePr sourceName="_xlcn.WorksheetConnection_Retail_Sales_Analytics_Dashboard.xlsxorderdetails1"/>
        </x15:connection>
      </ext>
    </extLst>
  </connection>
  <connection id="21" xr16:uid="{F16A6D11-6AF4-4644-9A02-D2E8728D51DF}" name="WorksheetConnection_Retail_Sales_Analytics_Dashboard.xlsx!orders" type="102" refreshedVersion="8" minRefreshableVersion="5">
    <extLst>
      <ext xmlns:x15="http://schemas.microsoft.com/office/spreadsheetml/2010/11/main" uri="{DE250136-89BD-433C-8126-D09CA5730AF9}">
        <x15:connection id="orders">
          <x15:rangePr sourceName="_xlcn.WorksheetConnection_Retail_Sales_Analytics_Dashboard.xlsxorders1"/>
        </x15:connection>
      </ext>
    </extLst>
  </connection>
  <connection id="22" xr16:uid="{454C8BC6-BE6C-430E-B843-A336983CFF3E}" name="WorksheetConnection_Retail_Sales_Analytics_Dashboard.xlsx!products" type="102" refreshedVersion="8" minRefreshableVersion="5">
    <extLst>
      <ext xmlns:x15="http://schemas.microsoft.com/office/spreadsheetml/2010/11/main" uri="{DE250136-89BD-433C-8126-D09CA5730AF9}">
        <x15:connection id="products">
          <x15:rangePr sourceName="_xlcn.WorksheetConnection_Retail_Sales_Analytics_Dashboard.xlsxproducts1"/>
        </x15:connection>
      </ext>
    </extLst>
  </connection>
  <connection id="23" xr16:uid="{D5D6B6EC-11E0-4125-95E5-A6E5660CFBB9}" name="WorksheetConnection_Retail_Sales_Analytics_Dashboard.xlsx!salesperson" type="102" refreshedVersion="8" minRefreshableVersion="5">
    <extLst>
      <ext xmlns:x15="http://schemas.microsoft.com/office/spreadsheetml/2010/11/main" uri="{DE250136-89BD-433C-8126-D09CA5730AF9}">
        <x15:connection id="salesperson">
          <x15:rangePr sourceName="_xlcn.WorksheetConnection_Retail_Sales_Analytics_Dashboard.xlsxsalesperson1"/>
        </x15:connection>
      </ext>
    </extLst>
  </connection>
  <connection id="24" xr16:uid="{FCF58252-6E6C-4782-ACEA-C63CA00948B0}" name="WorksheetConnection_Retail_Sales_Analytics_Dashboard.xlsx!Top10CustomersBySpending" type="102" refreshedVersion="8" minRefreshableVersion="5">
    <extLst>
      <ext xmlns:x15="http://schemas.microsoft.com/office/spreadsheetml/2010/11/main" uri="{DE250136-89BD-433C-8126-D09CA5730AF9}">
        <x15:connection id="Top10CustomersBySpending">
          <x15:rangePr sourceName="_xlcn.WorksheetConnection_Retail_Sales_Analytics_Dashboard.xlsxTop10CustomersBySpending1"/>
        </x15:connection>
      </ext>
    </extLst>
  </connection>
  <connection id="25" xr16:uid="{C29B7259-68B6-44B4-9E4F-B423A1786D96}" name="WorksheetConnection_Retail_Sales_Analytics_Dashboard.xlsx!TopPerformingProducts" type="102" refreshedVersion="8" minRefreshableVersion="5">
    <extLst>
      <ext xmlns:x15="http://schemas.microsoft.com/office/spreadsheetml/2010/11/main" uri="{DE250136-89BD-433C-8126-D09CA5730AF9}">
        <x15:connection id="TopPerformingProducts">
          <x15:rangePr sourceName="_xlcn.WorksheetConnection_Retail_Sales_Analytics_Dashboard.xlsxTopPerformingProducts1"/>
        </x15:connection>
      </ext>
    </extLst>
  </connection>
  <connection id="26" xr16:uid="{38A8AADD-D60A-4B12-B02E-FC65486A89A1}" name="WorksheetConnection_Retail_Sales_Analytics_Dashboard.xlsx!ValuableCustomers" type="102" refreshedVersion="8" minRefreshableVersion="5">
    <extLst>
      <ext xmlns:x15="http://schemas.microsoft.com/office/spreadsheetml/2010/11/main" uri="{DE250136-89BD-433C-8126-D09CA5730AF9}">
        <x15:connection id="ValuableCustomers">
          <x15:rangePr sourceName="_xlcn.WorksheetConnection_Retail_Sales_Analytics_Dashboard.xlsxValuableCustomers1"/>
        </x15:connection>
      </ext>
    </extLst>
  </connection>
  <connection id="27" xr16:uid="{83D9AD9F-056A-487F-B1AA-D9ADB585475B}" name="WorksheetConnection_Retail_Sales_Analytics_Dashboard.xlsx!ValuableCustomersByState" type="102" refreshedVersion="8" minRefreshableVersion="5">
    <extLst>
      <ext xmlns:x15="http://schemas.microsoft.com/office/spreadsheetml/2010/11/main" uri="{DE250136-89BD-433C-8126-D09CA5730AF9}">
        <x15:connection id="ValuableCustomersByState">
          <x15:rangePr sourceName="_xlcn.WorksheetConnection_Retail_Sales_Analytics_Dashboard.xlsxValuableCustomersByStat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BestSalesperson].[salesperson_id].[All]}"/>
    <s v="{[ValuableCustomers].[customer_id].[All]}"/>
    <s v="{[ValuableCustomersByState].[customer_id].[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<sst xmlns="http://schemas.openxmlformats.org/spreadsheetml/2006/main" count="276" uniqueCount="119">
  <si>
    <t>customer_id</t>
  </si>
  <si>
    <t>name</t>
  </si>
  <si>
    <t>State</t>
  </si>
  <si>
    <t>Rajasthan</t>
  </si>
  <si>
    <t>Vivaan Gupta</t>
  </si>
  <si>
    <t>Delhi</t>
  </si>
  <si>
    <t>Ananya Singh</t>
  </si>
  <si>
    <t>Uttar Pradesh</t>
  </si>
  <si>
    <t>Gujarat</t>
  </si>
  <si>
    <t>Madhya Pradesh</t>
  </si>
  <si>
    <t>Maharashtra</t>
  </si>
  <si>
    <t>Rohan Kapoor</t>
  </si>
  <si>
    <t>Chandigarh</t>
  </si>
  <si>
    <t>Sneha Nair</t>
  </si>
  <si>
    <t>Kerala</t>
  </si>
  <si>
    <t>Karan Malhotra</t>
  </si>
  <si>
    <t>Punjab</t>
  </si>
  <si>
    <t>Aditya Mehta</t>
  </si>
  <si>
    <t>Neha Sharma</t>
  </si>
  <si>
    <t>Rahul Kumar</t>
  </si>
  <si>
    <t>Bihar</t>
  </si>
  <si>
    <t>Isha Arora</t>
  </si>
  <si>
    <t>Manish Saini</t>
  </si>
  <si>
    <t>Ritika Roy</t>
  </si>
  <si>
    <t>West Bengal</t>
  </si>
  <si>
    <t>Harsh Vardhan</t>
  </si>
  <si>
    <t>Jharkhand</t>
  </si>
  <si>
    <t>Nikita Das</t>
  </si>
  <si>
    <t>Odisha</t>
  </si>
  <si>
    <t>Simran Kaur</t>
  </si>
  <si>
    <t>Kavya Reddy</t>
  </si>
  <si>
    <t>Telangana</t>
  </si>
  <si>
    <t>Yash Thakur</t>
  </si>
  <si>
    <t>Himachal Pradesh</t>
  </si>
  <si>
    <t>Tanvi Kulkarni</t>
  </si>
  <si>
    <t>Nitin Bansal</t>
  </si>
  <si>
    <t>Haryana</t>
  </si>
  <si>
    <t>Uttarakhand</t>
  </si>
  <si>
    <t>Abhishek Tiwari</t>
  </si>
  <si>
    <t>Chhattisgarh</t>
  </si>
  <si>
    <t>Muskan Ali</t>
  </si>
  <si>
    <t>Jammu &amp; Kashmir</t>
  </si>
  <si>
    <t>Varun Chawla</t>
  </si>
  <si>
    <t>Tamil Nadu</t>
  </si>
  <si>
    <t>Nandini Iyer</t>
  </si>
  <si>
    <t>Karnataka</t>
  </si>
  <si>
    <t>Gaurav Singh</t>
  </si>
  <si>
    <t>Shruti Dubey</t>
  </si>
  <si>
    <t>Hemant Rawat</t>
  </si>
  <si>
    <t>salesperson_id</t>
  </si>
  <si>
    <t>salespersonName</t>
  </si>
  <si>
    <t>Amit Sharma</t>
  </si>
  <si>
    <t>Priya Mehta</t>
  </si>
  <si>
    <t>Rahul Verma</t>
  </si>
  <si>
    <t>Neha Kapoor</t>
  </si>
  <si>
    <t>Vikram Singh</t>
  </si>
  <si>
    <t>Anjali Nair</t>
  </si>
  <si>
    <t>Rohit Gupta</t>
  </si>
  <si>
    <t>Sneha Das</t>
  </si>
  <si>
    <t>Pooja Joshi</t>
  </si>
  <si>
    <t>product_id</t>
  </si>
  <si>
    <t>productName</t>
  </si>
  <si>
    <t>Category</t>
  </si>
  <si>
    <t>HP Pavilion Laptop</t>
  </si>
  <si>
    <t>Electronics</t>
  </si>
  <si>
    <t>Samsung Galaxy M35</t>
  </si>
  <si>
    <t>LG 43 Inch Smart TV</t>
  </si>
  <si>
    <t>Furniture</t>
  </si>
  <si>
    <t>Wooden Study Table</t>
  </si>
  <si>
    <t>Sofa Set</t>
  </si>
  <si>
    <t>Fashion</t>
  </si>
  <si>
    <t>Books</t>
  </si>
  <si>
    <t>Home &amp; Kitchen</t>
  </si>
  <si>
    <t>paymentMode</t>
  </si>
  <si>
    <t>UPI</t>
  </si>
  <si>
    <t>Credit Card</t>
  </si>
  <si>
    <t>Debit Card</t>
  </si>
  <si>
    <t>Net Banking</t>
  </si>
  <si>
    <t>Cash</t>
  </si>
  <si>
    <t>Grand Total</t>
  </si>
  <si>
    <t>category</t>
  </si>
  <si>
    <t>total_sale</t>
  </si>
  <si>
    <t>Row Labels</t>
  </si>
  <si>
    <t>Sum of total_sale</t>
  </si>
  <si>
    <t>payment_choice</t>
  </si>
  <si>
    <t>Sum of payment_choice</t>
  </si>
  <si>
    <t>Payment Mode</t>
  </si>
  <si>
    <t>avg_deliveryTime</t>
  </si>
  <si>
    <t>total_Sales</t>
  </si>
  <si>
    <t>total_spending</t>
  </si>
  <si>
    <t>productRevenue</t>
  </si>
  <si>
    <t>total_orders</t>
  </si>
  <si>
    <t>total_buy_amount</t>
  </si>
  <si>
    <t>TotalRevenue</t>
  </si>
  <si>
    <t>rnk</t>
  </si>
  <si>
    <t>Sum of avg_deliveryTime</t>
  </si>
  <si>
    <t>Sum of total_Sales</t>
  </si>
  <si>
    <t>All</t>
  </si>
  <si>
    <t>Sum of total_spending</t>
  </si>
  <si>
    <t>Sum of productRevenue</t>
  </si>
  <si>
    <t>Sum of total_buy_amount</t>
  </si>
  <si>
    <t>customer</t>
  </si>
  <si>
    <t>Sum of TotalRevenue</t>
  </si>
  <si>
    <t>📌 Insights</t>
  </si>
  <si>
    <t>📌 Recommendations</t>
  </si>
  <si>
    <t>Insights and Recommendations summary</t>
  </si>
  <si>
    <r>
      <t>Total Sales:</t>
    </r>
    <r>
      <rPr>
        <sz val="14"/>
        <color theme="0"/>
        <rFont val="Century Gothic"/>
        <family val="2"/>
        <scheme val="minor"/>
      </rPr>
      <t xml:space="preserve"> Overall revenue reached </t>
    </r>
    <r>
      <rPr>
        <b/>
        <sz val="14"/>
        <color theme="0"/>
        <rFont val="Century Gothic"/>
        <family val="2"/>
        <scheme val="minor"/>
      </rPr>
      <t>₹3.29 Cr</t>
    </r>
    <r>
      <rPr>
        <sz val="14"/>
        <color theme="0"/>
        <rFont val="Century Gothic"/>
        <family val="2"/>
        <scheme val="minor"/>
      </rPr>
      <t>, showing strong performance across categories.</t>
    </r>
  </si>
  <si>
    <r>
      <t>Category Performance:</t>
    </r>
    <r>
      <rPr>
        <sz val="14"/>
        <color theme="0"/>
        <rFont val="Century Gothic"/>
        <family val="2"/>
        <scheme val="minor"/>
      </rPr>
      <t xml:space="preserve"> </t>
    </r>
    <r>
      <rPr>
        <i/>
        <sz val="14"/>
        <color theme="0"/>
        <rFont val="Century Gothic"/>
        <family val="2"/>
        <scheme val="minor"/>
      </rPr>
      <t>Furniture</t>
    </r>
    <r>
      <rPr>
        <sz val="14"/>
        <color theme="0"/>
        <rFont val="Century Gothic"/>
        <family val="2"/>
        <scheme val="minor"/>
      </rPr>
      <t xml:space="preserve"> is the largest contributor (₹8.26 Lakh), followed by </t>
    </r>
    <r>
      <rPr>
        <i/>
        <sz val="14"/>
        <color theme="0"/>
        <rFont val="Century Gothic"/>
        <family val="2"/>
        <scheme val="minor"/>
      </rPr>
      <t>Electronics</t>
    </r>
    <r>
      <rPr>
        <sz val="14"/>
        <color theme="0"/>
        <rFont val="Century Gothic"/>
        <family val="2"/>
        <scheme val="minor"/>
      </rPr>
      <t xml:space="preserve"> (₹2.49 Lakh). </t>
    </r>
    <r>
      <rPr>
        <i/>
        <sz val="14"/>
        <color theme="0"/>
        <rFont val="Century Gothic"/>
        <family val="2"/>
        <scheme val="minor"/>
      </rPr>
      <t>Home &amp; Kitchen</t>
    </r>
    <r>
      <rPr>
        <sz val="14"/>
        <color theme="0"/>
        <rFont val="Century Gothic"/>
        <family val="2"/>
        <scheme val="minor"/>
      </rPr>
      <t xml:space="preserve"> lags behind, indicating weaker demand.</t>
    </r>
  </si>
  <si>
    <r>
      <t>Payment Modes:</t>
    </r>
    <r>
      <rPr>
        <sz val="14"/>
        <color theme="0"/>
        <rFont val="Century Gothic"/>
        <family val="2"/>
        <scheme val="minor"/>
      </rPr>
      <t xml:space="preserve"> </t>
    </r>
    <r>
      <rPr>
        <i/>
        <sz val="14"/>
        <color theme="0"/>
        <rFont val="Century Gothic"/>
        <family val="2"/>
        <scheme val="minor"/>
      </rPr>
      <t>UPI</t>
    </r>
    <r>
      <rPr>
        <sz val="14"/>
        <color theme="0"/>
        <rFont val="Century Gothic"/>
        <family val="2"/>
        <scheme val="minor"/>
      </rPr>
      <t xml:space="preserve"> and </t>
    </r>
    <r>
      <rPr>
        <i/>
        <sz val="14"/>
        <color theme="0"/>
        <rFont val="Century Gothic"/>
        <family val="2"/>
        <scheme val="minor"/>
      </rPr>
      <t>Credit Card</t>
    </r>
    <r>
      <rPr>
        <sz val="14"/>
        <color theme="0"/>
        <rFont val="Century Gothic"/>
        <family val="2"/>
        <scheme val="minor"/>
      </rPr>
      <t xml:space="preserve"> together account for more than half of all transactions, highlighting customer preference for digital payments.</t>
    </r>
  </si>
  <si>
    <r>
      <t>Salesperson Performance:</t>
    </r>
    <r>
      <rPr>
        <sz val="14"/>
        <color theme="0"/>
        <rFont val="Century Gothic"/>
        <family val="2"/>
        <scheme val="minor"/>
      </rPr>
      <t xml:space="preserve"> </t>
    </r>
    <r>
      <rPr>
        <i/>
        <sz val="14"/>
        <color theme="0"/>
        <rFont val="Century Gothic"/>
        <family val="2"/>
        <scheme val="minor"/>
      </rPr>
      <t>Karan Singh</t>
    </r>
    <r>
      <rPr>
        <sz val="14"/>
        <color theme="0"/>
        <rFont val="Century Gothic"/>
        <family val="2"/>
        <scheme val="minor"/>
      </rPr>
      <t xml:space="preserve"> leads with ₹42,667 in sales, outperforming peers. Several salespeople are clustered around ₹30K, suggesting scope for training and performance improvement.</t>
    </r>
  </si>
  <si>
    <r>
      <t>Top Products:</t>
    </r>
    <r>
      <rPr>
        <sz val="14"/>
        <color theme="0"/>
        <rFont val="Century Gothic"/>
        <family val="2"/>
        <scheme val="minor"/>
      </rPr>
      <t xml:space="preserve"> </t>
    </r>
    <r>
      <rPr>
        <i/>
        <sz val="14"/>
        <color theme="0"/>
        <rFont val="Century Gothic"/>
        <family val="2"/>
        <scheme val="minor"/>
      </rPr>
      <t>HP Pavilion Laptop</t>
    </r>
    <r>
      <rPr>
        <sz val="14"/>
        <color theme="0"/>
        <rFont val="Century Gothic"/>
        <family val="2"/>
        <scheme val="minor"/>
      </rPr>
      <t xml:space="preserve"> alone contributed ₹1.42 Lakh, making it the single biggest product driver.</t>
    </r>
  </si>
  <si>
    <r>
      <t>Valuable Customers:</t>
    </r>
    <r>
      <rPr>
        <sz val="14"/>
        <color theme="0"/>
        <rFont val="Century Gothic"/>
        <family val="2"/>
        <scheme val="minor"/>
      </rPr>
      <t xml:space="preserve"> </t>
    </r>
    <r>
      <rPr>
        <i/>
        <sz val="14"/>
        <color theme="0"/>
        <rFont val="Century Gothic"/>
        <family val="2"/>
        <scheme val="minor"/>
      </rPr>
      <t>Tanvi Kulkarni</t>
    </r>
    <r>
      <rPr>
        <sz val="14"/>
        <color theme="0"/>
        <rFont val="Century Gothic"/>
        <family val="2"/>
        <scheme val="minor"/>
      </rPr>
      <t xml:space="preserve"> is the most valuable customer with purchases worth ₹18.6 Lakh, followed by </t>
    </r>
    <r>
      <rPr>
        <i/>
        <sz val="14"/>
        <color theme="0"/>
        <rFont val="Century Gothic"/>
        <family val="2"/>
        <scheme val="minor"/>
      </rPr>
      <t>Shruti Dubey</t>
    </r>
    <r>
      <rPr>
        <sz val="14"/>
        <color theme="0"/>
        <rFont val="Century Gothic"/>
        <family val="2"/>
        <scheme val="minor"/>
      </rPr>
      <t xml:space="preserve"> and </t>
    </r>
    <r>
      <rPr>
        <i/>
        <sz val="14"/>
        <color theme="0"/>
        <rFont val="Century Gothic"/>
        <family val="2"/>
        <scheme val="minor"/>
      </rPr>
      <t>Manish Sahni</t>
    </r>
    <r>
      <rPr>
        <sz val="14"/>
        <color theme="0"/>
        <rFont val="Century Gothic"/>
        <family val="2"/>
        <scheme val="minor"/>
      </rPr>
      <t>.</t>
    </r>
  </si>
  <si>
    <r>
      <t>Delivery Times:</t>
    </r>
    <r>
      <rPr>
        <sz val="14"/>
        <color theme="0"/>
        <rFont val="Century Gothic"/>
        <family val="2"/>
        <scheme val="minor"/>
      </rPr>
      <t xml:space="preserve"> Average delivery time is </t>
    </r>
    <r>
      <rPr>
        <b/>
        <sz val="14"/>
        <color theme="0"/>
        <rFont val="Century Gothic"/>
        <family val="2"/>
        <scheme val="minor"/>
      </rPr>
      <t>4 days</t>
    </r>
    <r>
      <rPr>
        <sz val="14"/>
        <color theme="0"/>
        <rFont val="Century Gothic"/>
        <family val="2"/>
        <scheme val="minor"/>
      </rPr>
      <t xml:space="preserve"> across most states, but </t>
    </r>
    <r>
      <rPr>
        <i/>
        <sz val="14"/>
        <color theme="0"/>
        <rFont val="Century Gothic"/>
        <family val="2"/>
        <scheme val="minor"/>
      </rPr>
      <t>Bihar</t>
    </r>
    <r>
      <rPr>
        <sz val="14"/>
        <color theme="0"/>
        <rFont val="Century Gothic"/>
        <family val="2"/>
        <scheme val="minor"/>
      </rPr>
      <t xml:space="preserve"> and </t>
    </r>
    <r>
      <rPr>
        <i/>
        <sz val="14"/>
        <color theme="0"/>
        <rFont val="Century Gothic"/>
        <family val="2"/>
        <scheme val="minor"/>
      </rPr>
      <t>Chandigarh</t>
    </r>
    <r>
      <rPr>
        <sz val="14"/>
        <color theme="0"/>
        <rFont val="Century Gothic"/>
        <family val="2"/>
        <scheme val="minor"/>
      </rPr>
      <t xml:space="preserve"> achieve faster delivery at 3 days, showing operational efficiency in those regions.</t>
    </r>
  </si>
  <si>
    <r>
      <t>Category Strategy:</t>
    </r>
    <r>
      <rPr>
        <sz val="14"/>
        <color theme="0"/>
        <rFont val="Century Gothic"/>
        <family val="2"/>
        <scheme val="minor"/>
      </rPr>
      <t xml:space="preserve"> Increase marketing and inventory focus on </t>
    </r>
    <r>
      <rPr>
        <i/>
        <sz val="14"/>
        <color theme="0"/>
        <rFont val="Century Gothic"/>
        <family val="2"/>
        <scheme val="minor"/>
      </rPr>
      <t>Furniture</t>
    </r>
    <r>
      <rPr>
        <sz val="14"/>
        <color theme="0"/>
        <rFont val="Century Gothic"/>
        <family val="2"/>
        <scheme val="minor"/>
      </rPr>
      <t xml:space="preserve"> and </t>
    </r>
    <r>
      <rPr>
        <i/>
        <sz val="14"/>
        <color theme="0"/>
        <rFont val="Century Gothic"/>
        <family val="2"/>
        <scheme val="minor"/>
      </rPr>
      <t>Electronics</t>
    </r>
    <r>
      <rPr>
        <sz val="14"/>
        <color theme="0"/>
        <rFont val="Century Gothic"/>
        <family val="2"/>
        <scheme val="minor"/>
      </rPr>
      <t>, as they drive the majority of revenue.</t>
    </r>
  </si>
  <si>
    <r>
      <t>Digital Payments:</t>
    </r>
    <r>
      <rPr>
        <sz val="14"/>
        <color theme="0"/>
        <rFont val="Century Gothic"/>
        <family val="2"/>
        <scheme val="minor"/>
      </rPr>
      <t xml:space="preserve"> Promote UPI and Credit Card offers (cashback, discounts) to align with customer preferences and boost adoption further.</t>
    </r>
  </si>
  <si>
    <r>
      <t>Sales Team Development:</t>
    </r>
    <r>
      <rPr>
        <sz val="14"/>
        <color theme="0"/>
        <rFont val="Century Gothic"/>
        <family val="2"/>
        <scheme val="minor"/>
      </rPr>
      <t xml:space="preserve"> Share best practices from </t>
    </r>
    <r>
      <rPr>
        <i/>
        <sz val="14"/>
        <color theme="0"/>
        <rFont val="Century Gothic"/>
        <family val="2"/>
        <scheme val="minor"/>
      </rPr>
      <t>Karan Singh</t>
    </r>
    <r>
      <rPr>
        <sz val="14"/>
        <color theme="0"/>
        <rFont val="Century Gothic"/>
        <family val="2"/>
        <scheme val="minor"/>
      </rPr>
      <t xml:space="preserve"> with other sales staff and introduce performance incentives to raise overall sales.</t>
    </r>
  </si>
  <si>
    <r>
      <t>Customer Loyalty:</t>
    </r>
    <r>
      <rPr>
        <sz val="14"/>
        <color theme="0"/>
        <rFont val="Century Gothic"/>
        <family val="2"/>
        <scheme val="minor"/>
      </rPr>
      <t xml:space="preserve"> Launch loyalty rewards or personalized offers for top customers like </t>
    </r>
    <r>
      <rPr>
        <i/>
        <sz val="14"/>
        <color theme="0"/>
        <rFont val="Century Gothic"/>
        <family val="2"/>
        <scheme val="minor"/>
      </rPr>
      <t>Tanvi Kulkarni</t>
    </r>
    <r>
      <rPr>
        <sz val="14"/>
        <color theme="0"/>
        <rFont val="Century Gothic"/>
        <family val="2"/>
        <scheme val="minor"/>
      </rPr>
      <t xml:space="preserve"> to retain high spenders.</t>
    </r>
  </si>
  <si>
    <r>
      <t>Operational Efficiency:</t>
    </r>
    <r>
      <rPr>
        <sz val="14"/>
        <color theme="0"/>
        <rFont val="Century Gothic"/>
        <family val="2"/>
        <scheme val="minor"/>
      </rPr>
      <t xml:space="preserve"> Benchmark delivery processes in Bihar/Chandigarh and replicate them in slower states to reduce average delivery time.</t>
    </r>
  </si>
  <si>
    <r>
      <t>Product Focus:</t>
    </r>
    <r>
      <rPr>
        <sz val="14"/>
        <color theme="0"/>
        <rFont val="Century Gothic"/>
        <family val="2"/>
        <scheme val="minor"/>
      </rPr>
      <t xml:space="preserve"> Highlight high‑performing products (HP Pavilion Laptop, LG Smart TV) in promotions, while reviewing weaker categories for improvement.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</si>
</sst>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7">
    <font>
      <sz val="11"/>
      <color theme="1"/>
      <name val="Century Gothic"/>
      <family val="2"/>
      <scheme val="minor"/>
    </font>
    <font>
      <sz val="11"/>
      <color theme="1"/>
      <name val="Century Gothic"/>
      <family val="2"/>
      <scheme val="minor"/>
    </font>
    <font>
      <sz val="11"/>
      <color theme="0"/>
      <name val="Century Gothic"/>
      <family val="2"/>
      <scheme val="minor"/>
    </font>
    <font>
      <b/>
      <sz val="18"/>
      <color theme="0"/>
      <name val="Century Gothic"/>
      <family val="2"/>
      <scheme val="minor"/>
    </font>
    <font>
      <sz val="14"/>
      <color theme="0"/>
      <name val="Century Gothic"/>
      <family val="2"/>
      <scheme val="minor"/>
    </font>
    <font>
      <b/>
      <sz val="14"/>
      <color theme="0"/>
      <name val="Century Gothic"/>
      <family val="2"/>
      <scheme val="minor"/>
    </font>
    <font>
      <i/>
      <sz val="14"/>
      <color theme="0"/>
      <name val="Century Gothic"/>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44" fontId="0" fillId="0" borderId="0" xfId="0" applyNumberFormat="1"/>
    <xf numFmtId="44" fontId="0" fillId="0" borderId="0" xfId="1" applyFont="1"/>
    <xf numFmtId="0" fontId="0" fillId="0" borderId="0" xfId="0" applyNumberFormat="1"/>
    <xf numFmtId="0" fontId="3" fillId="2" borderId="0" xfId="0" applyFont="1" applyFill="1"/>
    <xf numFmtId="0" fontId="2" fillId="2" borderId="0" xfId="0" applyFont="1" applyFill="1"/>
    <xf numFmtId="0" fontId="3" fillId="2" borderId="0" xfId="0" applyFont="1" applyFill="1" applyAlignment="1">
      <alignment vertical="center"/>
    </xf>
    <xf numFmtId="0" fontId="4" fillId="2" borderId="0" xfId="0" applyFont="1" applyFill="1"/>
    <xf numFmtId="0" fontId="4" fillId="2" borderId="0" xfId="0" applyFont="1" applyFill="1" applyAlignment="1">
      <alignment horizontal="left" vertical="center" indent="1"/>
    </xf>
    <xf numFmtId="0" fontId="5" fillId="2" borderId="0" xfId="0" applyFont="1" applyFill="1" applyAlignment="1">
      <alignment horizontal="left" vertical="center" indent="1"/>
    </xf>
  </cellXfs>
  <cellStyles count="2">
    <cellStyle name="Currency" xfId="1" builtinId="4"/>
    <cellStyle name="Normal" xfId="0" builtinId="0"/>
  </cellStyles>
  <dxfs count="48">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4" formatCode="_ [$₹-4009]\ * #,##0.00_ ;_ [$₹-4009]\ * \-#,##0.00_ ;_ [$₹-4009]\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_ [$₹-4009]\ * #,##0.00_ ;_ [$₹-4009]\ * \-#,##0.00_ ;_ [$₹-4009]\ * &quot;-&quot;??_ ;_ @_ "/>
    </dxf>
    <dxf>
      <numFmt numFmtId="164"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0.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eetMetadata" Target="metadata.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9.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Best</a:t>
            </a:r>
            <a:r>
              <a:rPr lang="en-IN" baseline="0"/>
              <a:t> salesman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0273871242247"/>
          <c:y val="0.24734928703453427"/>
          <c:w val="0.83900826344724744"/>
          <c:h val="0.44473019630277916"/>
        </c:manualLayout>
      </c:layout>
      <c:lineChart>
        <c:grouping val="standard"/>
        <c:varyColors val="0"/>
        <c:ser>
          <c:idx val="0"/>
          <c:order val="0"/>
          <c:tx>
            <c:v>Total</c:v>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Lit>
              <c:ptCount val="10"/>
              <c:pt idx="0">
                <c:v>Amit Sharma</c:v>
              </c:pt>
              <c:pt idx="1">
                <c:v>Anjali Nair</c:v>
              </c:pt>
              <c:pt idx="2">
                <c:v>Karan Malhotra</c:v>
              </c:pt>
              <c:pt idx="3">
                <c:v>Neha Kapoor</c:v>
              </c:pt>
              <c:pt idx="4">
                <c:v>Pooja Joshi</c:v>
              </c:pt>
              <c:pt idx="5">
                <c:v>Priya Mehta</c:v>
              </c:pt>
              <c:pt idx="6">
                <c:v>Rahul Verma</c:v>
              </c:pt>
              <c:pt idx="7">
                <c:v>Rohit Gupta</c:v>
              </c:pt>
              <c:pt idx="8">
                <c:v>Sneha Das</c:v>
              </c:pt>
              <c:pt idx="9">
                <c:v>Vikram Singh</c:v>
              </c:pt>
            </c:strLit>
          </c:cat>
          <c:val>
            <c:numLit>
              <c:formatCode>General</c:formatCode>
              <c:ptCount val="10"/>
              <c:pt idx="0">
                <c:v>4855047</c:v>
              </c:pt>
              <c:pt idx="1">
                <c:v>3794436</c:v>
              </c:pt>
              <c:pt idx="2">
                <c:v>4328582</c:v>
              </c:pt>
              <c:pt idx="3">
                <c:v>3312608</c:v>
              </c:pt>
              <c:pt idx="4">
                <c:v>2874008</c:v>
              </c:pt>
              <c:pt idx="5">
                <c:v>2565196</c:v>
              </c:pt>
              <c:pt idx="6">
                <c:v>3939034</c:v>
              </c:pt>
              <c:pt idx="7">
                <c:v>4953790</c:v>
              </c:pt>
              <c:pt idx="8">
                <c:v>4359758</c:v>
              </c:pt>
              <c:pt idx="9">
                <c:v>4265647</c:v>
              </c:pt>
            </c:numLit>
          </c:val>
          <c:smooth val="0"/>
          <c:extLst>
            <c:ext xmlns:c16="http://schemas.microsoft.com/office/drawing/2014/chart" uri="{C3380CC4-5D6E-409C-BE32-E72D297353CC}">
              <c16:uniqueId val="{00000000-1ADA-4AAC-B21D-2B3D67CA82AF}"/>
            </c:ext>
          </c:extLst>
        </c:ser>
        <c:dLbls>
          <c:showLegendKey val="0"/>
          <c:showVal val="0"/>
          <c:showCatName val="0"/>
          <c:showSerName val="0"/>
          <c:showPercent val="0"/>
          <c:showBubbleSize val="0"/>
        </c:dLbls>
        <c:marker val="1"/>
        <c:smooth val="0"/>
        <c:axId val="596207695"/>
        <c:axId val="1274901375"/>
      </c:lineChart>
      <c:catAx>
        <c:axId val="5962076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r>
                  <a:rPr lang="en-IN" baseline="0"/>
                  <a:t> 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901375"/>
        <c:crosses val="autoZero"/>
        <c:auto val="1"/>
        <c:lblAlgn val="ctr"/>
        <c:lblOffset val="100"/>
        <c:noMultiLvlLbl val="0"/>
      </c:catAx>
      <c:valAx>
        <c:axId val="12749013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2076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[Retail_Sales_Analytics_Dashboard.xlsx]Pivot_tables!PivotTable17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28129635571900846"/>
          <c:y val="4.553522517628804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90026246719161"/>
          <c:y val="0.18523913582421747"/>
          <c:w val="0.70797009434763436"/>
          <c:h val="0.56300258354908905"/>
        </c:manualLayout>
      </c:layout>
      <c:barChart>
        <c:barDir val="col"/>
        <c:grouping val="clustered"/>
        <c:varyColors val="0"/>
        <c:ser>
          <c:idx val="0"/>
          <c:order val="0"/>
          <c:tx>
            <c:strRef>
              <c:f>Pivot_tables!$B$5</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Pivot_tables!$A$6:$A$11</c:f>
              <c:strCache>
                <c:ptCount val="5"/>
                <c:pt idx="0">
                  <c:v>Books</c:v>
                </c:pt>
                <c:pt idx="1">
                  <c:v>Electronics</c:v>
                </c:pt>
                <c:pt idx="2">
                  <c:v>Fashion</c:v>
                </c:pt>
                <c:pt idx="3">
                  <c:v>Furniture</c:v>
                </c:pt>
                <c:pt idx="4">
                  <c:v>Home &amp; Kitchen</c:v>
                </c:pt>
              </c:strCache>
            </c:strRef>
          </c:cat>
          <c:val>
            <c:numRef>
              <c:f>Pivot_tables!$B$6:$B$11</c:f>
              <c:numCache>
                <c:formatCode>_ [$₹-4009]\ * #,##0.00_ ;_ [$₹-4009]\ * \-#,##0.00_ ;_ [$₹-4009]\ * "-"??_ ;_ @_ </c:formatCode>
                <c:ptCount val="5"/>
                <c:pt idx="0">
                  <c:v>310149</c:v>
                </c:pt>
                <c:pt idx="1">
                  <c:v>24876983</c:v>
                </c:pt>
                <c:pt idx="2">
                  <c:v>2592627</c:v>
                </c:pt>
                <c:pt idx="3">
                  <c:v>9882605</c:v>
                </c:pt>
                <c:pt idx="4">
                  <c:v>1585742</c:v>
                </c:pt>
              </c:numCache>
            </c:numRef>
          </c:val>
          <c:extLst>
            <c:ext xmlns:c16="http://schemas.microsoft.com/office/drawing/2014/chart" uri="{C3380CC4-5D6E-409C-BE32-E72D297353CC}">
              <c16:uniqueId val="{00000000-DE69-48CF-8D87-4300FB822E64}"/>
            </c:ext>
          </c:extLst>
        </c:ser>
        <c:dLbls>
          <c:showLegendKey val="0"/>
          <c:showVal val="0"/>
          <c:showCatName val="0"/>
          <c:showSerName val="0"/>
          <c:showPercent val="0"/>
          <c:showBubbleSize val="0"/>
        </c:dLbls>
        <c:gapWidth val="100"/>
        <c:overlap val="-24"/>
        <c:axId val="1003061104"/>
        <c:axId val="772822752"/>
      </c:barChart>
      <c:catAx>
        <c:axId val="1003061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822752"/>
        <c:crosses val="autoZero"/>
        <c:auto val="1"/>
        <c:lblAlgn val="ctr"/>
        <c:lblOffset val="100"/>
        <c:noMultiLvlLbl val="0"/>
      </c:catAx>
      <c:valAx>
        <c:axId val="772822752"/>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0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[Retail_Sales_Analytics_Dashboard.xlsx]Pivot_tables!PivotTable24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Avg</a:t>
            </a:r>
            <a:r>
              <a:rPr lang="en-IN" baseline="0">
                <a:solidFill>
                  <a:schemeClr val="bg1"/>
                </a:solidFill>
              </a:rPr>
              <a:t> delivery time by state</a:t>
            </a:r>
            <a:endParaRPr lang="en-IN">
              <a:solidFill>
                <a:schemeClr val="bg1"/>
              </a:solidFill>
            </a:endParaRPr>
          </a:p>
        </c:rich>
      </c:tx>
      <c:layout>
        <c:manualLayout>
          <c:xMode val="edge"/>
          <c:yMode val="edge"/>
          <c:x val="0.40350520668911322"/>
          <c:y val="3.4322850835415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Pivot_tables!$H$5</c:f>
              <c:strCache>
                <c:ptCount val="1"/>
                <c:pt idx="0">
                  <c:v>Total</c:v>
                </c:pt>
              </c:strCache>
            </c:strRef>
          </c:tx>
          <c:spPr>
            <a:solidFill>
              <a:schemeClr val="accent1"/>
            </a:solidFill>
            <a:ln>
              <a:noFill/>
            </a:ln>
            <a:effectLst/>
          </c:spPr>
          <c:invertIfNegative val="0"/>
          <c:cat>
            <c:strRef>
              <c:f>Pivot_tables!$G$6:$G$27</c:f>
              <c:strCache>
                <c:ptCount val="21"/>
                <c:pt idx="0">
                  <c:v>Bihar</c:v>
                </c:pt>
                <c:pt idx="1">
                  <c:v>Chandigarh</c:v>
                </c:pt>
                <c:pt idx="2">
                  <c:v>Chhattisgarh</c:v>
                </c:pt>
                <c:pt idx="3">
                  <c:v>Delhi</c:v>
                </c:pt>
                <c:pt idx="4">
                  <c:v>Gujarat</c:v>
                </c:pt>
                <c:pt idx="5">
                  <c:v>Haryana</c:v>
                </c:pt>
                <c:pt idx="6">
                  <c:v>Himachal Pradesh</c:v>
                </c:pt>
                <c:pt idx="7">
                  <c:v>Jammu &amp; Kashmir</c:v>
                </c:pt>
                <c:pt idx="8">
                  <c:v>Jharkhand</c:v>
                </c:pt>
                <c:pt idx="9">
                  <c:v>Karnataka</c:v>
                </c:pt>
                <c:pt idx="10">
                  <c:v>Kerala</c:v>
                </c:pt>
                <c:pt idx="11">
                  <c:v>Madhya Pradesh</c:v>
                </c:pt>
                <c:pt idx="12">
                  <c:v>Maharashtra</c:v>
                </c:pt>
                <c:pt idx="13">
                  <c:v>Odisha</c:v>
                </c:pt>
                <c:pt idx="14">
                  <c:v>Punjab</c:v>
                </c:pt>
                <c:pt idx="15">
                  <c:v>Rajasthan</c:v>
                </c:pt>
                <c:pt idx="16">
                  <c:v>Tamil Nadu</c:v>
                </c:pt>
                <c:pt idx="17">
                  <c:v>Telangana</c:v>
                </c:pt>
                <c:pt idx="18">
                  <c:v>Uttar Pradesh</c:v>
                </c:pt>
                <c:pt idx="19">
                  <c:v>Uttarakhand</c:v>
                </c:pt>
                <c:pt idx="20">
                  <c:v>West Bengal</c:v>
                </c:pt>
              </c:strCache>
            </c:strRef>
          </c:cat>
          <c:val>
            <c:numRef>
              <c:f>Pivot_tables!$H$6:$H$27</c:f>
              <c:numCache>
                <c:formatCode>General</c:formatCode>
                <c:ptCount val="21"/>
                <c:pt idx="0">
                  <c:v>4</c:v>
                </c:pt>
                <c:pt idx="1">
                  <c:v>3</c:v>
                </c:pt>
                <c:pt idx="2">
                  <c:v>5</c:v>
                </c:pt>
                <c:pt idx="3">
                  <c:v>4</c:v>
                </c:pt>
                <c:pt idx="4">
                  <c:v>4</c:v>
                </c:pt>
                <c:pt idx="5">
                  <c:v>3</c:v>
                </c:pt>
                <c:pt idx="6">
                  <c:v>4</c:v>
                </c:pt>
                <c:pt idx="7">
                  <c:v>4</c:v>
                </c:pt>
                <c:pt idx="8">
                  <c:v>3</c:v>
                </c:pt>
                <c:pt idx="9">
                  <c:v>5</c:v>
                </c:pt>
                <c:pt idx="10">
                  <c:v>3</c:v>
                </c:pt>
                <c:pt idx="11">
                  <c:v>4</c:v>
                </c:pt>
                <c:pt idx="12">
                  <c:v>4</c:v>
                </c:pt>
                <c:pt idx="13">
                  <c:v>4</c:v>
                </c:pt>
                <c:pt idx="14">
                  <c:v>4</c:v>
                </c:pt>
                <c:pt idx="15">
                  <c:v>4</c:v>
                </c:pt>
                <c:pt idx="16">
                  <c:v>4</c:v>
                </c:pt>
                <c:pt idx="17">
                  <c:v>5</c:v>
                </c:pt>
                <c:pt idx="18">
                  <c:v>4</c:v>
                </c:pt>
                <c:pt idx="19">
                  <c:v>4</c:v>
                </c:pt>
                <c:pt idx="20">
                  <c:v>4</c:v>
                </c:pt>
              </c:numCache>
            </c:numRef>
          </c:val>
          <c:extLst>
            <c:ext xmlns:c16="http://schemas.microsoft.com/office/drawing/2014/chart" uri="{C3380CC4-5D6E-409C-BE32-E72D297353CC}">
              <c16:uniqueId val="{00000000-5B47-4A8F-B463-608DDD14C875}"/>
            </c:ext>
          </c:extLst>
        </c:ser>
        <c:dLbls>
          <c:showLegendKey val="0"/>
          <c:showVal val="0"/>
          <c:showCatName val="0"/>
          <c:showSerName val="0"/>
          <c:showPercent val="0"/>
          <c:showBubbleSize val="0"/>
        </c:dLbls>
        <c:gapWidth val="182"/>
        <c:axId val="1035678464"/>
        <c:axId val="1184793632"/>
      </c:barChart>
      <c:catAx>
        <c:axId val="103567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793632"/>
        <c:crosses val="autoZero"/>
        <c:auto val="1"/>
        <c:lblAlgn val="ctr"/>
        <c:lblOffset val="100"/>
        <c:noMultiLvlLbl val="0"/>
      </c:catAx>
      <c:valAx>
        <c:axId val="1184793632"/>
        <c:scaling>
          <c:orientation val="minMax"/>
        </c:scaling>
        <c:delete val="0"/>
        <c:axPos val="b"/>
        <c:numFmt formatCode="General" sourceLinked="1"/>
        <c:majorTickMark val="none"/>
        <c:minorTickMark val="none"/>
        <c:tickLblPos val="nextTo"/>
        <c:spPr>
          <a:solidFill>
            <a:schemeClr val="tx1">
              <a:lumMod val="75000"/>
              <a:lumOff val="2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567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[Retail_Sales_Analytics_Dashboard.xlsx]Pivot_tables!PivotTable21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products sold</a:t>
            </a:r>
            <a:endParaRPr lang="en-US">
              <a:solidFill>
                <a:schemeClr val="bg1"/>
              </a:solidFill>
            </a:endParaRPr>
          </a:p>
        </c:rich>
      </c:tx>
      <c:layout>
        <c:manualLayout>
          <c:xMode val="edge"/>
          <c:yMode val="edge"/>
          <c:x val="0.34250000000000003"/>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4.6480352456144326E-2"/>
          <c:y val="0.13943739945362812"/>
          <c:w val="0.42539218402868323"/>
          <c:h val="0.80449502985267041"/>
        </c:manualLayout>
      </c:layout>
      <c:doughnutChart>
        <c:varyColors val="1"/>
        <c:ser>
          <c:idx val="0"/>
          <c:order val="0"/>
          <c:tx>
            <c:strRef>
              <c:f>Pivot_tables!$E$16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0-40B7-8145-4880F81E6D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0-40B7-8145-4880F81E6D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0-40B7-8145-4880F81E6D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0-40B7-8145-4880F81E6D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0-40B7-8145-4880F81E6DD6}"/>
              </c:ext>
            </c:extLst>
          </c:dPt>
          <c:cat>
            <c:strRef>
              <c:f>Pivot_tables!$D$17:$D$22</c:f>
              <c:strCache>
                <c:ptCount val="5"/>
                <c:pt idx="0">
                  <c:v>HP Pavilion Laptop</c:v>
                </c:pt>
                <c:pt idx="1">
                  <c:v>LG 43 Inch Smart TV</c:v>
                </c:pt>
                <c:pt idx="2">
                  <c:v>Samsung Galaxy M35</c:v>
                </c:pt>
                <c:pt idx="3">
                  <c:v>Sofa Set</c:v>
                </c:pt>
                <c:pt idx="4">
                  <c:v>Wooden Study Table</c:v>
                </c:pt>
              </c:strCache>
            </c:strRef>
          </c:cat>
          <c:val>
            <c:numRef>
              <c:f>Pivot_tables!$E$17:$E$22</c:f>
              <c:numCache>
                <c:formatCode>_("₹"* #,##0.00_);_("₹"* \(#,##0.00\);_("₹"* "-"??_);_(@_)</c:formatCode>
                <c:ptCount val="5"/>
                <c:pt idx="0">
                  <c:v>14298950</c:v>
                </c:pt>
                <c:pt idx="1">
                  <c:v>6998889</c:v>
                </c:pt>
                <c:pt idx="2">
                  <c:v>3058077</c:v>
                </c:pt>
                <c:pt idx="3">
                  <c:v>5189910</c:v>
                </c:pt>
                <c:pt idx="4">
                  <c:v>2278904</c:v>
                </c:pt>
              </c:numCache>
            </c:numRef>
          </c:val>
          <c:extLst>
            <c:ext xmlns:c16="http://schemas.microsoft.com/office/drawing/2014/chart" uri="{C3380CC4-5D6E-409C-BE32-E72D297353CC}">
              <c16:uniqueId val="{0000000A-6E60-40B7-8145-4880F81E6D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3317605742796004"/>
          <c:y val="0.18872520886273772"/>
          <c:w val="0.41580781868992422"/>
          <c:h val="0.73438198392197451"/>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[Retail_Sales_Analytics_Dashboard.xlsx]Pivot_tables!PivotTable22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Valuable</a:t>
            </a:r>
            <a:r>
              <a:rPr lang="en-US" baseline="0">
                <a:solidFill>
                  <a:schemeClr val="bg1"/>
                </a:solidFill>
              </a:rPr>
              <a:t> customers</a:t>
            </a:r>
            <a:endParaRPr lang="en-US">
              <a:solidFill>
                <a:schemeClr val="bg1"/>
              </a:solidFill>
            </a:endParaRPr>
          </a:p>
        </c:rich>
      </c:tx>
      <c:layout>
        <c:manualLayout>
          <c:xMode val="edge"/>
          <c:yMode val="edge"/>
          <c:x val="0.41607344380515643"/>
          <c:y val="2.72259095368107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Pivot_tables!$C$33</c:f>
              <c:strCache>
                <c:ptCount val="1"/>
                <c:pt idx="0">
                  <c:v>Total</c:v>
                </c:pt>
              </c:strCache>
            </c:strRef>
          </c:tx>
          <c:spPr>
            <a:solidFill>
              <a:schemeClr val="accent1"/>
            </a:solidFill>
            <a:ln>
              <a:noFill/>
            </a:ln>
            <a:effectLst/>
            <a:sp3d/>
          </c:spPr>
          <c:invertIfNegative val="0"/>
          <c:cat>
            <c:multiLvlStrRef>
              <c:f>Pivot_tables!$B$34:$B$44</c:f>
              <c:multiLvlStrCache>
                <c:ptCount val="5"/>
                <c:lvl>
                  <c:pt idx="0">
                    <c:v>61</c:v>
                  </c:pt>
                  <c:pt idx="1">
                    <c:v>40</c:v>
                  </c:pt>
                  <c:pt idx="2">
                    <c:v>27</c:v>
                  </c:pt>
                  <c:pt idx="3">
                    <c:v>57</c:v>
                  </c:pt>
                  <c:pt idx="4">
                    <c:v>35</c:v>
                  </c:pt>
                </c:lvl>
                <c:lvl>
                  <c:pt idx="0">
                    <c:v>Manish Saini</c:v>
                  </c:pt>
                  <c:pt idx="1">
                    <c:v>Shruti Dubey</c:v>
                  </c:pt>
                  <c:pt idx="2">
                    <c:v>Simran Kaur</c:v>
                  </c:pt>
                  <c:pt idx="3">
                    <c:v>Tanvi Kulkarni</c:v>
                  </c:pt>
                  <c:pt idx="4">
                    <c:v>Vivaan Gupta</c:v>
                  </c:pt>
                </c:lvl>
              </c:multiLvlStrCache>
            </c:multiLvlStrRef>
          </c:cat>
          <c:val>
            <c:numRef>
              <c:f>Pivot_tables!$C$34:$C$44</c:f>
              <c:numCache>
                <c:formatCode>_("₹"* #,##0.00_);_("₹"* \(#,##0.00\);_("₹"* "-"??_);_(@_)</c:formatCode>
                <c:ptCount val="5"/>
                <c:pt idx="0">
                  <c:v>1465144</c:v>
                </c:pt>
                <c:pt idx="1">
                  <c:v>1301866</c:v>
                </c:pt>
                <c:pt idx="2">
                  <c:v>1251730</c:v>
                </c:pt>
                <c:pt idx="3">
                  <c:v>1867374</c:v>
                </c:pt>
                <c:pt idx="4">
                  <c:v>1365738</c:v>
                </c:pt>
              </c:numCache>
            </c:numRef>
          </c:val>
          <c:extLst>
            <c:ext xmlns:c16="http://schemas.microsoft.com/office/drawing/2014/chart" uri="{C3380CC4-5D6E-409C-BE32-E72D297353CC}">
              <c16:uniqueId val="{00000000-6017-4355-AA96-688262F578CF}"/>
            </c:ext>
          </c:extLst>
        </c:ser>
        <c:dLbls>
          <c:showLegendKey val="0"/>
          <c:showVal val="0"/>
          <c:showCatName val="0"/>
          <c:showSerName val="0"/>
          <c:showPercent val="0"/>
          <c:showBubbleSize val="0"/>
        </c:dLbls>
        <c:gapWidth val="150"/>
        <c:shape val="box"/>
        <c:axId val="1917099984"/>
        <c:axId val="1184789792"/>
        <c:axId val="0"/>
      </c:bar3DChart>
      <c:catAx>
        <c:axId val="1917099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4789792"/>
        <c:crosses val="autoZero"/>
        <c:auto val="1"/>
        <c:lblAlgn val="ctr"/>
        <c:lblOffset val="100"/>
        <c:noMultiLvlLbl val="0"/>
      </c:catAx>
      <c:valAx>
        <c:axId val="1184789792"/>
        <c:scaling>
          <c:orientation val="minMax"/>
        </c:scaling>
        <c:delete val="0"/>
        <c:axPos val="l"/>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709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290660</xdr:colOff>
      <xdr:row>1</xdr:row>
      <xdr:rowOff>39279</xdr:rowOff>
    </xdr:from>
    <xdr:to>
      <xdr:col>1</xdr:col>
      <xdr:colOff>769856</xdr:colOff>
      <xdr:row>2</xdr:row>
      <xdr:rowOff>164969</xdr:rowOff>
    </xdr:to>
    <xdr:sp macro="" textlink="">
      <xdr:nvSpPr>
        <xdr:cNvPr id="2" name="Rectangle 1">
          <a:extLst>
            <a:ext uri="{FF2B5EF4-FFF2-40B4-BE49-F238E27FC236}">
              <a16:creationId xmlns:a16="http://schemas.microsoft.com/office/drawing/2014/main" id="{AC7283AE-D662-B8F7-71CE-AF16414350F6}"/>
            </a:ext>
          </a:extLst>
        </xdr:cNvPr>
        <xdr:cNvSpPr/>
      </xdr:nvSpPr>
      <xdr:spPr>
        <a:xfrm>
          <a:off x="290660" y="219959"/>
          <a:ext cx="1594701" cy="306371"/>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solidFill>
                <a:schemeClr val="bg1"/>
              </a:solidFill>
            </a:rPr>
            <a:t>Revenue by Category</a:t>
          </a:r>
        </a:p>
        <a:p>
          <a:pPr algn="l"/>
          <a:endParaRPr lang="en-IN" sz="1100">
            <a:solidFill>
              <a:schemeClr val="bg1"/>
            </a:solidFill>
          </a:endParaRPr>
        </a:p>
      </xdr:txBody>
    </xdr:sp>
    <xdr:clientData/>
  </xdr:twoCellAnchor>
  <xdr:twoCellAnchor>
    <xdr:from>
      <xdr:col>2</xdr:col>
      <xdr:colOff>1633979</xdr:colOff>
      <xdr:row>1</xdr:row>
      <xdr:rowOff>78557</xdr:rowOff>
    </xdr:from>
    <xdr:to>
      <xdr:col>4</xdr:col>
      <xdr:colOff>1523999</xdr:colOff>
      <xdr:row>3</xdr:row>
      <xdr:rowOff>78557</xdr:rowOff>
    </xdr:to>
    <xdr:sp macro="" textlink="">
      <xdr:nvSpPr>
        <xdr:cNvPr id="3" name="Rectangle 2">
          <a:extLst>
            <a:ext uri="{FF2B5EF4-FFF2-40B4-BE49-F238E27FC236}">
              <a16:creationId xmlns:a16="http://schemas.microsoft.com/office/drawing/2014/main" id="{DBA75817-68AD-A7F6-F461-3DB413B8001F}"/>
            </a:ext>
          </a:extLst>
        </xdr:cNvPr>
        <xdr:cNvSpPr/>
      </xdr:nvSpPr>
      <xdr:spPr>
        <a:xfrm>
          <a:off x="4163505" y="259237"/>
          <a:ext cx="2796618" cy="361361"/>
        </a:xfrm>
        <a:prstGeom prst="rect">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solidFill>
                <a:schemeClr val="bg1"/>
              </a:solidFill>
            </a:rPr>
            <a:t>             </a:t>
          </a:r>
          <a:r>
            <a:rPr lang="en-IN" sz="1400" b="1">
              <a:solidFill>
                <a:schemeClr val="bg1"/>
              </a:solidFill>
            </a:rPr>
            <a:t>Payment Choice methods</a:t>
          </a:r>
        </a:p>
      </xdr:txBody>
    </xdr:sp>
    <xdr:clientData/>
  </xdr:twoCellAnchor>
  <xdr:twoCellAnchor>
    <xdr:from>
      <xdr:col>0</xdr:col>
      <xdr:colOff>125690</xdr:colOff>
      <xdr:row>11</xdr:row>
      <xdr:rowOff>149257</xdr:rowOff>
    </xdr:from>
    <xdr:to>
      <xdr:col>1</xdr:col>
      <xdr:colOff>1272618</xdr:colOff>
      <xdr:row>13</xdr:row>
      <xdr:rowOff>141402</xdr:rowOff>
    </xdr:to>
    <xdr:sp macro="" textlink="">
      <xdr:nvSpPr>
        <xdr:cNvPr id="4" name="Rectangle 3">
          <a:extLst>
            <a:ext uri="{FF2B5EF4-FFF2-40B4-BE49-F238E27FC236}">
              <a16:creationId xmlns:a16="http://schemas.microsoft.com/office/drawing/2014/main" id="{818ED022-E658-CB7B-6387-344C66D94095}"/>
            </a:ext>
          </a:extLst>
        </xdr:cNvPr>
        <xdr:cNvSpPr/>
      </xdr:nvSpPr>
      <xdr:spPr>
        <a:xfrm>
          <a:off x="125690" y="2136742"/>
          <a:ext cx="2262433" cy="353505"/>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solidFill>
                <a:schemeClr val="bg1"/>
              </a:solidFill>
            </a:rPr>
            <a:t>Top</a:t>
          </a:r>
          <a:r>
            <a:rPr lang="en-IN" sz="1100" b="1" baseline="0">
              <a:solidFill>
                <a:schemeClr val="bg1"/>
              </a:solidFill>
            </a:rPr>
            <a:t> 10 Customers </a:t>
          </a:r>
        </a:p>
        <a:p>
          <a:pPr algn="l"/>
          <a:endParaRPr lang="en-IN" sz="1100">
            <a:solidFill>
              <a:schemeClr val="bg1"/>
            </a:solidFill>
          </a:endParaRPr>
        </a:p>
      </xdr:txBody>
    </xdr:sp>
    <xdr:clientData/>
  </xdr:twoCellAnchor>
  <xdr:twoCellAnchor>
    <xdr:from>
      <xdr:col>2</xdr:col>
      <xdr:colOff>1728247</xdr:colOff>
      <xdr:row>11</xdr:row>
      <xdr:rowOff>157113</xdr:rowOff>
    </xdr:from>
    <xdr:to>
      <xdr:col>4</xdr:col>
      <xdr:colOff>997670</xdr:colOff>
      <xdr:row>14</xdr:row>
      <xdr:rowOff>47134</xdr:rowOff>
    </xdr:to>
    <xdr:sp macro="" textlink="">
      <xdr:nvSpPr>
        <xdr:cNvPr id="5" name="Rectangle 4">
          <a:extLst>
            <a:ext uri="{FF2B5EF4-FFF2-40B4-BE49-F238E27FC236}">
              <a16:creationId xmlns:a16="http://schemas.microsoft.com/office/drawing/2014/main" id="{3917CDA0-DB10-B93C-0C84-8782AE0AE234}"/>
            </a:ext>
          </a:extLst>
        </xdr:cNvPr>
        <xdr:cNvSpPr/>
      </xdr:nvSpPr>
      <xdr:spPr>
        <a:xfrm>
          <a:off x="4257773" y="2144598"/>
          <a:ext cx="2176021" cy="432062"/>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bg1"/>
              </a:solidFill>
            </a:rPr>
            <a:t>Top</a:t>
          </a:r>
          <a:r>
            <a:rPr lang="en-IN" sz="1800" b="1" baseline="0">
              <a:solidFill>
                <a:schemeClr val="bg1"/>
              </a:solidFill>
            </a:rPr>
            <a:t> selling products</a:t>
          </a:r>
          <a:endParaRPr lang="en-IN" sz="1800" b="1">
            <a:solidFill>
              <a:schemeClr val="bg1"/>
            </a:solidFill>
          </a:endParaRPr>
        </a:p>
      </xdr:txBody>
    </xdr:sp>
    <xdr:clientData/>
  </xdr:twoCellAnchor>
  <xdr:twoCellAnchor>
    <xdr:from>
      <xdr:col>1</xdr:col>
      <xdr:colOff>243525</xdr:colOff>
      <xdr:row>26</xdr:row>
      <xdr:rowOff>164969</xdr:rowOff>
    </xdr:from>
    <xdr:to>
      <xdr:col>2</xdr:col>
      <xdr:colOff>1188202</xdr:colOff>
      <xdr:row>29</xdr:row>
      <xdr:rowOff>86412</xdr:rowOff>
    </xdr:to>
    <xdr:sp macro="" textlink="">
      <xdr:nvSpPr>
        <xdr:cNvPr id="6" name="Rectangle 5">
          <a:extLst>
            <a:ext uri="{FF2B5EF4-FFF2-40B4-BE49-F238E27FC236}">
              <a16:creationId xmlns:a16="http://schemas.microsoft.com/office/drawing/2014/main" id="{1C4D8F08-26AE-ACD6-FD10-53B578CFF56E}"/>
            </a:ext>
          </a:extLst>
        </xdr:cNvPr>
        <xdr:cNvSpPr/>
      </xdr:nvSpPr>
      <xdr:spPr>
        <a:xfrm>
          <a:off x="1328406" y="4866122"/>
          <a:ext cx="2274949" cy="463883"/>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bg1"/>
              </a:solidFill>
            </a:rPr>
            <a:t>Valuable customers</a:t>
          </a:r>
        </a:p>
      </xdr:txBody>
    </xdr:sp>
    <xdr:clientData/>
  </xdr:twoCellAnchor>
  <xdr:twoCellAnchor>
    <xdr:from>
      <xdr:col>4</xdr:col>
      <xdr:colOff>70701</xdr:colOff>
      <xdr:row>26</xdr:row>
      <xdr:rowOff>62845</xdr:rowOff>
    </xdr:from>
    <xdr:to>
      <xdr:col>5</xdr:col>
      <xdr:colOff>981959</xdr:colOff>
      <xdr:row>29</xdr:row>
      <xdr:rowOff>23567</xdr:rowOff>
    </xdr:to>
    <xdr:sp macro="" textlink="">
      <xdr:nvSpPr>
        <xdr:cNvPr id="7" name="Rectangle 6">
          <a:extLst>
            <a:ext uri="{FF2B5EF4-FFF2-40B4-BE49-F238E27FC236}">
              <a16:creationId xmlns:a16="http://schemas.microsoft.com/office/drawing/2014/main" id="{A7DB0DBB-0409-A01C-D58D-4E3CC883A507}"/>
            </a:ext>
          </a:extLst>
        </xdr:cNvPr>
        <xdr:cNvSpPr/>
      </xdr:nvSpPr>
      <xdr:spPr>
        <a:xfrm>
          <a:off x="5506825" y="4760536"/>
          <a:ext cx="2450969" cy="502763"/>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bg1"/>
              </a:solidFill>
            </a:rPr>
            <a:t>Top</a:t>
          </a:r>
          <a:r>
            <a:rPr lang="en-IN" sz="1800" b="1" baseline="0">
              <a:solidFill>
                <a:schemeClr val="bg1"/>
              </a:solidFill>
            </a:rPr>
            <a:t> customers by State</a:t>
          </a:r>
          <a:endParaRPr lang="en-IN" sz="1800" b="1">
            <a:solidFill>
              <a:schemeClr val="bg1"/>
            </a:solidFill>
          </a:endParaRPr>
        </a:p>
      </xdr:txBody>
    </xdr:sp>
    <xdr:clientData/>
  </xdr:twoCellAnchor>
  <xdr:twoCellAnchor>
    <xdr:from>
      <xdr:col>6</xdr:col>
      <xdr:colOff>128601</xdr:colOff>
      <xdr:row>1</xdr:row>
      <xdr:rowOff>37678</xdr:rowOff>
    </xdr:from>
    <xdr:to>
      <xdr:col>7</xdr:col>
      <xdr:colOff>1574044</xdr:colOff>
      <xdr:row>3</xdr:row>
      <xdr:rowOff>76957</xdr:rowOff>
    </xdr:to>
    <xdr:sp macro="" textlink="">
      <xdr:nvSpPr>
        <xdr:cNvPr id="8" name="Rectangle 7">
          <a:extLst>
            <a:ext uri="{FF2B5EF4-FFF2-40B4-BE49-F238E27FC236}">
              <a16:creationId xmlns:a16="http://schemas.microsoft.com/office/drawing/2014/main" id="{23AD8ED8-8A22-C9F8-C646-2BE00F53DEDF}"/>
            </a:ext>
          </a:extLst>
        </xdr:cNvPr>
        <xdr:cNvSpPr/>
      </xdr:nvSpPr>
      <xdr:spPr>
        <a:xfrm>
          <a:off x="8948045" y="221122"/>
          <a:ext cx="2546110" cy="406168"/>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solidFill>
                <a:schemeClr val="bg1"/>
              </a:solidFill>
            </a:rPr>
            <a:t>Average</a:t>
          </a:r>
          <a:r>
            <a:rPr lang="en-IN" sz="1800" b="1" baseline="0">
              <a:solidFill>
                <a:schemeClr val="bg1"/>
              </a:solidFill>
            </a:rPr>
            <a:t> Delivery time</a:t>
          </a:r>
          <a:endParaRPr lang="en-IN" sz="1800" b="1">
            <a:solidFill>
              <a:schemeClr val="bg1"/>
            </a:solidFill>
          </a:endParaRPr>
        </a:p>
      </xdr:txBody>
    </xdr:sp>
    <xdr:clientData/>
  </xdr:twoCellAnchor>
  <xdr:twoCellAnchor>
    <xdr:from>
      <xdr:col>9</xdr:col>
      <xdr:colOff>41189</xdr:colOff>
      <xdr:row>1</xdr:row>
      <xdr:rowOff>61785</xdr:rowOff>
    </xdr:from>
    <xdr:to>
      <xdr:col>10</xdr:col>
      <xdr:colOff>579120</xdr:colOff>
      <xdr:row>3</xdr:row>
      <xdr:rowOff>77166</xdr:rowOff>
    </xdr:to>
    <xdr:sp macro="" textlink="">
      <xdr:nvSpPr>
        <xdr:cNvPr id="9" name="Rectangle 8">
          <a:extLst>
            <a:ext uri="{FF2B5EF4-FFF2-40B4-BE49-F238E27FC236}">
              <a16:creationId xmlns:a16="http://schemas.microsoft.com/office/drawing/2014/main" id="{E0559027-B6B7-FD6F-E56F-DF186C5946A3}"/>
            </a:ext>
          </a:extLst>
        </xdr:cNvPr>
        <xdr:cNvSpPr/>
      </xdr:nvSpPr>
      <xdr:spPr>
        <a:xfrm>
          <a:off x="13043957" y="244665"/>
          <a:ext cx="1519387" cy="381141"/>
        </a:xfrm>
        <a:prstGeom prst="rect">
          <a:avLst/>
        </a:prstGeom>
        <a:solidFill>
          <a:schemeClr val="accent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rPr>
            <a:t>Best</a:t>
          </a:r>
          <a:r>
            <a:rPr lang="en-IN" sz="1400" b="1" baseline="0">
              <a:solidFill>
                <a:schemeClr val="bg1"/>
              </a:solidFill>
            </a:rPr>
            <a:t> sales person</a:t>
          </a:r>
          <a:endParaRPr lang="en-IN" sz="14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31315</xdr:colOff>
      <xdr:row>0</xdr:row>
      <xdr:rowOff>20876</xdr:rowOff>
    </xdr:from>
    <xdr:to>
      <xdr:col>23</xdr:col>
      <xdr:colOff>211667</xdr:colOff>
      <xdr:row>61</xdr:row>
      <xdr:rowOff>139700</xdr:rowOff>
    </xdr:to>
    <xdr:sp macro="" textlink="">
      <xdr:nvSpPr>
        <xdr:cNvPr id="7" name="Rectangle 6">
          <a:extLst>
            <a:ext uri="{FF2B5EF4-FFF2-40B4-BE49-F238E27FC236}">
              <a16:creationId xmlns:a16="http://schemas.microsoft.com/office/drawing/2014/main" id="{A805984A-1D60-28EB-B3FD-B472CCC28E20}"/>
            </a:ext>
          </a:extLst>
        </xdr:cNvPr>
        <xdr:cNvSpPr/>
      </xdr:nvSpPr>
      <xdr:spPr>
        <a:xfrm>
          <a:off x="31315" y="20876"/>
          <a:ext cx="15801352" cy="12120324"/>
        </a:xfrm>
        <a:prstGeom prst="rect">
          <a:avLst/>
        </a:prstGeom>
        <a:solidFill>
          <a:schemeClr val="bg2">
            <a:lumMod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172791</xdr:colOff>
      <xdr:row>25</xdr:row>
      <xdr:rowOff>134605</xdr:rowOff>
    </xdr:from>
    <xdr:to>
      <xdr:col>9</xdr:col>
      <xdr:colOff>1133377</xdr:colOff>
      <xdr:row>45</xdr:row>
      <xdr:rowOff>114300</xdr:rowOff>
    </xdr:to>
    <xdr:graphicFrame macro="">
      <xdr:nvGraphicFramePr>
        <xdr:cNvPr id="5" name="Chart 4">
          <a:extLst>
            <a:ext uri="{FF2B5EF4-FFF2-40B4-BE49-F238E27FC236}">
              <a16:creationId xmlns:a16="http://schemas.microsoft.com/office/drawing/2014/main" id="{F4E3C18C-FBEA-5603-8839-1EC23A6F2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229644</xdr:colOff>
      <xdr:row>0</xdr:row>
      <xdr:rowOff>208767</xdr:rowOff>
    </xdr:from>
    <xdr:to>
      <xdr:col>8</xdr:col>
      <xdr:colOff>657616</xdr:colOff>
      <xdr:row>6</xdr:row>
      <xdr:rowOff>0</xdr:rowOff>
    </xdr:to>
    <xdr:sp macro="" textlink="">
      <xdr:nvSpPr>
        <xdr:cNvPr id="8" name="Rectangle 7">
          <a:extLst>
            <a:ext uri="{FF2B5EF4-FFF2-40B4-BE49-F238E27FC236}">
              <a16:creationId xmlns:a16="http://schemas.microsoft.com/office/drawing/2014/main" id="{07905C9B-E8BF-530E-19AC-0D4D00D42FCE}"/>
            </a:ext>
          </a:extLst>
        </xdr:cNvPr>
        <xdr:cNvSpPr/>
      </xdr:nvSpPr>
      <xdr:spPr>
        <a:xfrm>
          <a:off x="229644" y="208767"/>
          <a:ext cx="6701424" cy="1294356"/>
        </a:xfrm>
        <a:prstGeom prst="rect">
          <a:avLst/>
        </a:prstGeom>
        <a:solidFill>
          <a:schemeClr val="tx1">
            <a:lumMod val="75000"/>
            <a:lumOff val="25000"/>
          </a:schemeClr>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lumMod val="95000"/>
                </a:schemeClr>
              </a:solidFill>
            </a:rPr>
            <a:t>Retail Sales Analytics</a:t>
          </a:r>
          <a:r>
            <a:rPr lang="en-IN" sz="3600" baseline="0">
              <a:solidFill>
                <a:schemeClr val="bg1">
                  <a:lumMod val="95000"/>
                </a:schemeClr>
              </a:solidFill>
            </a:rPr>
            <a:t> Dashboard</a:t>
          </a:r>
          <a:endParaRPr lang="en-IN" sz="1100">
            <a:solidFill>
              <a:schemeClr val="bg1">
                <a:lumMod val="95000"/>
              </a:schemeClr>
            </a:solidFill>
          </a:endParaRPr>
        </a:p>
      </xdr:txBody>
    </xdr:sp>
    <xdr:clientData/>
  </xdr:twoCellAnchor>
  <xdr:twoCellAnchor>
    <xdr:from>
      <xdr:col>0</xdr:col>
      <xdr:colOff>253280</xdr:colOff>
      <xdr:row>7</xdr:row>
      <xdr:rowOff>25830</xdr:rowOff>
    </xdr:from>
    <xdr:to>
      <xdr:col>4</xdr:col>
      <xdr:colOff>1180313</xdr:colOff>
      <xdr:row>11</xdr:row>
      <xdr:rowOff>38746</xdr:rowOff>
    </xdr:to>
    <xdr:sp macro="" textlink="">
      <xdr:nvSpPr>
        <xdr:cNvPr id="9" name="Rectangle: Rounded Corners 8">
          <a:extLst>
            <a:ext uri="{FF2B5EF4-FFF2-40B4-BE49-F238E27FC236}">
              <a16:creationId xmlns:a16="http://schemas.microsoft.com/office/drawing/2014/main" id="{B2AB933A-8D5E-1D09-4752-7785002AAEF0}"/>
            </a:ext>
          </a:extLst>
        </xdr:cNvPr>
        <xdr:cNvSpPr/>
      </xdr:nvSpPr>
      <xdr:spPr>
        <a:xfrm>
          <a:off x="253280" y="1661889"/>
          <a:ext cx="3623915" cy="730092"/>
        </a:xfrm>
        <a:prstGeom prst="roundRect">
          <a:avLst/>
        </a:prstGeo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lin ang="5400000" scaled="1"/>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a:t>
          </a:r>
          <a:r>
            <a:rPr lang="en-IN" sz="2000" b="1" baseline="0"/>
            <a:t> Sales </a:t>
          </a:r>
        </a:p>
        <a:p>
          <a:pPr algn="ctr"/>
          <a:endParaRPr lang="en-IN" sz="2000" b="1" baseline="0"/>
        </a:p>
        <a:p>
          <a:pPr algn="ctr"/>
          <a:endParaRPr lang="en-IN" sz="2000" b="1"/>
        </a:p>
      </xdr:txBody>
    </xdr:sp>
    <xdr:clientData/>
  </xdr:twoCellAnchor>
  <xdr:twoCellAnchor>
    <xdr:from>
      <xdr:col>4</xdr:col>
      <xdr:colOff>1516530</xdr:colOff>
      <xdr:row>7</xdr:row>
      <xdr:rowOff>37353</xdr:rowOff>
    </xdr:from>
    <xdr:to>
      <xdr:col>8</xdr:col>
      <xdr:colOff>821765</xdr:colOff>
      <xdr:row>11</xdr:row>
      <xdr:rowOff>59765</xdr:rowOff>
    </xdr:to>
    <xdr:sp macro="" textlink="">
      <xdr:nvSpPr>
        <xdr:cNvPr id="12" name="Rectangle 11">
          <a:extLst>
            <a:ext uri="{FF2B5EF4-FFF2-40B4-BE49-F238E27FC236}">
              <a16:creationId xmlns:a16="http://schemas.microsoft.com/office/drawing/2014/main" id="{551A1AF0-E8AF-FD04-34B6-9EA704F841F1}"/>
            </a:ext>
          </a:extLst>
        </xdr:cNvPr>
        <xdr:cNvSpPr/>
      </xdr:nvSpPr>
      <xdr:spPr>
        <a:xfrm>
          <a:off x="4213412" y="1673412"/>
          <a:ext cx="2921000" cy="739588"/>
        </a:xfrm>
        <a:prstGeom prst="rect">
          <a:avLst/>
        </a:prstGeom>
        <a:solidFill>
          <a:schemeClr val="tx1">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Best</a:t>
          </a:r>
          <a:r>
            <a:rPr lang="en-IN" sz="1600" b="1" baseline="0"/>
            <a:t> SalesMan</a:t>
          </a:r>
          <a:endParaRPr lang="en-IN" sz="1600" b="1"/>
        </a:p>
      </xdr:txBody>
    </xdr:sp>
    <xdr:clientData/>
  </xdr:twoCellAnchor>
  <xdr:twoCellAnchor>
    <xdr:from>
      <xdr:col>0</xdr:col>
      <xdr:colOff>188453</xdr:colOff>
      <xdr:row>12</xdr:row>
      <xdr:rowOff>49160</xdr:rowOff>
    </xdr:from>
    <xdr:to>
      <xdr:col>4</xdr:col>
      <xdr:colOff>1442065</xdr:colOff>
      <xdr:row>24</xdr:row>
      <xdr:rowOff>60205</xdr:rowOff>
    </xdr:to>
    <xdr:graphicFrame macro="">
      <xdr:nvGraphicFramePr>
        <xdr:cNvPr id="4" name="Chart 3">
          <a:extLst>
            <a:ext uri="{FF2B5EF4-FFF2-40B4-BE49-F238E27FC236}">
              <a16:creationId xmlns:a16="http://schemas.microsoft.com/office/drawing/2014/main" id="{941FE981-E9FA-4D1C-A206-9BA28A249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65548</xdr:colOff>
      <xdr:row>12</xdr:row>
      <xdr:rowOff>65547</xdr:rowOff>
    </xdr:from>
    <xdr:to>
      <xdr:col>9</xdr:col>
      <xdr:colOff>1114322</xdr:colOff>
      <xdr:row>24</xdr:row>
      <xdr:rowOff>40968</xdr:rowOff>
    </xdr:to>
    <xdr:graphicFrame macro="">
      <xdr:nvGraphicFramePr>
        <xdr:cNvPr id="6" name="Chart 5">
          <a:extLst>
            <a:ext uri="{FF2B5EF4-FFF2-40B4-BE49-F238E27FC236}">
              <a16:creationId xmlns:a16="http://schemas.microsoft.com/office/drawing/2014/main" id="{A9999922-4F74-446F-A9DD-82482CDB6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1486270</xdr:colOff>
      <xdr:row>12</xdr:row>
      <xdr:rowOff>50983</xdr:rowOff>
    </xdr:from>
    <xdr:to>
      <xdr:col>16</xdr:col>
      <xdr:colOff>480244</xdr:colOff>
      <xdr:row>24</xdr:row>
      <xdr:rowOff>163871</xdr:rowOff>
    </xdr:to>
    <xdr:graphicFrame macro="">
      <xdr:nvGraphicFramePr>
        <xdr:cNvPr id="10" name="Chart 9">
          <a:extLst>
            <a:ext uri="{FF2B5EF4-FFF2-40B4-BE49-F238E27FC236}">
              <a16:creationId xmlns:a16="http://schemas.microsoft.com/office/drawing/2014/main" id="{EB40CEAB-C4C4-43C6-880B-E14A10740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1466415</xdr:colOff>
      <xdr:row>26</xdr:row>
      <xdr:rowOff>84376</xdr:rowOff>
    </xdr:from>
    <xdr:to>
      <xdr:col>17</xdr:col>
      <xdr:colOff>38100</xdr:colOff>
      <xdr:row>45</xdr:row>
      <xdr:rowOff>127000</xdr:rowOff>
    </xdr:to>
    <xdr:graphicFrame macro="">
      <xdr:nvGraphicFramePr>
        <xdr:cNvPr id="11" name="Chart 10">
          <a:extLst>
            <a:ext uri="{FF2B5EF4-FFF2-40B4-BE49-F238E27FC236}">
              <a16:creationId xmlns:a16="http://schemas.microsoft.com/office/drawing/2014/main" id="{AA92DFE7-1AE2-4F12-A195-9C389077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222498</xdr:colOff>
      <xdr:row>0</xdr:row>
      <xdr:rowOff>160626</xdr:rowOff>
    </xdr:from>
    <xdr:to>
      <xdr:col>20</xdr:col>
      <xdr:colOff>356745</xdr:colOff>
      <xdr:row>8</xdr:row>
      <xdr:rowOff>60159</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58946372-1FAE-7844-88A3-E8E4E99E47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202267" y="160626"/>
              <a:ext cx="2156478" cy="1687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128016</xdr:colOff>
      <xdr:row>8</xdr:row>
      <xdr:rowOff>175260</xdr:rowOff>
    </xdr:from>
    <xdr:to>
      <xdr:col>20</xdr:col>
      <xdr:colOff>383021</xdr:colOff>
      <xdr:row>21</xdr:row>
      <xdr:rowOff>150495</xdr:rowOff>
    </xdr:to>
    <mc:AlternateContent xmlns:mc="http://schemas.openxmlformats.org/markup-compatibility/2006">
      <mc:Choice xmlns:a14="http://schemas.microsoft.com/office/drawing/2010/main" Requires="a14">
        <xdr:graphicFrame macro="">
          <xdr:nvGraphicFramePr>
            <xdr:cNvPr id="14" name="State">
              <a:extLst>
                <a:ext uri="{FF2B5EF4-FFF2-40B4-BE49-F238E27FC236}">
                  <a16:creationId xmlns:a16="http://schemas.microsoft.com/office/drawing/2014/main" id="{F5EA0144-B282-DC4A-9C86-4F968B2EC3E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107785" y="1963029"/>
              <a:ext cx="2277236" cy="2261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203113</xdr:colOff>
      <xdr:row>23</xdr:row>
      <xdr:rowOff>41779</xdr:rowOff>
    </xdr:from>
    <xdr:to>
      <xdr:col>20</xdr:col>
      <xdr:colOff>474986</xdr:colOff>
      <xdr:row>36</xdr:row>
      <xdr:rowOff>3351</xdr:rowOff>
    </xdr:to>
    <mc:AlternateContent xmlns:mc="http://schemas.openxmlformats.org/markup-compatibility/2006">
      <mc:Choice xmlns:a14="http://schemas.microsoft.com/office/drawing/2010/main" Requires="a14">
        <xdr:graphicFrame macro="">
          <xdr:nvGraphicFramePr>
            <xdr:cNvPr id="16" name="productName">
              <a:extLst>
                <a:ext uri="{FF2B5EF4-FFF2-40B4-BE49-F238E27FC236}">
                  <a16:creationId xmlns:a16="http://schemas.microsoft.com/office/drawing/2014/main" id="{0FEEDD35-3E91-7091-35D1-B098FAF4CA78}"/>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14182882" y="4467241"/>
              <a:ext cx="2294104" cy="2247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refreshedDate="46221.500954745374" createdVersion="8" refreshedVersion="8" minRefreshableVersion="3" recordCount="5" xr:uid="{FFD41B7F-3932-40E5-B3A5-E274F0E993FF}">
  <cacheSource type="worksheet">
    <worksheetSource name="RevenueByCategory"/>
  </cacheSource>
  <cacheFields count="2">
    <cacheField name="category" numFmtId="0">
      <sharedItems count="5">
        <s v="Electronics"/>
        <s v="Furniture"/>
        <s v="Fashion"/>
        <s v="Home &amp; Kitchen"/>
        <s v="Books"/>
      </sharedItems>
    </cacheField>
    <cacheField name="total_sale" numFmtId="0">
      <sharedItems containsSemiMixedTypes="0" containsString="0" containsNumber="1" containsInteger="1" minValue="310149" maxValue="24876983"/>
    </cacheField>
  </cacheFields>
  <extLst>
    <ext xmlns:x14="http://schemas.microsoft.com/office/spreadsheetml/2009/9/main" uri="{725AE2AE-9491-48be-B2B4-4EB974FC3084}">
      <x14:pivotCacheDefinition pivotCacheId="1641362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74894097222" backgroundQuery="1" createdVersion="8" refreshedVersion="8" minRefreshableVersion="3" recordCount="0" supportSubquery="1" supportAdvancedDrill="1" xr:uid="{48C5A810-48F3-470B-8F60-113852BE1C3D}">
  <cacheSource type="external" connectionId="15"/>
  <cacheFields count="3">
    <cacheField name="[BestSalesperson].[salespersonName].[salespersonName]" caption="salespersonName" numFmtId="0" hierarchy="2" level="1">
      <sharedItems count="10">
        <s v="Amit Sharma"/>
        <s v="Anjali Nair"/>
        <s v="Karan Malhotra"/>
        <s v="Neha Kapoor"/>
        <s v="Pooja Joshi"/>
        <s v="Priya Mehta"/>
        <s v="Rahul Verma"/>
        <s v="Rohit Gupta"/>
        <s v="Sneha Das"/>
        <s v="Vikram Singh"/>
      </sharedItems>
    </cacheField>
    <cacheField name="[BestSalesperson].[salesperson_id].[salesperson_id]" caption="salesperson_id" numFmtId="0" hierarchy="3" level="1">
      <sharedItems containsSemiMixedTypes="0" containsNonDate="0" containsString="0"/>
    </cacheField>
    <cacheField name="[Measures].[Sum of total_Sales]" caption="Sum of total_Sales" numFmtId="0" hierarchy="67" level="32767"/>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2" memberValueDatatype="130" unbalanced="0">
      <fieldsUsage count="2">
        <fieldUsage x="-1"/>
        <fieldUsage x="0"/>
      </fieldsUsage>
    </cacheHierarchy>
    <cacheHierarchy uniqueName="[BestSalesperson].[salesperson_id]" caption="salesperson_id" attribute="1" defaultMemberUniqueName="[BestSalesperson].[salesperson_id].[All]" allUniqueName="[BestSalesperson].[salesperson_id].[All]" dimensionUniqueName="[BestSalesperson]" displayFolder="" count="2" memberValueDatatype="20" unbalanced="0">
      <fieldsUsage count="2">
        <fieldUsage x="-1"/>
        <fieldUsage x="1"/>
      </fieldsUsage>
    </cacheHierarchy>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0"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74898032409" backgroundQuery="1" createdVersion="8" refreshedVersion="8" minRefreshableVersion="3" recordCount="0" supportSubquery="1" supportAdvancedDrill="1" xr:uid="{E711DBAC-1561-4C5F-B539-28AA777CA0FB}">
  <cacheSource type="external" connectionId="15"/>
  <cacheFields count="2">
    <cacheField name="[MostPopularPaymentMethod].[paymentMode].[paymentMode]" caption="paymentMode" numFmtId="0" hierarchy="11" level="1">
      <sharedItems count="5">
        <s v="Cash"/>
        <s v="Credit Card"/>
        <s v="Debit Card"/>
        <s v="Net Banking"/>
        <s v="UPI"/>
      </sharedItems>
    </cacheField>
    <cacheField name="[Measures].[Sum of payment_choice]" caption="Sum of payment_choice" numFmtId="0" hierarchy="65" level="32767"/>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2"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2" memberValueDatatype="130" unbalanced="0">
      <fieldsUsage count="2">
        <fieldUsage x="-1"/>
        <fieldUsage x="0"/>
      </fieldsUsage>
    </cacheHierarchy>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0"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83329976852" backgroundQuery="1" createdVersion="8" refreshedVersion="8" minRefreshableVersion="3" recordCount="0" supportSubquery="1" supportAdvancedDrill="1" xr:uid="{B80D4FA8-229F-4DAD-8B35-619D58378534}">
  <cacheSource type="external" connectionId="15"/>
  <cacheFields count="2">
    <cacheField name="[AverageDeliveryTime].[State].[State]" caption="State" numFmtId="0" level="1">
      <sharedItems count="21">
        <s v="Bihar"/>
        <s v="Chandigarh"/>
        <s v="Chhattisgarh"/>
        <s v="Delhi"/>
        <s v="Gujarat"/>
        <s v="Haryana"/>
        <s v="Himachal Pradesh"/>
        <s v="Jammu &amp; Kashmir"/>
        <s v="Jharkhand"/>
        <s v="Karnataka"/>
        <s v="Kerala"/>
        <s v="Madhya Pradesh"/>
        <s v="Maharashtra"/>
        <s v="Odisha"/>
        <s v="Punjab"/>
        <s v="Rajasthan"/>
        <s v="Tamil Nadu"/>
        <s v="Telangana"/>
        <s v="Uttar Pradesh"/>
        <s v="Uttarakhand"/>
        <s v="West Bengal"/>
      </sharedItems>
    </cacheField>
    <cacheField name="[Measures].[Sum of avg_deliveryTime]" caption="Sum of avg_deliveryTime" numFmtId="0" hierarchy="66" level="32767"/>
  </cacheFields>
  <cacheHierarchies count="72">
    <cacheHierarchy uniqueName="[AverageDeliveryTime].[State]" caption="State" attribute="1" defaultMemberUniqueName="[AverageDeliveryTime].[State].[All]" allUniqueName="[AverageDeliveryTime].[State].[All]" dimensionUniqueName="[AverageDeliveryTime]" displayFolder="" count="2" memberValueDatatype="130" unbalanced="0">
      <fieldsUsage count="2">
        <fieldUsage x="-1"/>
        <fieldUsage x="0"/>
      </fieldsUsage>
    </cacheHierarchy>
    <cacheHierarchy uniqueName="[AverageDeliveryTime].[avg_deliveryTime]" caption="avg_deliveryTime" attribute="1" defaultMemberUniqueName="[AverageDeliveryTime].[avg_deliveryTime].[All]" allUniqueName="[AverageDeliveryTime].[avg_deliveryTime].[All]" dimensionUniqueName="[AverageDeliveryTime]" displayFolder="" count="2"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2"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2" memberValueDatatype="20" unbalanced="0"/>
    <cacheHierarchy uniqueName="[BestSalesperson].[total_Sales]" caption="total_Sales" attribute="1" defaultMemberUniqueName="[BestSalesperson].[total_Sales].[All]" allUniqueName="[BestSalesperson].[total_Sales].[All]" dimensionUniqueName="[BestSalesperson]"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2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2"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2" memberValueDatatype="20" unbalanced="0"/>
    <cacheHierarchy uniqueName="[orderdetails].[orderDetail_id]" caption="orderDetail_id" attribute="1" defaultMemberUniqueName="[orderdetails].[orderDetail_id].[All]" allUniqueName="[orderdetails].[orderDetail_id].[All]" dimensionUniqueName="[orderdetails]" displayFolder="" count="2" memberValueDatatype="20" unbalanced="0"/>
    <cacheHierarchy uniqueName="[orderdetails].[order_id]" caption="order_id" attribute="1" defaultMemberUniqueName="[orderdetails].[order_id].[All]" allUniqueName="[orderdetails].[order_id].[All]" dimensionUniqueName="[orderdetails]" displayFolder="" count="2" memberValueDatatype="20" unbalanced="0"/>
    <cacheHierarchy uniqueName="[orderdetails].[product_id]" caption="product_id" attribute="1" defaultMemberUniqueName="[orderdetails].[product_id].[All]" allUniqueName="[orderdetails].[product_id].[All]" dimensionUniqueName="[orderdetails]" displayFolder="" count="2" memberValueDatatype="20" unbalanced="0"/>
    <cacheHierarchy uniqueName="[orderdetails].[quantity]" caption="quantity" attribute="1" defaultMemberUniqueName="[orderdetails].[quantity].[All]" allUniqueName="[orderdetails].[quantity].[All]" dimensionUniqueName="[orderdetails]" displayFolder="" count="2" memberValueDatatype="20" unbalanced="0"/>
    <cacheHierarchy uniqueName="[orderdetails].[discount]" caption="discount" attribute="1" defaultMemberUniqueName="[orderdetails].[discount].[All]" allUniqueName="[orderdetails].[discount].[All]" dimensionUniqueName="[order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salesperson_id]" caption="salesperson_id" attribute="1" defaultMemberUniqueName="[orders].[salesperson_id].[All]" allUniqueName="[orders].[salesperson_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paymentMode]" caption="paymentMode" attribute="1" defaultMemberUniqueName="[orders].[paymentMode].[All]" allUniqueName="[orders].[paymentMode].[All]" dimensionUniqueName="[orders]" displayFolder="" count="2" memberValueDatatype="130" unbalanced="0"/>
    <cacheHierarchy uniqueName="[orders].[deliveryDays]" caption="deliveryDays" attribute="1" defaultMemberUniqueName="[orders].[deliveryDays].[All]" allUniqueName="[orders].[deliveryDays].[All]" dimensionUniqueName="[orders]" displayFolder="" count="2" memberValueDatatype="20" unbalanced="0"/>
    <cacheHierarchy uniqueName="[orders].[returned]" caption="returned" attribute="1" defaultMemberUniqueName="[orders].[returned].[All]" allUniqueName="[orders].[returned].[All]" dimensionUniqueName="[orders]" displayFolder="" count="2" memberValueDatatype="2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20" unbalanced="0"/>
    <cacheHierarchy uniqueName="[salesperson].[salesperson_id]" caption="salesperson_id" attribute="1" defaultMemberUniqueName="[salesperson].[salesperson_id].[All]" allUniqueName="[salesperson].[salesperson_id].[All]" dimensionUniqueName="[salesperson]" displayFolder="" count="2" memberValueDatatype="20" unbalanced="0"/>
    <cacheHierarchy uniqueName="[salesperson].[salespersonName]" caption="salespersonName" attribute="1" defaultMemberUniqueName="[salesperson].[salespersonName].[All]" allUniqueName="[salesperson].[salespersonName].[All]" dimensionUniqueName="[salesperson]" displayFolder="" count="2" memberValueDatatype="130" unbalanced="0"/>
    <cacheHierarchy uniqueName="[salesperson].[region]" caption="region" attribute="1" defaultMemberUniqueName="[salesperson].[region].[All]" allUniqueName="[salesperson].[region].[All]" dimensionUniqueName="[salesperson]" displayFolder="" count="2" memberValueDatatype="130" unbalanced="0"/>
    <cacheHierarchy uniqueName="[Top10CustomersBySpending].[name]" caption="name" attribute="1" defaultMemberUniqueName="[Top10CustomersBySpending].[name].[All]" allUniqueName="[Top10CustomersBySpending].[name].[All]" dimensionUniqueName="[Top10CustomersBySpending]" displayFolder="" count="2"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2"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2"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2"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2"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2" memberValueDatatype="20" unbalanced="0"/>
    <cacheHierarchy uniqueName="[ValuableCustomers].[name]" caption="name" attribute="1" defaultMemberUniqueName="[ValuableCustomers].[name].[All]" allUniqueName="[ValuableCustomers].[name].[All]" dimensionUniqueName="[ValuableCustomers]" displayFolder="" count="2" memberValueDatatype="130" unbalanced="0"/>
    <cacheHierarchy uniqueName="[ValuableCustomers].[customer_id]" caption="customer_id" attribute="1" defaultMemberUniqueName="[ValuableCustomers].[customer_id].[All]" allUniqueName="[ValuableCustomers].[customer_id].[All]" dimensionUniqueName="[ValuableCustomers]" displayFolder="" count="2" memberValueDatatype="20" unbalanced="0"/>
    <cacheHierarchy uniqueName="[ValuableCustomers].[total_orders]" caption="total_orders" attribute="1" defaultMemberUniqueName="[ValuableCustomers].[total_orders].[All]" allUniqueName="[ValuableCustomers].[total_orders].[All]" dimensionUniqueName="[ValuableCustomers]" displayFolder="" count="2"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2" memberValueDatatype="20" unbalanced="0"/>
    <cacheHierarchy uniqueName="[ValuableCustomersByState].[State]" caption="State" attribute="1" defaultMemberUniqueName="[ValuableCustomersByState].[State].[All]" allUniqueName="[ValuableCustomersByState].[State].[All]" dimensionUniqueName="[ValuableCustomersByState]" displayFolder="" count="2"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2" memberValueDatatype="20" unbalanced="0"/>
    <cacheHierarchy uniqueName="[ValuableCustomersByState].[name]" caption="name" attribute="1" defaultMemberUniqueName="[ValuableCustomersByState].[name].[All]" allUniqueName="[ValuableCustomersByState].[name].[All]" dimensionUniqueName="[ValuableCustomersByState]" displayFolder="" count="2"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2" memberValueDatatype="5" unbalanced="0"/>
    <cacheHierarchy uniqueName="[ValuableCustomersByState].[rnk]" caption="rnk" attribute="1" defaultMemberUniqueName="[ValuableCustomersByState].[rnk].[All]" allUniqueName="[ValuableCustomersByState].[rnk].[All]" dimensionUniqueName="[ValuableCustomersByState]" displayFolder="" count="2" memberValueDatatype="2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98689583337" backgroundQuery="1" createdVersion="8" refreshedVersion="8" minRefreshableVersion="3" recordCount="0" supportSubquery="1" supportAdvancedDrill="1" xr:uid="{B31FDBA5-39DB-4DA1-8FE4-6800FDC77F50}">
  <cacheSource type="external" connectionId="15"/>
  <cacheFields count="4">
    <cacheField name="[ValuableCustomersByState].[State].[State]" caption="State" numFmtId="0" hierarchy="43" level="1">
      <sharedItems count="21">
        <s v="Bihar"/>
        <s v="Chandigarh"/>
        <s v="Chhattisgarh"/>
        <s v="Delhi"/>
        <s v="Gujarat"/>
        <s v="Haryana"/>
        <s v="Himachal Pradesh"/>
        <s v="Jammu &amp; Kashmir"/>
        <s v="Jharkhand"/>
        <s v="Karnataka"/>
        <s v="Kerala"/>
        <s v="Madhya Pradesh"/>
        <s v="Maharashtra"/>
        <s v="Odisha"/>
        <s v="Punjab"/>
        <s v="Rajasthan"/>
        <s v="Tamil Nadu"/>
        <s v="Telangana"/>
        <s v="Uttar Pradesh"/>
        <s v="Uttarakhand"/>
        <s v="West Bengal"/>
      </sharedItems>
    </cacheField>
    <cacheField name="[ValuableCustomersByState].[name].[name]" caption="name" numFmtId="0" hierarchy="45" level="1">
      <sharedItems count="21">
        <s v="Rahul Kumar"/>
        <s v="Rohan Kapoor"/>
        <s v="Abhishek Tiwari"/>
        <s v="Vivaan Gupta"/>
        <s v="Aditya Mehta"/>
        <s v="Nitin Bansal"/>
        <s v="Yash Thakur"/>
        <s v="Muskan Ali"/>
        <s v="Harsh Vardhan"/>
        <s v="Nandini Iyer"/>
        <s v="Sneha Nair"/>
        <s v="Shruti Dubey"/>
        <s v="Tanvi Kulkarni"/>
        <s v="Nikita Das"/>
        <s v="Simran Kaur"/>
        <s v="Manish Saini"/>
        <s v="Varun Chawla"/>
        <s v="Kavya Reddy"/>
        <s v="Ananya Singh"/>
        <s v="Hemant Rawat"/>
        <s v="Ritika Roy"/>
      </sharedItems>
    </cacheField>
    <cacheField name="[Measures].[Sum of TotalRevenue]" caption="Sum of TotalRevenue" numFmtId="0" hierarchy="71" level="32767"/>
    <cacheField name="[ValuableCustomersByState].[customer_id].[customer_id]" caption="customer_id" numFmtId="0" hierarchy="44" level="1">
      <sharedItems containsSemiMixedTypes="0" containsNonDate="0" containsString="0"/>
    </cacheField>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0"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2" memberValueDatatype="130" unbalanced="0">
      <fieldsUsage count="2">
        <fieldUsage x="-1"/>
        <fieldUsage x="0"/>
      </fieldsUsage>
    </cacheHierarchy>
    <cacheHierarchy uniqueName="[ValuableCustomersByState].[customer_id]" caption="customer_id" attribute="1" defaultMemberUniqueName="[ValuableCustomersByState].[customer_id].[All]" allUniqueName="[ValuableCustomersByState].[customer_id].[All]" dimensionUniqueName="[ValuableCustomersByState]" displayFolder="" count="2" memberValueDatatype="20" unbalanced="0">
      <fieldsUsage count="2">
        <fieldUsage x="-1"/>
        <fieldUsage x="3"/>
      </fieldsUsage>
    </cacheHierarchy>
    <cacheHierarchy uniqueName="[ValuableCustomersByState].[name]" caption="name" attribute="1" defaultMemberUniqueName="[ValuableCustomersByState].[name].[All]" allUniqueName="[ValuableCustomersByState].[name].[All]" dimensionUniqueName="[ValuableCustomersByState]" displayFolder="" count="2" memberValueDatatype="130" unbalanced="0">
      <fieldsUsage count="2">
        <fieldUsage x="-1"/>
        <fieldUsage x="1"/>
      </fieldsUsage>
    </cacheHierarchy>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oneField="1" hidden="1">
      <fieldsUsage count="1">
        <fieldUsage x="2"/>
      </fieldsUsage>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98698726851" backgroundQuery="1" createdVersion="8" refreshedVersion="8" minRefreshableVersion="3" recordCount="0" supportSubquery="1" supportAdvancedDrill="1" xr:uid="{AF03E283-54EE-44A6-93EC-4777C343563B}">
  <cacheSource type="external" connectionId="15"/>
  <cacheFields count="4">
    <cacheField name="[ValuableCustomers].[name].[name]" caption="name" numFmtId="0" hierarchy="39" level="1">
      <sharedItems count="5">
        <s v="Manish Saini"/>
        <s v="Shruti Dubey"/>
        <s v="Simran Kaur"/>
        <s v="Tanvi Kulkarni"/>
        <s v="Vivaan Gupta"/>
      </sharedItems>
    </cacheField>
    <cacheField name="[Measures].[Sum of total_buy_amount]" caption="Sum of total_buy_amount" numFmtId="0" hierarchy="70" level="32767"/>
    <cacheField name="[ValuableCustomers].[customer_id].[customer_id]" caption="customer_id" numFmtId="0" hierarchy="40" level="1">
      <sharedItems containsSemiMixedTypes="0" containsNonDate="0" containsString="0"/>
    </cacheField>
    <cacheField name="[ValuableCustomers].[total_orders].[total_orders]" caption="total_orders" numFmtId="0" hierarchy="41" level="1">
      <sharedItems containsSemiMixedTypes="0" containsString="0" containsNumber="1" containsInteger="1" minValue="27" maxValue="61" count="5">
        <n v="61"/>
        <n v="40"/>
        <n v="27"/>
        <n v="57"/>
        <n v="35"/>
      </sharedItems>
      <extLst>
        <ext xmlns:x15="http://schemas.microsoft.com/office/spreadsheetml/2010/11/main" uri="{4F2E5C28-24EA-4eb8-9CBF-B6C8F9C3D259}">
          <x15:cachedUniqueNames>
            <x15:cachedUniqueName index="0" name="[ValuableCustomers].[total_orders].&amp;[61]"/>
            <x15:cachedUniqueName index="1" name="[ValuableCustomers].[total_orders].&amp;[40]"/>
            <x15:cachedUniqueName index="2" name="[ValuableCustomers].[total_orders].&amp;[27]"/>
            <x15:cachedUniqueName index="3" name="[ValuableCustomers].[total_orders].&amp;[57]"/>
            <x15:cachedUniqueName index="4" name="[ValuableCustomers].[total_orders].&amp;[35]"/>
          </x15:cachedUniqueNames>
        </ext>
      </extLst>
    </cacheField>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0"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2" memberValueDatatype="130" unbalanced="0">
      <fieldsUsage count="2">
        <fieldUsage x="-1"/>
        <fieldUsage x="0"/>
      </fieldsUsage>
    </cacheHierarchy>
    <cacheHierarchy uniqueName="[ValuableCustomers].[customer_id]" caption="customer_id" attribute="1" defaultMemberUniqueName="[ValuableCustomers].[customer_id].[All]" allUniqueName="[ValuableCustomers].[customer_id].[All]" dimensionUniqueName="[ValuableCustomers]" displayFolder="" count="2" memberValueDatatype="20" unbalanced="0">
      <fieldsUsage count="2">
        <fieldUsage x="-1"/>
        <fieldUsage x="2"/>
      </fieldsUsage>
    </cacheHierarchy>
    <cacheHierarchy uniqueName="[ValuableCustomers].[total_orders]" caption="total_orders" attribute="1" defaultMemberUniqueName="[ValuableCustomers].[total_orders].[All]" allUniqueName="[ValuableCustomers].[total_orders].[All]" dimensionUniqueName="[ValuableCustomers]" displayFolder="" count="2" memberValueDatatype="20" unbalanced="0">
      <fieldsUsage count="2">
        <fieldUsage x="-1"/>
        <fieldUsage x="3"/>
      </fieldsUsage>
    </cacheHierarchy>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98707870372" backgroundQuery="1" createdVersion="8" refreshedVersion="8" minRefreshableVersion="3" recordCount="0" supportSubquery="1" supportAdvancedDrill="1" xr:uid="{DCFED52C-F64D-4F5E-9691-3E41FDC70DAD}">
  <cacheSource type="external" connectionId="15"/>
  <cacheFields count="2">
    <cacheField name="[TopPerformingProducts].[productName].[productName]" caption="productName" numFmtId="0" hierarchy="36" level="1">
      <sharedItems count="5">
        <s v="HP Pavilion Laptop"/>
        <s v="LG 43 Inch Smart TV"/>
        <s v="Samsung Galaxy M35"/>
        <s v="Sofa Set"/>
        <s v="Wooden Study Table"/>
      </sharedItems>
    </cacheField>
    <cacheField name="[Measures].[Sum of productRevenue]" caption="Sum of productRevenue" numFmtId="0" hierarchy="69" level="32767"/>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2" memberValueDatatype="130" unbalanced="0">
      <fieldsUsage count="2">
        <fieldUsage x="-1"/>
        <fieldUsage x="0"/>
      </fieldsUsage>
    </cacheHierarchy>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98716319447" backgroundQuery="1" createdVersion="8" refreshedVersion="8" minRefreshableVersion="3" recordCount="0" supportSubquery="1" supportAdvancedDrill="1" xr:uid="{1E25D41C-5333-42C4-8010-8CCB8A9E3D55}">
  <cacheSource type="external" connectionId="15"/>
  <cacheFields count="2">
    <cacheField name="[Top10CustomersBySpending].[name].[name]" caption="name" numFmtId="0" hierarchy="33" level="1">
      <sharedItems count="10">
        <s v="Aditya Mehta"/>
        <s v="Gaurav Singh"/>
        <s v="Isha Arora"/>
        <s v="Manish Saini"/>
        <s v="Muskan Ali"/>
        <s v="Neha Sharma"/>
        <s v="Shruti Dubey"/>
        <s v="Simran Kaur"/>
        <s v="Tanvi Kulkarni"/>
        <s v="Vivaan Gupta"/>
      </sharedItems>
    </cacheField>
    <cacheField name="[Measures].[Sum of total_spending]" caption="Sum of total_spending" numFmtId="0" hierarchy="68" level="32767"/>
  </cacheFields>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2" memberValueDatatype="130" unbalanced="0">
      <fieldsUsage count="2">
        <fieldUsage x="-1"/>
        <fieldUsage x="0"/>
      </fieldsUsage>
    </cacheHierarchy>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0"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dimensions count="13">
    <dimension name="AverageDeliveryTime" uniqueName="[AverageDeliveryTime]" caption="AverageDeliveryTime"/>
    <dimension name="BestSalesperson" uniqueName="[BestSalesperson]" caption="BestSalesperson"/>
    <dimension name="customers" uniqueName="[customers]" caption="customers"/>
    <dimension measure="1" name="Measures" uniqueName="[Measures]" caption="Measures"/>
    <dimension name="MostPopularPaymentMethod" uniqueName="[MostPopularPaymentMethod]" caption="MostPopularPaymentMethod"/>
    <dimension name="orderdetails" uniqueName="[orderdetails]" caption="orderdetails"/>
    <dimension name="orders" uniqueName="[orders]" caption="orders"/>
    <dimension name="products" uniqueName="[products]" caption="products"/>
    <dimension name="salesperson" uniqueName="[salesperson]" caption="salesperson"/>
    <dimension name="Top10CustomersBySpending" uniqueName="[Top10CustomersBySpending]" caption="Top10CustomersBySpending"/>
    <dimension name="TopPerformingProducts" uniqueName="[TopPerformingProducts]" caption="TopPerformingProducts"/>
    <dimension name="ValuableCustomers" uniqueName="[ValuableCustomers]" caption="ValuableCustomers"/>
    <dimension name="ValuableCustomersByState" uniqueName="[ValuableCustomersByState]" caption="ValuableCustomersByState"/>
  </dimensions>
  <measureGroups count="12">
    <measureGroup name="AverageDeliveryTime" caption="AverageDeliveryTime"/>
    <measureGroup name="BestSalesperson" caption="BestSalesperson"/>
    <measureGroup name="customers" caption="customers"/>
    <measureGroup name="MostPopularPaymentMethod" caption="MostPopularPaymentMethod"/>
    <measureGroup name="orderdetails" caption="orderdetails"/>
    <measureGroup name="orders" caption="orders"/>
    <measureGroup name="products" caption="products"/>
    <measureGroup name="salesperson" caption="salesperson"/>
    <measureGroup name="Top10CustomersBySpending" caption="Top10CustomersBySpending"/>
    <measureGroup name="TopPerformingProducts" caption="TopPerformingProducts"/>
    <measureGroup name="ValuableCustomers" caption="ValuableCustomers"/>
    <measureGroup name="ValuableCustomersByState" caption="ValuableCustomersByState"/>
  </measureGroups>
  <maps count="18">
    <map measureGroup="0" dimension="0"/>
    <map measureGroup="1" dimension="1"/>
    <map measureGroup="2" dimension="2"/>
    <map measureGroup="3" dimension="4"/>
    <map measureGroup="4" dimension="2"/>
    <map measureGroup="4" dimension="5"/>
    <map measureGroup="4" dimension="6"/>
    <map measureGroup="4" dimension="7"/>
    <map measureGroup="4" dimension="8"/>
    <map measureGroup="5" dimension="2"/>
    <map measureGroup="5" dimension="6"/>
    <map measureGroup="5" dimension="8"/>
    <map measureGroup="6" dimension="7"/>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81783564815" backgroundQuery="1" createdVersion="3" refreshedVersion="8" minRefreshableVersion="3" recordCount="0" supportSubquery="1" supportAdvancedDrill="1" xr:uid="{232238B8-7727-4DAA-A570-2F74C77A3819}">
  <cacheSource type="external" connectionId="15">
    <extLst>
      <ext xmlns:x14="http://schemas.microsoft.com/office/spreadsheetml/2009/9/main" uri="{F057638F-6D5F-4e77-A914-E7F072B9BCA8}">
        <x14:sourceConnection name="ThisWorkbookDataModel"/>
      </ext>
    </extLst>
  </cacheSource>
  <cacheFields count="0"/>
  <cacheHierarchies count="72">
    <cacheHierarchy uniqueName="[AverageDeliveryTime].[State]" caption="State" attribute="1" defaultMemberUniqueName="[AverageDeliveryTime].[State].[All]" allUniqueName="[AverageDeliveryTime].[State].[All]" dimensionUniqueName="[AverageDeliveryTime]" displayFolder="" count="2"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2"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2"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29794658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bin" refreshedDate="46221.898705671294" backgroundQuery="1" createdVersion="3" refreshedVersion="8" minRefreshableVersion="3" recordCount="0" supportSubquery="1" supportAdvancedDrill="1" xr:uid="{A5643AA8-13E6-46FC-A529-9DD71B230B97}">
  <cacheSource type="external" connectionId="15">
    <extLst>
      <ext xmlns:x14="http://schemas.microsoft.com/office/spreadsheetml/2009/9/main" uri="{F057638F-6D5F-4e77-A914-E7F072B9BCA8}">
        <x14:sourceConnection name="ThisWorkbookDataModel"/>
      </ext>
    </extLst>
  </cacheSource>
  <cacheFields count="0"/>
  <cacheHierarchies count="72">
    <cacheHierarchy uniqueName="[AverageDeliveryTime].[State]" caption="State" attribute="1" defaultMemberUniqueName="[AverageDeliveryTime].[State].[All]" allUniqueName="[AverageDeliveryTime].[State].[All]" dimensionUniqueName="[AverageDeliveryTime]" displayFolder="" count="0" memberValueDatatype="130" unbalanced="0"/>
    <cacheHierarchy uniqueName="[AverageDeliveryTime].[avg_deliveryTime]" caption="avg_deliveryTime" attribute="1" defaultMemberUniqueName="[AverageDeliveryTime].[avg_deliveryTime].[All]" allUniqueName="[AverageDeliveryTime].[avg_deliveryTime].[All]" dimensionUniqueName="[AverageDeliveryTime]" displayFolder="" count="0" memberValueDatatype="20" unbalanced="0"/>
    <cacheHierarchy uniqueName="[BestSalesperson].[salespersonName]" caption="salespersonName" attribute="1" defaultMemberUniqueName="[BestSalesperson].[salespersonName].[All]" allUniqueName="[BestSalesperson].[salespersonName].[All]" dimensionUniqueName="[BestSalesperson]" displayFolder="" count="0" memberValueDatatype="130" unbalanced="0"/>
    <cacheHierarchy uniqueName="[BestSalesperson].[salesperson_id]" caption="salesperson_id" attribute="1" defaultMemberUniqueName="[BestSalesperson].[salesperson_id].[All]" allUniqueName="[BestSalesperson].[salesperson_id].[All]" dimensionUniqueName="[BestSalesperson]" displayFolder="" count="0" memberValueDatatype="20" unbalanced="0"/>
    <cacheHierarchy uniqueName="[BestSalesperson].[total_Sales]" caption="total_Sales" attribute="1" defaultMemberUniqueName="[BestSalesperson].[total_Sales].[All]" allUniqueName="[BestSalesperson].[total_Sales].[All]" dimensionUniqueName="[BestSalesperson]"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MostPopularPaymentMethod].[paymentMode]" caption="paymentMode" attribute="1" defaultMemberUniqueName="[MostPopularPaymentMethod].[paymentMode].[All]" allUniqueName="[MostPopularPaymentMethod].[paymentMode].[All]" dimensionUniqueName="[MostPopularPaymentMethod]" displayFolder="" count="0" memberValueDatatype="130" unbalanced="0"/>
    <cacheHierarchy uniqueName="[MostPopularPaymentMethod].[payment_choice]" caption="payment_choice" attribute="1" defaultMemberUniqueName="[MostPopularPaymentMethod].[payment_choice].[All]" allUniqueName="[MostPopularPaymentMethod].[payment_choice].[All]" dimensionUniqueName="[MostPopularPaymentMethod]" displayFolder="" count="0" memberValueDatatype="20" unbalanced="0"/>
    <cacheHierarchy uniqueName="[orderdetails].[orderDetail_id]" caption="orderDetail_id" attribute="1" defaultMemberUniqueName="[orderdetails].[orderDetail_id].[All]" allUniqueName="[orderdetails].[orderDetail_id].[All]" dimensionUniqueName="[orderdetails]" displayFolder="" count="0" memberValueDatatype="20" unbalanced="0"/>
    <cacheHierarchy uniqueName="[orderdetails].[order_id]" caption="order_id" attribute="1" defaultMemberUniqueName="[orderdetails].[order_id].[All]" allUniqueName="[orderdetails].[order_id].[All]" dimensionUniqueName="[orderdetails]" displayFolder="" count="0" memberValueDatatype="20" unbalanced="0"/>
    <cacheHierarchy uniqueName="[orderdetails].[product_id]" caption="product_id" attribute="1" defaultMemberUniqueName="[orderdetails].[product_id].[All]" allUniqueName="[orderdetails].[product_id].[All]" dimensionUniqueName="[orderdetails]" displayFolder="" count="0" memberValueDatatype="2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alesperson_id]" caption="salesperson_id" attribute="1" defaultMemberUniqueName="[orders].[salesperson_id].[All]" allUniqueName="[orders].[salesperson_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paymentMode]" caption="paymentMode" attribute="1" defaultMemberUniqueName="[orders].[paymentMode].[All]" allUniqueName="[orders].[paymentMode].[All]" dimensionUniqueName="[orders]" displayFolder="" count="0" memberValueDatatype="130" unbalanced="0"/>
    <cacheHierarchy uniqueName="[orders].[deliveryDays]" caption="deliveryDays" attribute="1" defaultMemberUniqueName="[orders].[deliveryDays].[All]" allUniqueName="[orders].[deliveryDays].[All]" dimensionUniqueName="[orders]" displayFolder="" count="0" memberValueDatatype="20" unbalanced="0"/>
    <cacheHierarchy uniqueName="[orders].[returned]" caption="returned" attribute="1" defaultMemberUniqueName="[orders].[returned].[All]" allUniqueName="[orders].[returned].[All]" dimensionUniqueName="[orders]" displayFolder="" count="0" memberValueDatatype="2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salesperson].[salesperson_id]" caption="salesperson_id" attribute="1" defaultMemberUniqueName="[salesperson].[salesperson_id].[All]" allUniqueName="[salesperson].[salesperson_id].[All]" dimensionUniqueName="[salesperson]" displayFolder="" count="0" memberValueDatatype="20" unbalanced="0"/>
    <cacheHierarchy uniqueName="[salesperson].[salespersonName]" caption="salespersonName" attribute="1" defaultMemberUniqueName="[salesperson].[salespersonName].[All]" allUniqueName="[salesperson].[salespersonName].[All]" dimensionUniqueName="[salesperson]" displayFolder="" count="0" memberValueDatatype="130" unbalanced="0"/>
    <cacheHierarchy uniqueName="[salesperson].[region]" caption="region" attribute="1" defaultMemberUniqueName="[salesperson].[region].[All]" allUniqueName="[salesperson].[region].[All]" dimensionUniqueName="[salesperson]" displayFolder="" count="0" memberValueDatatype="130" unbalanced="0"/>
    <cacheHierarchy uniqueName="[Top10CustomersBySpending].[name]" caption="name" attribute="1" defaultMemberUniqueName="[Top10CustomersBySpending].[name].[All]" allUniqueName="[Top10CustomersBySpending].[name].[All]" dimensionUniqueName="[Top10CustomersBySpending]" displayFolder="" count="0" memberValueDatatype="130" unbalanced="0"/>
    <cacheHierarchy uniqueName="[Top10CustomersBySpending].[customer_id]" caption="customer_id" attribute="1" defaultMemberUniqueName="[Top10CustomersBySpending].[customer_id].[All]" allUniqueName="[Top10CustomersBySpending].[customer_id].[All]" dimensionUniqueName="[Top10CustomersBySpending]" displayFolder="" count="0" memberValueDatatype="20" unbalanced="0"/>
    <cacheHierarchy uniqueName="[Top10CustomersBySpending].[total_spending]" caption="total_spending" attribute="1" defaultMemberUniqueName="[Top10CustomersBySpending].[total_spending].[All]" allUniqueName="[Top10CustomersBySpending].[total_spending].[All]" dimensionUniqueName="[Top10CustomersBySpending]" displayFolder="" count="0" memberValueDatatype="20" unbalanced="0"/>
    <cacheHierarchy uniqueName="[TopPerformingProducts].[productName]" caption="productName" attribute="1" defaultMemberUniqueName="[TopPerformingProducts].[productName].[All]" allUniqueName="[TopPerformingProducts].[productName].[All]" dimensionUniqueName="[TopPerformingProducts]" displayFolder="" count="2" memberValueDatatype="130" unbalanced="0"/>
    <cacheHierarchy uniqueName="[TopPerformingProducts].[product_id]" caption="product_id" attribute="1" defaultMemberUniqueName="[TopPerformingProducts].[product_id].[All]" allUniqueName="[TopPerformingProducts].[product_id].[All]" dimensionUniqueName="[TopPerformingProducts]" displayFolder="" count="0" memberValueDatatype="20" unbalanced="0"/>
    <cacheHierarchy uniqueName="[TopPerformingProducts].[productRevenue]" caption="productRevenue" attribute="1" defaultMemberUniqueName="[TopPerformingProducts].[productRevenue].[All]" allUniqueName="[TopPerformingProducts].[productRevenue].[All]" dimensionUniqueName="[TopPerformingProducts]" displayFolder="" count="0" memberValueDatatype="20" unbalanced="0"/>
    <cacheHierarchy uniqueName="[ValuableCustomers].[name]" caption="name" attribute="1" defaultMemberUniqueName="[ValuableCustomers].[name].[All]" allUniqueName="[ValuableCustomers].[name].[All]" dimensionUniqueName="[ValuableCustomers]" displayFolder="" count="0" memberValueDatatype="130" unbalanced="0"/>
    <cacheHierarchy uniqueName="[ValuableCustomers].[customer_id]" caption="customer_id" attribute="1" defaultMemberUniqueName="[ValuableCustomers].[customer_id].[All]" allUniqueName="[ValuableCustomers].[customer_id].[All]" dimensionUniqueName="[ValuableCustomers]" displayFolder="" count="0" memberValueDatatype="20" unbalanced="0"/>
    <cacheHierarchy uniqueName="[ValuableCustomers].[total_orders]" caption="total_orders" attribute="1" defaultMemberUniqueName="[ValuableCustomers].[total_orders].[All]" allUniqueName="[ValuableCustomers].[total_orders].[All]" dimensionUniqueName="[ValuableCustomers]" displayFolder="" count="0" memberValueDatatype="20" unbalanced="0"/>
    <cacheHierarchy uniqueName="[ValuableCustomers].[total_buy_amount]" caption="total_buy_amount" attribute="1" defaultMemberUniqueName="[ValuableCustomers].[total_buy_amount].[All]" allUniqueName="[ValuableCustomers].[total_buy_amount].[All]" dimensionUniqueName="[ValuableCustomers]" displayFolder="" count="0" memberValueDatatype="20" unbalanced="0"/>
    <cacheHierarchy uniqueName="[ValuableCustomersByState].[State]" caption="State" attribute="1" defaultMemberUniqueName="[ValuableCustomersByState].[State].[All]" allUniqueName="[ValuableCustomersByState].[State].[All]" dimensionUniqueName="[ValuableCustomersByState]" displayFolder="" count="0" memberValueDatatype="130" unbalanced="0"/>
    <cacheHierarchy uniqueName="[ValuableCustomersByState].[customer_id]" caption="customer_id" attribute="1" defaultMemberUniqueName="[ValuableCustomersByState].[customer_id].[All]" allUniqueName="[ValuableCustomersByState].[customer_id].[All]" dimensionUniqueName="[ValuableCustomersByState]" displayFolder="" count="0" memberValueDatatype="20" unbalanced="0"/>
    <cacheHierarchy uniqueName="[ValuableCustomersByState].[name]" caption="name" attribute="1" defaultMemberUniqueName="[ValuableCustomersByState].[name].[All]" allUniqueName="[ValuableCustomersByState].[name].[All]" dimensionUniqueName="[ValuableCustomersByState]" displayFolder="" count="0" memberValueDatatype="130" unbalanced="0"/>
    <cacheHierarchy uniqueName="[ValuableCustomersByState].[TotalRevenue]" caption="TotalRevenue" attribute="1" defaultMemberUniqueName="[ValuableCustomersByState].[TotalRevenue].[All]" allUniqueName="[ValuableCustomersByState].[TotalRevenue].[All]" dimensionUniqueName="[ValuableCustomersByState]" displayFolder="" count="0" memberValueDatatype="5" unbalanced="0"/>
    <cacheHierarchy uniqueName="[ValuableCustomersByState].[rnk]" caption="rnk" attribute="1" defaultMemberUniqueName="[ValuableCustomersByState].[rnk].[All]" allUniqueName="[ValuableCustomersByState].[rnk].[All]" dimensionUniqueName="[ValuableCustomersByState]" displayFolder="" count="0" memberValueDatatype="2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orderDetail_id]" caption="Sum of orderDetail_id" measure="1" displayFolder="" measureGroup="orderdetails" count="0"/>
    <cacheHierarchy uniqueName="[Measures].[Revenue]" caption="Revenue" measure="1" displayFolder="" measureGroup="orderdetail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salesperson]" caption="__XL_Count salesperson" measure="1" displayFolder="" measureGroup="salesperson" count="0" hidden="1"/>
    <cacheHierarchy uniqueName="[Measures].[__XL_Count orderdetails]" caption="__XL_Count orderdetails" measure="1" displayFolder="" measureGroup="orderdetails" count="0" hidden="1"/>
    <cacheHierarchy uniqueName="[Measures].[__XL_Count products]" caption="__XL_Count products" measure="1" displayFolder="" measureGroup="products" count="0" hidden="1"/>
    <cacheHierarchy uniqueName="[Measures].[__XL_Count MostPopularPaymentMethod]" caption="__XL_Count MostPopularPaymentMethod" measure="1" displayFolder="" measureGroup="MostPopularPaymentMethod" count="0" hidden="1"/>
    <cacheHierarchy uniqueName="[Measures].[__XL_Count AverageDeliveryTime]" caption="__XL_Count AverageDeliveryTime" measure="1" displayFolder="" measureGroup="AverageDeliveryTime" count="0" hidden="1"/>
    <cacheHierarchy uniqueName="[Measures].[__XL_Count BestSalesperson]" caption="__XL_Count BestSalesperson" measure="1" displayFolder="" measureGroup="BestSalesperson" count="0" hidden="1"/>
    <cacheHierarchy uniqueName="[Measures].[__XL_Count Top10CustomersBySpending]" caption="__XL_Count Top10CustomersBySpending" measure="1" displayFolder="" measureGroup="Top10CustomersBySpending" count="0" hidden="1"/>
    <cacheHierarchy uniqueName="[Measures].[__XL_Count TopPerformingProducts]" caption="__XL_Count TopPerformingProducts" measure="1" displayFolder="" measureGroup="TopPerformingProducts" count="0" hidden="1"/>
    <cacheHierarchy uniqueName="[Measures].[__XL_Count ValuableCustomers]" caption="__XL_Count ValuableCustomers" measure="1" displayFolder="" measureGroup="ValuableCustomers" count="0" hidden="1"/>
    <cacheHierarchy uniqueName="[Measures].[__XL_Count ValuableCustomersByState]" caption="__XL_Count ValuableCustomersByState" measure="1" displayFolder="" measureGroup="ValuableCustomersByState" count="0" hidden="1"/>
    <cacheHierarchy uniqueName="[Measures].[__No measures defined]" caption="__No measures defined" measure="1" displayFolder="" count="0" hidden="1"/>
    <cacheHierarchy uniqueName="[Measures].[Sum of quantity]" caption="Sum of quantity" measure="1" displayFolder="" measureGroup="orderdetails" count="0" hidden="1">
      <extLst>
        <ext xmlns:x15="http://schemas.microsoft.com/office/spreadsheetml/2010/11/main" uri="{B97F6D7D-B522-45F9-BDA1-12C45D357490}">
          <x15:cacheHierarchy aggregatedColumn="16"/>
        </ext>
      </extLst>
    </cacheHierarchy>
    <cacheHierarchy uniqueName="[Measures].[Sum of payment_choice]" caption="Sum of payment_choice" measure="1" displayFolder="" measureGroup="MostPopularPaymentMethod" count="0" hidden="1">
      <extLst>
        <ext xmlns:x15="http://schemas.microsoft.com/office/spreadsheetml/2010/11/main" uri="{B97F6D7D-B522-45F9-BDA1-12C45D357490}">
          <x15:cacheHierarchy aggregatedColumn="12"/>
        </ext>
      </extLst>
    </cacheHierarchy>
    <cacheHierarchy uniqueName="[Measures].[Sum of avg_deliveryTime]" caption="Sum of avg_deliveryTime" measure="1" displayFolder="" measureGroup="AverageDeliveryTime"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BestSalesperson" count="0" hidden="1">
      <extLst>
        <ext xmlns:x15="http://schemas.microsoft.com/office/spreadsheetml/2010/11/main" uri="{B97F6D7D-B522-45F9-BDA1-12C45D357490}">
          <x15:cacheHierarchy aggregatedColumn="4"/>
        </ext>
      </extLst>
    </cacheHierarchy>
    <cacheHierarchy uniqueName="[Measures].[Sum of total_spending]" caption="Sum of total_spending" measure="1" displayFolder="" measureGroup="Top10CustomersBySpending" count="0" hidden="1">
      <extLst>
        <ext xmlns:x15="http://schemas.microsoft.com/office/spreadsheetml/2010/11/main" uri="{B97F6D7D-B522-45F9-BDA1-12C45D357490}">
          <x15:cacheHierarchy aggregatedColumn="35"/>
        </ext>
      </extLst>
    </cacheHierarchy>
    <cacheHierarchy uniqueName="[Measures].[Sum of productRevenue]" caption="Sum of productRevenue" measure="1" displayFolder="" measureGroup="TopPerformingProducts" count="0" hidden="1">
      <extLst>
        <ext xmlns:x15="http://schemas.microsoft.com/office/spreadsheetml/2010/11/main" uri="{B97F6D7D-B522-45F9-BDA1-12C45D357490}">
          <x15:cacheHierarchy aggregatedColumn="38"/>
        </ext>
      </extLst>
    </cacheHierarchy>
    <cacheHierarchy uniqueName="[Measures].[Sum of total_buy_amount]" caption="Sum of total_buy_amount" measure="1" displayFolder="" measureGroup="ValuableCustomers" count="0" hidden="1">
      <extLst>
        <ext xmlns:x15="http://schemas.microsoft.com/office/spreadsheetml/2010/11/main" uri="{B97F6D7D-B522-45F9-BDA1-12C45D357490}">
          <x15:cacheHierarchy aggregatedColumn="42"/>
        </ext>
      </extLst>
    </cacheHierarchy>
    <cacheHierarchy uniqueName="[Measures].[Sum of TotalRevenue]" caption="Sum of TotalRevenue" measure="1" displayFolder="" measureGroup="ValuableCustomersByState"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7335499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4876983"/>
  </r>
  <r>
    <x v="1"/>
    <n v="9882605"/>
  </r>
  <r>
    <x v="2"/>
    <n v="2592627"/>
  </r>
  <r>
    <x v="3"/>
    <n v="1585742"/>
  </r>
  <r>
    <x v="4"/>
    <n v="3101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49523-F05D-4486-AE47-C0EFDE274A73}" name="PivotTable2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
  <location ref="B33:C44" firstHeaderRow="1" firstDataRow="1" firstDataCol="1" rowPageCount="1" colPageCount="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2">
    <field x="0"/>
    <field x="3"/>
  </rowFields>
  <rowItems count="11">
    <i>
      <x/>
    </i>
    <i r="1">
      <x/>
    </i>
    <i>
      <x v="1"/>
    </i>
    <i r="1">
      <x v="1"/>
    </i>
    <i>
      <x v="2"/>
    </i>
    <i r="1">
      <x v="2"/>
    </i>
    <i>
      <x v="3"/>
    </i>
    <i r="1">
      <x v="3"/>
    </i>
    <i>
      <x v="4"/>
    </i>
    <i r="1">
      <x v="4"/>
    </i>
    <i t="grand">
      <x/>
    </i>
  </rowItems>
  <colItems count="1">
    <i/>
  </colItems>
  <pageFields count="1">
    <pageField fld="2" hier="40" name="[ValuableCustomers].[customer_id].[All]" cap="All"/>
  </pageFields>
  <dataFields count="1">
    <dataField name="Sum of total_buy_amount" fld="1" baseField="0" baseItem="0"/>
  </dataFields>
  <formats count="10">
    <format dxfId="42">
      <pivotArea collapsedLevelsAreSubtotals="1" fieldPosition="0">
        <references count="2">
          <reference field="0" count="1" selected="0">
            <x v="0"/>
          </reference>
          <reference field="3" count="1">
            <x v="0"/>
          </reference>
        </references>
      </pivotArea>
    </format>
    <format dxfId="41">
      <pivotArea collapsedLevelsAreSubtotals="1" fieldPosition="0">
        <references count="1">
          <reference field="0" count="1">
            <x v="1"/>
          </reference>
        </references>
      </pivotArea>
    </format>
    <format dxfId="40">
      <pivotArea collapsedLevelsAreSubtotals="1" fieldPosition="0">
        <references count="2">
          <reference field="0" count="1" selected="0">
            <x v="1"/>
          </reference>
          <reference field="3" count="1">
            <x v="1"/>
          </reference>
        </references>
      </pivotArea>
    </format>
    <format dxfId="39">
      <pivotArea collapsedLevelsAreSubtotals="1" fieldPosition="0">
        <references count="1">
          <reference field="0" count="1">
            <x v="2"/>
          </reference>
        </references>
      </pivotArea>
    </format>
    <format dxfId="38">
      <pivotArea collapsedLevelsAreSubtotals="1" fieldPosition="0">
        <references count="2">
          <reference field="0" count="1" selected="0">
            <x v="2"/>
          </reference>
          <reference field="3" count="1">
            <x v="2"/>
          </reference>
        </references>
      </pivotArea>
    </format>
    <format dxfId="37">
      <pivotArea collapsedLevelsAreSubtotals="1" fieldPosition="0">
        <references count="1">
          <reference field="0" count="1">
            <x v="3"/>
          </reference>
        </references>
      </pivotArea>
    </format>
    <format dxfId="36">
      <pivotArea collapsedLevelsAreSubtotals="1" fieldPosition="0">
        <references count="2">
          <reference field="0" count="1" selected="0">
            <x v="3"/>
          </reference>
          <reference field="3" count="1">
            <x v="3"/>
          </reference>
        </references>
      </pivotArea>
    </format>
    <format dxfId="35">
      <pivotArea collapsedLevelsAreSubtotals="1" fieldPosition="0">
        <references count="1">
          <reference field="0" count="1">
            <x v="4"/>
          </reference>
        </references>
      </pivotArea>
    </format>
    <format dxfId="34">
      <pivotArea collapsedLevelsAreSubtotals="1" fieldPosition="0">
        <references count="2">
          <reference field="0" count="1" selected="0">
            <x v="4"/>
          </reference>
          <reference field="3" count="1">
            <x v="4"/>
          </reference>
        </references>
      </pivotArea>
    </format>
    <format dxfId="3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luabl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6D3EE-B366-4C87-8C7D-B6B466F26C4B}" name="PivotTable23"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76" firstHeaderRow="1" firstDataRow="1" firstDataCol="1" rowPageCount="1" colPageCount="1"/>
  <pivotFields count="4">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xis="axisPage" allDrilled="1" subtotalTop="0" showAll="0" dataSourceSort="1" defaultSubtotal="0" defaultAttributeDrillState="1"/>
  </pivotFields>
  <rowFields count="2">
    <field x="0"/>
    <field x="1"/>
  </rowFields>
  <rowItems count="43">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t="grand">
      <x/>
    </i>
  </rowItems>
  <colItems count="1">
    <i/>
  </colItems>
  <pageFields count="1">
    <pageField fld="3" hier="44" name="[ValuableCustomersByState].[customer_id].[All]" cap="All"/>
  </pageFields>
  <dataFields count="1">
    <dataField name="Sum of TotalRevenue" fld="2" baseField="0" baseItem="0" numFmtId="44"/>
  </dataFields>
  <formats count="1">
    <format dxfId="43">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luableCustomersBySt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92878-2FFF-4267-86AC-6A83F0031903}" name="PivotTable25" cacheId="4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7:K18" firstHeaderRow="1" firstDataRow="1" firstDataCol="1" rowPageCount="1" colPageCount="1"/>
  <pivotFields count="3">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Items count="1">
    <i/>
  </colItems>
  <pageFields count="1">
    <pageField fld="1" hier="3" name="[BestSalesperson].[salesperson_id].[All]" cap="All"/>
  </pageFields>
  <dataFields count="1">
    <dataField name="Sum of total_Sales" fld="2" baseField="0" baseItem="0" numFmtId="44"/>
  </dataFields>
  <formats count="1">
    <format dxfId="44">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est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8A99B-7686-4F68-A553-2EA77921EA17}" name="PivotTable2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6:E2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ductRevenue" fld="1" baseField="0" baseItem="0" numFmtId="44"/>
  </dataFields>
  <formats count="1">
    <format dxfId="45">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Performing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B6412-EF10-4F11-A7AD-CD57BE654647}" name="PivotTable20"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6"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total_spending" fld="1" baseField="0" baseItem="0" numFmtId="164"/>
  </dataFields>
  <formats count="1">
    <format dxfId="46">
      <pivotArea outline="0" collapsedLevelsAreSubtotals="1" fieldPosition="0"/>
    </format>
  </format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10CustomersBySpend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A9919-8242-425E-A320-6ACE34BA587F}" name="PivotTable2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location ref="G5:H27" firstHeaderRow="1" firstDataRow="1" firstDataCol="1"/>
  <pivotFields count="2">
    <pivotField axis="axisRow" allDrilled="1" subtotalTop="0" showAll="0" sortType="ascending"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vg_deliveryTim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verageDelivery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871552-2F95-4C03-9A60-A6ABC1F8789E}" name="PivotTable19"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ode">
  <location ref="D5:E1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ayment_choice" fld="1" baseField="0" baseItem="0"/>
  </dataFields>
  <pivotHierarchies count="7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stPopularPayment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045C27-41BA-46EF-9911-6389D93E6946}"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5:B11" firstHeaderRow="1" firstDataRow="1" firstDataCol="1"/>
  <pivotFields count="2">
    <pivotField axis="axisRow" showAll="0">
      <items count="6">
        <item x="4"/>
        <item x="0"/>
        <item x="2"/>
        <item x="1"/>
        <item x="3"/>
        <item t="default"/>
      </items>
    </pivotField>
    <pivotField dataField="1" showAll="0"/>
  </pivotFields>
  <rowFields count="1">
    <field x="0"/>
  </rowFields>
  <rowItems count="6">
    <i>
      <x/>
    </i>
    <i>
      <x v="1"/>
    </i>
    <i>
      <x v="2"/>
    </i>
    <i>
      <x v="3"/>
    </i>
    <i>
      <x v="4"/>
    </i>
    <i t="grand">
      <x/>
    </i>
  </rowItems>
  <colItems count="1">
    <i/>
  </colItems>
  <dataFields count="1">
    <dataField name="Sum of total_sale" fld="1" baseField="0" baseItem="0" numFmtId="164"/>
  </dataFields>
  <formats count="1">
    <format dxfId="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DE07DCE2-A08D-4E60-9C67-F0972D637406}" autoFormatId="16" applyNumberFormats="0" applyBorderFormats="0" applyFontFormats="0" applyPatternFormats="0" applyAlignmentFormats="0" applyWidthHeightFormats="0">
  <queryTableRefresh nextId="3">
    <queryTableFields count="2">
      <queryTableField id="1" name="category" tableColumnId="1"/>
      <queryTableField id="2" name="total_sal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FDAD5864-591B-41E8-B93B-CBE113FB7EA5}" autoFormatId="16" applyNumberFormats="0" applyBorderFormats="0" applyFontFormats="0" applyPatternFormats="0" applyAlignmentFormats="0" applyWidthHeightFormats="0">
  <queryTableRefresh nextId="3">
    <queryTableFields count="2">
      <queryTableField id="1" name="paymentMode" tableColumnId="1"/>
      <queryTableField id="2" name="payment_choic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C5E24C7-E417-4749-919A-79E973BB4A5A}" autoFormatId="16" applyNumberFormats="0" applyBorderFormats="0" applyFontFormats="0" applyPatternFormats="0" applyAlignmentFormats="0" applyWidthHeightFormats="0">
  <queryTableRefresh nextId="3">
    <queryTableFields count="2">
      <queryTableField id="1" name="State" tableColumnId="1"/>
      <queryTableField id="2" name="avg_deliveryTim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0FCB5B9-E01B-4889-98EF-2BB6A32E190D}" autoFormatId="16" applyNumberFormats="0" applyBorderFormats="0" applyFontFormats="0" applyPatternFormats="0" applyAlignmentFormats="0" applyWidthHeightFormats="0">
  <queryTableRefresh nextId="4">
    <queryTableFields count="3">
      <queryTableField id="1" name="salespersonName" tableColumnId="1"/>
      <queryTableField id="2" name="salesperson_id" tableColumnId="2"/>
      <queryTableField id="3" name="total_Sales"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C6E1D08E-A7FB-444E-8826-CF80790E7D38}" autoFormatId="16" applyNumberFormats="0" applyBorderFormats="0" applyFontFormats="0" applyPatternFormats="0" applyAlignmentFormats="0" applyWidthHeightFormats="0">
  <queryTableRefresh nextId="4">
    <queryTableFields count="3">
      <queryTableField id="1" name="name" tableColumnId="1"/>
      <queryTableField id="2" name="customer_id" tableColumnId="2"/>
      <queryTableField id="3" name="total_spending"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3" xr16:uid="{0BE9DE4B-B44B-4218-AAED-1C40AFFB2D0A}" autoFormatId="16" applyNumberFormats="0" applyBorderFormats="0" applyFontFormats="0" applyPatternFormats="0" applyAlignmentFormats="0" applyWidthHeightFormats="0">
  <queryTableRefresh nextId="5">
    <queryTableFields count="4">
      <queryTableField id="1" name="name" tableColumnId="1"/>
      <queryTableField id="2" name="customer_id" tableColumnId="2"/>
      <queryTableField id="3" name="total_orders" tableColumnId="3"/>
      <queryTableField id="4" name="total_buy_amoun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2" xr16:uid="{F2FC2B41-D37A-4A96-9ECC-C675B9BAA1EA}" autoFormatId="16" applyNumberFormats="0" applyBorderFormats="0" applyFontFormats="0" applyPatternFormats="0" applyAlignmentFormats="0" applyWidthHeightFormats="0">
  <queryTableRefresh nextId="4">
    <queryTableFields count="3">
      <queryTableField id="1" name="productName" tableColumnId="1"/>
      <queryTableField id="2" name="product_id" tableColumnId="2"/>
      <queryTableField id="3" name="productRevenu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4" xr16:uid="{2E9F1642-C5D4-4BD4-9FC6-7E13E2A4BFB2}" autoFormatId="16" applyNumberFormats="0" applyBorderFormats="0" applyFontFormats="0" applyPatternFormats="0" applyAlignmentFormats="0" applyWidthHeightFormats="0">
  <queryTableRefresh nextId="6">
    <queryTableFields count="5">
      <queryTableField id="1" name="State" tableColumnId="1"/>
      <queryTableField id="2" name="customer_id" tableColumnId="2"/>
      <queryTableField id="3" name="name" tableColumnId="3"/>
      <queryTableField id="4" name="TotalRevenue" tableColumnId="4"/>
      <queryTableField id="5" name="rnk"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706AF3-3B8B-41E0-8335-AFCA780B0C28}" sourceName="category">
  <pivotTables>
    <pivotTable tabId="13" name="PivotTable17"/>
  </pivotTables>
  <data>
    <tabular pivotCacheId="164136257">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AF9F60C-9B42-4C5E-B425-1D246584CEF1}" sourceName="[AverageDeliveryTime].[State]">
  <pivotTables>
    <pivotTable tabId="13" name="PivotTable24"/>
  </pivotTables>
  <data>
    <olap pivotCacheId="297946588">
      <levels count="2">
        <level uniqueName="[AverageDeliveryTime].[State].[(All)]" sourceCaption="(All)" count="0"/>
        <level uniqueName="[AverageDeliveryTime].[State].[State]" sourceCaption="State" count="21">
          <ranges>
            <range startItem="0">
              <i n="[AverageDeliveryTime].[State].&amp;[Bihar]" c="Bihar"/>
              <i n="[AverageDeliveryTime].[State].&amp;[Chandigarh]" c="Chandigarh"/>
              <i n="[AverageDeliveryTime].[State].&amp;[Chhattisgarh]" c="Chhattisgarh"/>
              <i n="[AverageDeliveryTime].[State].&amp;[Delhi]" c="Delhi"/>
              <i n="[AverageDeliveryTime].[State].&amp;[Gujarat]" c="Gujarat"/>
              <i n="[AverageDeliveryTime].[State].&amp;[Haryana]" c="Haryana"/>
              <i n="[AverageDeliveryTime].[State].&amp;[Himachal Pradesh]" c="Himachal Pradesh"/>
              <i n="[AverageDeliveryTime].[State].&amp;[Jammu &amp; Kashmir]" c="Jammu &amp; Kashmir"/>
              <i n="[AverageDeliveryTime].[State].&amp;[Jharkhand]" c="Jharkhand"/>
              <i n="[AverageDeliveryTime].[State].&amp;[Karnataka]" c="Karnataka"/>
              <i n="[AverageDeliveryTime].[State].&amp;[Kerala]" c="Kerala"/>
              <i n="[AverageDeliveryTime].[State].&amp;[Madhya Pradesh]" c="Madhya Pradesh"/>
              <i n="[AverageDeliveryTime].[State].&amp;[Maharashtra]" c="Maharashtra"/>
              <i n="[AverageDeliveryTime].[State].&amp;[Odisha]" c="Odisha"/>
              <i n="[AverageDeliveryTime].[State].&amp;[Punjab]" c="Punjab"/>
              <i n="[AverageDeliveryTime].[State].&amp;[Rajasthan]" c="Rajasthan"/>
              <i n="[AverageDeliveryTime].[State].&amp;[Tamil Nadu]" c="Tamil Nadu"/>
              <i n="[AverageDeliveryTime].[State].&amp;[Telangana]" c="Telangana"/>
              <i n="[AverageDeliveryTime].[State].&amp;[Uttar Pradesh]" c="Uttar Pradesh"/>
              <i n="[AverageDeliveryTime].[State].&amp;[Uttarakhand]" c="Uttarakhand"/>
              <i n="[AverageDeliveryTime].[State].&amp;[West Bengal]" c="West Bengal"/>
            </range>
          </ranges>
        </level>
      </levels>
      <selections count="1">
        <selection n="[AverageDeliveryTime].[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E7413E5D-8BFD-42C3-9CF9-564CFD219A7C}" sourceName="[TopPerformingProducts].[productName]">
  <pivotTables>
    <pivotTable tabId="13" name="PivotTable21"/>
  </pivotTables>
  <data>
    <olap pivotCacheId="733549968">
      <levels count="2">
        <level uniqueName="[TopPerformingProducts].[productName].[(All)]" sourceCaption="(All)" count="0"/>
        <level uniqueName="[TopPerformingProducts].[productName].[productName]" sourceCaption="productName" count="5">
          <ranges>
            <range startItem="0">
              <i n="[TopPerformingProducts].[productName].&amp;[HP Pavilion Laptop]" c="HP Pavilion Laptop"/>
              <i n="[TopPerformingProducts].[productName].&amp;[LG 43 Inch Smart TV]" c="LG 43 Inch Smart TV"/>
              <i n="[TopPerformingProducts].[productName].&amp;[Samsung Galaxy M35]" c="Samsung Galaxy M35"/>
              <i n="[TopPerformingProducts].[productName].&amp;[Sofa Set]" c="Sofa Set"/>
              <i n="[TopPerformingProducts].[productName].&amp;[Wooden Study Table]" c="Wooden Study Table"/>
            </range>
          </ranges>
        </level>
      </levels>
      <selections count="1">
        <selection n="[TopPerformingProducts].[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639B7DA-33C1-454C-88A8-5B09551D2846}" cache="Slicer_category" caption="category" rowHeight="222250"/>
  <slicer name="State" xr10:uid="{0EE52725-A7C0-4B02-98FB-AE4CD65B97CE}" cache="Slicer_State" caption="State" level="1" rowHeight="222250"/>
  <slicer name="productName" xr10:uid="{21E72C26-49FE-45C7-B6F0-D32ACBECD507}" cache="Slicer_productName" caption="productName" level="1" rowHeight="2222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A54FB9-4C9F-4FC7-B342-16764454CF3D}" name="RevenueByCategory" displayName="RevenueByCategory" ref="A1:B6" tableType="queryTable" totalsRowShown="0">
  <autoFilter ref="A1:B6" xr:uid="{F3A54FB9-4C9F-4FC7-B342-16764454CF3D}"/>
  <tableColumns count="2">
    <tableColumn id="1" xr3:uid="{A352B499-A0F5-4E82-A5AD-0B9160871978}" uniqueName="1" name="category" queryTableFieldId="1" dataDxfId="32"/>
    <tableColumn id="2" xr3:uid="{68CB4C3A-AD5F-4B38-872F-2C59A3A6B739}" uniqueName="2" name="total_sal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B25BE0-CFA0-469E-AF8C-DFE5AD00D09F}" name="MostPopularPaymentMethod" displayName="MostPopularPaymentMethod" ref="A1:B6" tableType="queryTable" totalsRowShown="0">
  <autoFilter ref="A1:B6" xr:uid="{B6B25BE0-CFA0-469E-AF8C-DFE5AD00D09F}"/>
  <tableColumns count="2">
    <tableColumn id="1" xr3:uid="{3EAB12A6-A43C-4A26-B6C0-8BB19CF883AB}" uniqueName="1" name="paymentMode" queryTableFieldId="1" dataDxfId="31"/>
    <tableColumn id="2" xr3:uid="{C5AFC94D-1FD3-4CEC-855F-36F088D18347}" uniqueName="2" name="payment_choic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AB5DCB-1F51-4320-A366-C1F03E8CE410}" name="AverageDeliveryTime" displayName="AverageDeliveryTime" ref="A1:B22" tableType="queryTable" totalsRowShown="0">
  <autoFilter ref="A1:B22" xr:uid="{E2AB5DCB-1F51-4320-A366-C1F03E8CE410}"/>
  <tableColumns count="2">
    <tableColumn id="1" xr3:uid="{04A1DD84-3A65-43A1-A12C-8F70D74ADB22}" uniqueName="1" name="State" queryTableFieldId="1" dataDxfId="30"/>
    <tableColumn id="2" xr3:uid="{08AE96CD-3BBE-48B9-9948-E3686BF6EAC0}" uniqueName="2" name="avg_deliveryTim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CE7ECFC-8447-4637-A880-88B84CA99136}" name="BestSalesperson" displayName="BestSalesperson" ref="A1:C11" tableType="queryTable" totalsRowShown="0">
  <autoFilter ref="A1:C11" xr:uid="{3CE7ECFC-8447-4637-A880-88B84CA99136}"/>
  <tableColumns count="3">
    <tableColumn id="1" xr3:uid="{29FC5553-46E0-4434-B8B9-0FAA151481E3}" uniqueName="1" name="salespersonName" queryTableFieldId="1" dataDxfId="29"/>
    <tableColumn id="2" xr3:uid="{ECC244D4-5335-4D53-83C5-1AC309B862AF}" uniqueName="2" name="salesperson_id" queryTableFieldId="2"/>
    <tableColumn id="3" xr3:uid="{FBEB1D29-0AAD-4C3A-8E7D-6EA1F37E75FF}" uniqueName="3" name="total_Sales"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05CB6E-C9BA-4216-B950-E93ABC53F09B}" name="Top10CustomersBySpending" displayName="Top10CustomersBySpending" ref="A1:C11" tableType="queryTable" totalsRowShown="0">
  <autoFilter ref="A1:C11" xr:uid="{C305CB6E-C9BA-4216-B950-E93ABC53F09B}"/>
  <tableColumns count="3">
    <tableColumn id="1" xr3:uid="{88136B77-D671-499A-A771-BC56DED82345}" uniqueName="1" name="name" queryTableFieldId="1" dataDxfId="28"/>
    <tableColumn id="2" xr3:uid="{B7E2626C-B89B-4812-B3B5-E8DC563E91E9}" uniqueName="2" name="customer_id" queryTableFieldId="2"/>
    <tableColumn id="3" xr3:uid="{CF3EC023-2D71-48DA-8150-164C9CA7D228}" uniqueName="3" name="total_spending"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B478EC3-826B-43BF-9D9A-86A24AA93219}" name="ValuableCustomers" displayName="ValuableCustomers" ref="A1:D6" tableType="queryTable" totalsRowShown="0">
  <autoFilter ref="A1:D6" xr:uid="{8B478EC3-826B-43BF-9D9A-86A24AA93219}"/>
  <tableColumns count="4">
    <tableColumn id="1" xr3:uid="{E7EB1335-AD81-4D56-9E8E-99F249B74E53}" uniqueName="1" name="name" queryTableFieldId="1" dataDxfId="27"/>
    <tableColumn id="2" xr3:uid="{DACFE861-A5F1-4632-95B0-2BB364F51B00}" uniqueName="2" name="customer_id" queryTableFieldId="2"/>
    <tableColumn id="3" xr3:uid="{8946996E-FB90-4935-AE50-2C15EE24752C}" uniqueName="3" name="total_orders" queryTableFieldId="3"/>
    <tableColumn id="4" xr3:uid="{90225E1D-436A-4BD4-9DB0-E156AD52DB97}" uniqueName="4" name="total_buy_amount"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E19418-BCDA-4D2E-88CD-78E9E6C87003}" name="TopPerformingProducts" displayName="TopPerformingProducts" ref="A1:C6" tableType="queryTable" totalsRowShown="0">
  <autoFilter ref="A1:C6" xr:uid="{F4E19418-BCDA-4D2E-88CD-78E9E6C87003}"/>
  <tableColumns count="3">
    <tableColumn id="1" xr3:uid="{1B05FED9-BA23-4317-B642-007931C39667}" uniqueName="1" name="productName" queryTableFieldId="1" dataDxfId="26"/>
    <tableColumn id="2" xr3:uid="{D19FF72E-2203-41A9-AF07-881564747A3A}" uniqueName="2" name="product_id" queryTableFieldId="2"/>
    <tableColumn id="3" xr3:uid="{3E3C1C47-845F-45D2-855D-E62B73A5418B}" uniqueName="3" name="productRevenue"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569570-5825-40D6-B153-703B692A9B4F}" name="ValuableCustomersByState" displayName="ValuableCustomersByState" ref="A1:E22" tableType="queryTable" totalsRowShown="0">
  <autoFilter ref="A1:E22" xr:uid="{2E569570-5825-40D6-B153-703B692A9B4F}"/>
  <tableColumns count="5">
    <tableColumn id="1" xr3:uid="{7E9B987B-93FD-41E6-B474-EF1735098C58}" uniqueName="1" name="State" queryTableFieldId="1" dataDxfId="25"/>
    <tableColumn id="2" xr3:uid="{C93A7C06-8BB1-425D-AB89-55E38367DC95}" uniqueName="2" name="customer_id" queryTableFieldId="2"/>
    <tableColumn id="3" xr3:uid="{B28A81C8-10B9-4EF5-B8A9-FDDF1FD873CB}" uniqueName="3" name="name" queryTableFieldId="3" dataDxfId="24"/>
    <tableColumn id="4" xr3:uid="{AABF90C4-0DD1-4AA6-84BB-AE460146B262}" uniqueName="4" name="TotalRevenue" queryTableFieldId="4"/>
    <tableColumn id="5" xr3:uid="{0B561FA7-9236-454B-B2B0-654CC2A430DB}" uniqueName="5" name="rnk" queryTableFieldId="5"/>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19E2-7186-4123-8138-6ADA14BF2FE4}">
  <dimension ref="A5:K76"/>
  <sheetViews>
    <sheetView zoomScale="116" workbookViewId="0">
      <selection activeCell="F2" sqref="F2"/>
    </sheetView>
  </sheetViews>
  <sheetFormatPr defaultRowHeight="13.8"/>
  <cols>
    <col min="1" max="1" width="13.69921875" bestFit="1" customWidth="1"/>
    <col min="2" max="2" width="20.3984375" bestFit="1" customWidth="1"/>
    <col min="3" max="3" width="23.3984375" bestFit="1" customWidth="1"/>
    <col min="4" max="4" width="20" bestFit="1" customWidth="1"/>
    <col min="5" max="5" width="22.3984375" bestFit="1" customWidth="1"/>
    <col min="6" max="6" width="19.3984375" bestFit="1" customWidth="1"/>
    <col min="7" max="7" width="20" customWidth="1"/>
    <col min="8" max="8" width="31.59765625" customWidth="1"/>
    <col min="9" max="9" width="21.19921875" customWidth="1"/>
    <col min="10" max="10" width="14.19921875" customWidth="1"/>
    <col min="11" max="11" width="20.296875" customWidth="1"/>
    <col min="13" max="18" width="8"/>
    <col min="19" max="19" width="12.8984375" bestFit="1" customWidth="1"/>
    <col min="20" max="20" width="15.59765625" bestFit="1" customWidth="1"/>
  </cols>
  <sheetData>
    <row r="5" spans="1:11">
      <c r="A5" s="1" t="s">
        <v>62</v>
      </c>
      <c r="B5" t="s">
        <v>83</v>
      </c>
      <c r="D5" s="1" t="s">
        <v>86</v>
      </c>
      <c r="E5" t="s">
        <v>85</v>
      </c>
      <c r="G5" s="1" t="s">
        <v>2</v>
      </c>
      <c r="H5" t="s">
        <v>95</v>
      </c>
      <c r="J5" s="1" t="s">
        <v>49</v>
      </c>
      <c r="K5" t="s" vm="1">
        <v>97</v>
      </c>
    </row>
    <row r="6" spans="1:11">
      <c r="A6" s="2" t="s">
        <v>71</v>
      </c>
      <c r="B6" s="4">
        <v>310149</v>
      </c>
      <c r="D6" s="2" t="s">
        <v>78</v>
      </c>
      <c r="E6" s="7">
        <v>85</v>
      </c>
      <c r="G6" s="2" t="s">
        <v>20</v>
      </c>
      <c r="H6" s="7">
        <v>4</v>
      </c>
    </row>
    <row r="7" spans="1:11">
      <c r="A7" s="2" t="s">
        <v>64</v>
      </c>
      <c r="B7" s="4">
        <v>24876983</v>
      </c>
      <c r="D7" s="2" t="s">
        <v>75</v>
      </c>
      <c r="E7" s="7">
        <v>108</v>
      </c>
      <c r="G7" s="2" t="s">
        <v>12</v>
      </c>
      <c r="H7" s="7">
        <v>3</v>
      </c>
      <c r="J7" s="1" t="s">
        <v>82</v>
      </c>
      <c r="K7" t="s">
        <v>96</v>
      </c>
    </row>
    <row r="8" spans="1:11">
      <c r="A8" s="2" t="s">
        <v>70</v>
      </c>
      <c r="B8" s="4">
        <v>2592627</v>
      </c>
      <c r="D8" s="2" t="s">
        <v>76</v>
      </c>
      <c r="E8" s="7">
        <v>69</v>
      </c>
      <c r="G8" s="2" t="s">
        <v>39</v>
      </c>
      <c r="H8" s="7">
        <v>5</v>
      </c>
      <c r="J8" s="2" t="s">
        <v>51</v>
      </c>
      <c r="K8" s="5">
        <v>4855047</v>
      </c>
    </row>
    <row r="9" spans="1:11">
      <c r="A9" s="2" t="s">
        <v>67</v>
      </c>
      <c r="B9" s="4">
        <v>9882605</v>
      </c>
      <c r="D9" s="2" t="s">
        <v>77</v>
      </c>
      <c r="E9" s="7">
        <v>101</v>
      </c>
      <c r="G9" s="2" t="s">
        <v>5</v>
      </c>
      <c r="H9" s="7">
        <v>4</v>
      </c>
      <c r="J9" s="2" t="s">
        <v>56</v>
      </c>
      <c r="K9" s="5">
        <v>3794436</v>
      </c>
    </row>
    <row r="10" spans="1:11">
      <c r="A10" s="2" t="s">
        <v>72</v>
      </c>
      <c r="B10" s="4">
        <v>1585742</v>
      </c>
      <c r="D10" s="2" t="s">
        <v>74</v>
      </c>
      <c r="E10" s="7">
        <v>137</v>
      </c>
      <c r="G10" s="2" t="s">
        <v>8</v>
      </c>
      <c r="H10" s="7">
        <v>4</v>
      </c>
      <c r="J10" s="2" t="s">
        <v>15</v>
      </c>
      <c r="K10" s="5">
        <v>4328582</v>
      </c>
    </row>
    <row r="11" spans="1:11">
      <c r="A11" s="2" t="s">
        <v>79</v>
      </c>
      <c r="B11" s="4">
        <v>39248106</v>
      </c>
      <c r="D11" s="2" t="s">
        <v>79</v>
      </c>
      <c r="E11" s="7">
        <v>500</v>
      </c>
      <c r="G11" s="2" t="s">
        <v>36</v>
      </c>
      <c r="H11" s="7">
        <v>3</v>
      </c>
      <c r="J11" s="2" t="s">
        <v>54</v>
      </c>
      <c r="K11" s="5">
        <v>3312608</v>
      </c>
    </row>
    <row r="12" spans="1:11">
      <c r="G12" s="2" t="s">
        <v>33</v>
      </c>
      <c r="H12" s="7">
        <v>4</v>
      </c>
      <c r="J12" s="2" t="s">
        <v>59</v>
      </c>
      <c r="K12" s="5">
        <v>2874008</v>
      </c>
    </row>
    <row r="13" spans="1:11">
      <c r="G13" s="2" t="s">
        <v>41</v>
      </c>
      <c r="H13" s="7">
        <v>4</v>
      </c>
      <c r="J13" s="2" t="s">
        <v>52</v>
      </c>
      <c r="K13" s="5">
        <v>2565196</v>
      </c>
    </row>
    <row r="14" spans="1:11">
      <c r="G14" s="2" t="s">
        <v>26</v>
      </c>
      <c r="H14" s="7">
        <v>3</v>
      </c>
      <c r="J14" s="2" t="s">
        <v>53</v>
      </c>
      <c r="K14" s="5">
        <v>3939034</v>
      </c>
    </row>
    <row r="15" spans="1:11">
      <c r="A15" s="1" t="s">
        <v>82</v>
      </c>
      <c r="B15" t="s">
        <v>98</v>
      </c>
      <c r="G15" s="2" t="s">
        <v>45</v>
      </c>
      <c r="H15" s="7">
        <v>5</v>
      </c>
      <c r="J15" s="2" t="s">
        <v>57</v>
      </c>
      <c r="K15" s="5">
        <v>4953790</v>
      </c>
    </row>
    <row r="16" spans="1:11">
      <c r="A16" s="2" t="s">
        <v>17</v>
      </c>
      <c r="B16" s="4">
        <v>1220694</v>
      </c>
      <c r="D16" s="1" t="s">
        <v>82</v>
      </c>
      <c r="E16" t="s">
        <v>99</v>
      </c>
      <c r="G16" s="2" t="s">
        <v>14</v>
      </c>
      <c r="H16" s="7">
        <v>3</v>
      </c>
      <c r="J16" s="2" t="s">
        <v>58</v>
      </c>
      <c r="K16" s="5">
        <v>4359758</v>
      </c>
    </row>
    <row r="17" spans="1:11">
      <c r="A17" s="2" t="s">
        <v>46</v>
      </c>
      <c r="B17" s="4">
        <v>1245112</v>
      </c>
      <c r="D17" s="2" t="s">
        <v>63</v>
      </c>
      <c r="E17" s="5">
        <v>14298950</v>
      </c>
      <c r="G17" s="2" t="s">
        <v>9</v>
      </c>
      <c r="H17" s="7">
        <v>4</v>
      </c>
      <c r="J17" s="2" t="s">
        <v>55</v>
      </c>
      <c r="K17" s="5">
        <v>4265647</v>
      </c>
    </row>
    <row r="18" spans="1:11">
      <c r="A18" s="2" t="s">
        <v>21</v>
      </c>
      <c r="B18" s="4">
        <v>1236525</v>
      </c>
      <c r="D18" s="2" t="s">
        <v>66</v>
      </c>
      <c r="E18" s="5">
        <v>6998889</v>
      </c>
      <c r="G18" s="2" t="s">
        <v>10</v>
      </c>
      <c r="H18" s="7">
        <v>4</v>
      </c>
      <c r="J18" s="2" t="s">
        <v>79</v>
      </c>
      <c r="K18" s="5">
        <v>39248106</v>
      </c>
    </row>
    <row r="19" spans="1:11">
      <c r="A19" s="2" t="s">
        <v>22</v>
      </c>
      <c r="B19" s="4">
        <v>1467485</v>
      </c>
      <c r="D19" s="2" t="s">
        <v>65</v>
      </c>
      <c r="E19" s="5">
        <v>3058077</v>
      </c>
      <c r="G19" s="2" t="s">
        <v>28</v>
      </c>
      <c r="H19" s="7">
        <v>4</v>
      </c>
    </row>
    <row r="20" spans="1:11">
      <c r="A20" s="2" t="s">
        <v>40</v>
      </c>
      <c r="B20" s="4">
        <v>1166932</v>
      </c>
      <c r="D20" s="2" t="s">
        <v>69</v>
      </c>
      <c r="E20" s="5">
        <v>5189910</v>
      </c>
      <c r="G20" s="2" t="s">
        <v>16</v>
      </c>
      <c r="H20" s="7">
        <v>4</v>
      </c>
    </row>
    <row r="21" spans="1:11">
      <c r="A21" s="2" t="s">
        <v>18</v>
      </c>
      <c r="B21" s="4">
        <v>1152755</v>
      </c>
      <c r="D21" s="2" t="s">
        <v>68</v>
      </c>
      <c r="E21" s="5">
        <v>2278904</v>
      </c>
      <c r="G21" s="2" t="s">
        <v>3</v>
      </c>
      <c r="H21" s="7">
        <v>4</v>
      </c>
    </row>
    <row r="22" spans="1:11">
      <c r="A22" s="2" t="s">
        <v>47</v>
      </c>
      <c r="B22" s="4">
        <v>1303260</v>
      </c>
      <c r="D22" s="2" t="s">
        <v>79</v>
      </c>
      <c r="E22" s="5">
        <v>31824730</v>
      </c>
      <c r="G22" s="2" t="s">
        <v>43</v>
      </c>
      <c r="H22" s="7">
        <v>4</v>
      </c>
    </row>
    <row r="23" spans="1:11">
      <c r="A23" s="2" t="s">
        <v>29</v>
      </c>
      <c r="B23" s="4">
        <v>1252533</v>
      </c>
      <c r="G23" s="2" t="s">
        <v>31</v>
      </c>
      <c r="H23" s="7">
        <v>5</v>
      </c>
    </row>
    <row r="24" spans="1:11">
      <c r="A24" s="2" t="s">
        <v>34</v>
      </c>
      <c r="B24" s="4">
        <v>1869080</v>
      </c>
      <c r="G24" s="2" t="s">
        <v>7</v>
      </c>
      <c r="H24" s="7">
        <v>4</v>
      </c>
    </row>
    <row r="25" spans="1:11">
      <c r="A25" s="2" t="s">
        <v>4</v>
      </c>
      <c r="B25" s="4">
        <v>1367042</v>
      </c>
      <c r="G25" s="2" t="s">
        <v>37</v>
      </c>
      <c r="H25" s="7">
        <v>4</v>
      </c>
    </row>
    <row r="26" spans="1:11">
      <c r="A26" s="2" t="s">
        <v>79</v>
      </c>
      <c r="B26" s="4">
        <v>13281418</v>
      </c>
      <c r="G26" s="2" t="s">
        <v>24</v>
      </c>
      <c r="H26" s="7">
        <v>4</v>
      </c>
    </row>
    <row r="27" spans="1:11">
      <c r="A27" s="2"/>
      <c r="B27" s="4"/>
      <c r="G27" s="2" t="s">
        <v>79</v>
      </c>
      <c r="H27" s="7">
        <v>83</v>
      </c>
    </row>
    <row r="31" spans="1:11">
      <c r="B31" s="1" t="s">
        <v>0</v>
      </c>
      <c r="C31" t="s" vm="2">
        <v>97</v>
      </c>
      <c r="E31" s="1" t="s">
        <v>0</v>
      </c>
      <c r="F31" t="s" vm="3">
        <v>97</v>
      </c>
    </row>
    <row r="33" spans="2:6">
      <c r="B33" s="1" t="s">
        <v>101</v>
      </c>
      <c r="C33" t="s">
        <v>100</v>
      </c>
      <c r="E33" s="1" t="s">
        <v>82</v>
      </c>
      <c r="F33" t="s">
        <v>102</v>
      </c>
    </row>
    <row r="34" spans="2:6">
      <c r="B34" s="2" t="s">
        <v>22</v>
      </c>
      <c r="C34" s="7"/>
      <c r="E34" s="2" t="s">
        <v>20</v>
      </c>
      <c r="F34" s="5"/>
    </row>
    <row r="35" spans="2:6">
      <c r="B35" s="3">
        <v>61</v>
      </c>
      <c r="C35" s="5">
        <v>1465144</v>
      </c>
      <c r="E35" s="3" t="s">
        <v>19</v>
      </c>
      <c r="F35" s="5">
        <v>736973.36</v>
      </c>
    </row>
    <row r="36" spans="2:6">
      <c r="B36" s="2" t="s">
        <v>47</v>
      </c>
      <c r="C36" s="7"/>
      <c r="E36" s="2" t="s">
        <v>12</v>
      </c>
      <c r="F36" s="5"/>
    </row>
    <row r="37" spans="2:6">
      <c r="B37" s="3">
        <v>40</v>
      </c>
      <c r="C37" s="5">
        <v>1301866</v>
      </c>
      <c r="E37" s="3" t="s">
        <v>11</v>
      </c>
      <c r="F37" s="5">
        <v>771389.7</v>
      </c>
    </row>
    <row r="38" spans="2:6">
      <c r="B38" s="2" t="s">
        <v>29</v>
      </c>
      <c r="C38" s="7"/>
      <c r="E38" s="2" t="s">
        <v>39</v>
      </c>
      <c r="F38" s="5"/>
    </row>
    <row r="39" spans="2:6">
      <c r="B39" s="3">
        <v>27</v>
      </c>
      <c r="C39" s="5">
        <v>1251730</v>
      </c>
      <c r="E39" s="3" t="s">
        <v>38</v>
      </c>
      <c r="F39" s="5">
        <v>731746.26</v>
      </c>
    </row>
    <row r="40" spans="2:6">
      <c r="B40" s="2" t="s">
        <v>34</v>
      </c>
      <c r="C40" s="7"/>
      <c r="E40" s="2" t="s">
        <v>5</v>
      </c>
      <c r="F40" s="5"/>
    </row>
    <row r="41" spans="2:6">
      <c r="B41" s="3">
        <v>57</v>
      </c>
      <c r="C41" s="5">
        <v>1867374</v>
      </c>
      <c r="E41" s="3" t="s">
        <v>4</v>
      </c>
      <c r="F41" s="5">
        <v>1201570.42</v>
      </c>
    </row>
    <row r="42" spans="2:6">
      <c r="B42" s="2" t="s">
        <v>4</v>
      </c>
      <c r="C42" s="7"/>
      <c r="E42" s="2" t="s">
        <v>8</v>
      </c>
      <c r="F42" s="5"/>
    </row>
    <row r="43" spans="2:6">
      <c r="B43" s="3">
        <v>35</v>
      </c>
      <c r="C43" s="5">
        <v>1365738</v>
      </c>
      <c r="E43" s="3" t="s">
        <v>17</v>
      </c>
      <c r="F43" s="5">
        <v>1113863.57</v>
      </c>
    </row>
    <row r="44" spans="2:6">
      <c r="B44" s="2" t="s">
        <v>79</v>
      </c>
      <c r="C44" s="5">
        <v>7251852</v>
      </c>
      <c r="E44" s="2" t="s">
        <v>36</v>
      </c>
      <c r="F44" s="5"/>
    </row>
    <row r="45" spans="2:6">
      <c r="E45" s="3" t="s">
        <v>35</v>
      </c>
      <c r="F45" s="5">
        <v>297208.19</v>
      </c>
    </row>
    <row r="46" spans="2:6">
      <c r="E46" s="2" t="s">
        <v>33</v>
      </c>
      <c r="F46" s="5"/>
    </row>
    <row r="47" spans="2:6">
      <c r="E47" s="3" t="s">
        <v>32</v>
      </c>
      <c r="F47" s="5">
        <v>83282.929999999993</v>
      </c>
    </row>
    <row r="48" spans="2:6">
      <c r="E48" s="2" t="s">
        <v>41</v>
      </c>
      <c r="F48" s="5"/>
    </row>
    <row r="49" spans="5:6">
      <c r="E49" s="3" t="s">
        <v>40</v>
      </c>
      <c r="F49" s="5">
        <v>978161.37</v>
      </c>
    </row>
    <row r="50" spans="5:6">
      <c r="E50" s="2" t="s">
        <v>26</v>
      </c>
      <c r="F50" s="5"/>
    </row>
    <row r="51" spans="5:6">
      <c r="E51" s="3" t="s">
        <v>25</v>
      </c>
      <c r="F51" s="5">
        <v>481674.27</v>
      </c>
    </row>
    <row r="52" spans="5:6">
      <c r="E52" s="2" t="s">
        <v>45</v>
      </c>
      <c r="F52" s="5"/>
    </row>
    <row r="53" spans="5:6">
      <c r="E53" s="3" t="s">
        <v>44</v>
      </c>
      <c r="F53" s="5">
        <v>871486.8</v>
      </c>
    </row>
    <row r="54" spans="5:6">
      <c r="E54" s="2" t="s">
        <v>14</v>
      </c>
      <c r="F54" s="5"/>
    </row>
    <row r="55" spans="5:6">
      <c r="E55" s="3" t="s">
        <v>13</v>
      </c>
      <c r="F55" s="5">
        <v>560063.31000000006</v>
      </c>
    </row>
    <row r="56" spans="5:6">
      <c r="E56" s="2" t="s">
        <v>9</v>
      </c>
      <c r="F56" s="5"/>
    </row>
    <row r="57" spans="5:6">
      <c r="E57" s="3" t="s">
        <v>47</v>
      </c>
      <c r="F57" s="5">
        <v>1073641.6100000001</v>
      </c>
    </row>
    <row r="58" spans="5:6">
      <c r="E58" s="2" t="s">
        <v>10</v>
      </c>
      <c r="F58" s="5"/>
    </row>
    <row r="59" spans="5:6">
      <c r="E59" s="3" t="s">
        <v>34</v>
      </c>
      <c r="F59" s="5">
        <v>1564399.62</v>
      </c>
    </row>
    <row r="60" spans="5:6">
      <c r="E60" s="2" t="s">
        <v>28</v>
      </c>
      <c r="F60" s="5"/>
    </row>
    <row r="61" spans="5:6">
      <c r="E61" s="3" t="s">
        <v>27</v>
      </c>
      <c r="F61" s="5">
        <v>701817.55</v>
      </c>
    </row>
    <row r="62" spans="5:6">
      <c r="E62" s="2" t="s">
        <v>16</v>
      </c>
      <c r="F62" s="5"/>
    </row>
    <row r="63" spans="5:6">
      <c r="E63" s="3" t="s">
        <v>29</v>
      </c>
      <c r="F63" s="5">
        <v>1090621.47</v>
      </c>
    </row>
    <row r="64" spans="5:6">
      <c r="E64" s="2" t="s">
        <v>3</v>
      </c>
      <c r="F64" s="5"/>
    </row>
    <row r="65" spans="5:6">
      <c r="E65" s="3" t="s">
        <v>22</v>
      </c>
      <c r="F65" s="5">
        <v>1227205.74</v>
      </c>
    </row>
    <row r="66" spans="5:6">
      <c r="E66" s="2" t="s">
        <v>43</v>
      </c>
      <c r="F66" s="5"/>
    </row>
    <row r="67" spans="5:6">
      <c r="E67" s="3" t="s">
        <v>42</v>
      </c>
      <c r="F67" s="5">
        <v>281134.03999999998</v>
      </c>
    </row>
    <row r="68" spans="5:6">
      <c r="E68" s="2" t="s">
        <v>31</v>
      </c>
      <c r="F68" s="5"/>
    </row>
    <row r="69" spans="5:6">
      <c r="E69" s="3" t="s">
        <v>30</v>
      </c>
      <c r="F69" s="5">
        <v>659220.5</v>
      </c>
    </row>
    <row r="70" spans="5:6">
      <c r="E70" s="2" t="s">
        <v>7</v>
      </c>
      <c r="F70" s="5"/>
    </row>
    <row r="71" spans="5:6">
      <c r="E71" s="3" t="s">
        <v>6</v>
      </c>
      <c r="F71" s="5">
        <v>1001547.33</v>
      </c>
    </row>
    <row r="72" spans="5:6">
      <c r="E72" s="2" t="s">
        <v>37</v>
      </c>
      <c r="F72" s="5"/>
    </row>
    <row r="73" spans="5:6">
      <c r="E73" s="3" t="s">
        <v>48</v>
      </c>
      <c r="F73" s="5">
        <v>542320.65</v>
      </c>
    </row>
    <row r="74" spans="5:6">
      <c r="E74" s="2" t="s">
        <v>24</v>
      </c>
      <c r="F74" s="5"/>
    </row>
    <row r="75" spans="5:6">
      <c r="E75" s="3" t="s">
        <v>23</v>
      </c>
      <c r="F75" s="5">
        <v>752571.93</v>
      </c>
    </row>
    <row r="76" spans="5:6">
      <c r="E76" s="2" t="s">
        <v>79</v>
      </c>
      <c r="F76" s="5">
        <v>16721900.619999999</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5ABE-7C4E-4D91-B294-1098BFA8639B}">
  <dimension ref="A1:B6"/>
  <sheetViews>
    <sheetView workbookViewId="0">
      <selection activeCell="E14" sqref="E14"/>
    </sheetView>
  </sheetViews>
  <sheetFormatPr defaultRowHeight="13.8"/>
  <cols>
    <col min="1" max="1" width="15.3984375" bestFit="1" customWidth="1"/>
    <col min="2" max="2" width="11.19921875" customWidth="1"/>
  </cols>
  <sheetData>
    <row r="1" spans="1:2">
      <c r="A1" t="s">
        <v>80</v>
      </c>
      <c r="B1" t="s">
        <v>81</v>
      </c>
    </row>
    <row r="2" spans="1:2">
      <c r="A2" t="s">
        <v>64</v>
      </c>
      <c r="B2">
        <v>24876983</v>
      </c>
    </row>
    <row r="3" spans="1:2">
      <c r="A3" t="s">
        <v>67</v>
      </c>
      <c r="B3">
        <v>9882605</v>
      </c>
    </row>
    <row r="4" spans="1:2">
      <c r="A4" t="s">
        <v>70</v>
      </c>
      <c r="B4">
        <v>2592627</v>
      </c>
    </row>
    <row r="5" spans="1:2">
      <c r="A5" t="s">
        <v>72</v>
      </c>
      <c r="B5">
        <v>1585742</v>
      </c>
    </row>
    <row r="6" spans="1:2">
      <c r="A6" t="s">
        <v>71</v>
      </c>
      <c r="B6">
        <v>310149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BA92-F864-493E-9BAD-F8E616BD4EAF}">
  <dimension ref="A1:B6"/>
  <sheetViews>
    <sheetView workbookViewId="0">
      <selection sqref="A1:B6"/>
    </sheetView>
  </sheetViews>
  <sheetFormatPr defaultRowHeight="13.8"/>
  <cols>
    <col min="1" max="1" width="16.09765625" bestFit="1" customWidth="1"/>
    <col min="2" max="2" width="18.09765625" bestFit="1" customWidth="1"/>
  </cols>
  <sheetData>
    <row r="1" spans="1:2">
      <c r="A1" t="s">
        <v>73</v>
      </c>
      <c r="B1" t="s">
        <v>84</v>
      </c>
    </row>
    <row r="2" spans="1:2">
      <c r="A2" t="s">
        <v>74</v>
      </c>
      <c r="B2">
        <v>137</v>
      </c>
    </row>
    <row r="3" spans="1:2">
      <c r="A3" t="s">
        <v>75</v>
      </c>
      <c r="B3">
        <v>108</v>
      </c>
    </row>
    <row r="4" spans="1:2">
      <c r="A4" t="s">
        <v>77</v>
      </c>
      <c r="B4">
        <v>101</v>
      </c>
    </row>
    <row r="5" spans="1:2">
      <c r="A5" t="s">
        <v>78</v>
      </c>
      <c r="B5">
        <v>85</v>
      </c>
    </row>
    <row r="6" spans="1:2">
      <c r="A6" t="s">
        <v>76</v>
      </c>
      <c r="B6">
        <v>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448A-844F-4901-B0E8-17EB14CD0251}">
  <dimension ref="A1:B22"/>
  <sheetViews>
    <sheetView workbookViewId="0">
      <selection activeCell="E17" sqref="E17"/>
    </sheetView>
  </sheetViews>
  <sheetFormatPr defaultRowHeight="13.8"/>
  <cols>
    <col min="1" max="1" width="16.69921875" bestFit="1" customWidth="1"/>
    <col min="2" max="2" width="18.3984375" bestFit="1" customWidth="1"/>
  </cols>
  <sheetData>
    <row r="1" spans="1:2">
      <c r="A1" t="s">
        <v>2</v>
      </c>
      <c r="B1" t="s">
        <v>87</v>
      </c>
    </row>
    <row r="2" spans="1:2">
      <c r="A2" t="s">
        <v>12</v>
      </c>
      <c r="B2">
        <v>3</v>
      </c>
    </row>
    <row r="3" spans="1:2">
      <c r="A3" t="s">
        <v>14</v>
      </c>
      <c r="B3">
        <v>3</v>
      </c>
    </row>
    <row r="4" spans="1:2">
      <c r="A4" t="s">
        <v>26</v>
      </c>
      <c r="B4">
        <v>3</v>
      </c>
    </row>
    <row r="5" spans="1:2">
      <c r="A5" t="s">
        <v>36</v>
      </c>
      <c r="B5">
        <v>3</v>
      </c>
    </row>
    <row r="6" spans="1:2">
      <c r="A6" t="s">
        <v>3</v>
      </c>
      <c r="B6">
        <v>4</v>
      </c>
    </row>
    <row r="7" spans="1:2">
      <c r="A7" t="s">
        <v>5</v>
      </c>
      <c r="B7">
        <v>4</v>
      </c>
    </row>
    <row r="8" spans="1:2">
      <c r="A8" t="s">
        <v>7</v>
      </c>
      <c r="B8">
        <v>4</v>
      </c>
    </row>
    <row r="9" spans="1:2">
      <c r="A9" t="s">
        <v>8</v>
      </c>
      <c r="B9">
        <v>4</v>
      </c>
    </row>
    <row r="10" spans="1:2">
      <c r="A10" t="s">
        <v>9</v>
      </c>
      <c r="B10">
        <v>4</v>
      </c>
    </row>
    <row r="11" spans="1:2">
      <c r="A11" t="s">
        <v>10</v>
      </c>
      <c r="B11">
        <v>4</v>
      </c>
    </row>
    <row r="12" spans="1:2">
      <c r="A12" t="s">
        <v>16</v>
      </c>
      <c r="B12">
        <v>4</v>
      </c>
    </row>
    <row r="13" spans="1:2">
      <c r="A13" t="s">
        <v>20</v>
      </c>
      <c r="B13">
        <v>4</v>
      </c>
    </row>
    <row r="14" spans="1:2">
      <c r="A14" t="s">
        <v>24</v>
      </c>
      <c r="B14">
        <v>4</v>
      </c>
    </row>
    <row r="15" spans="1:2">
      <c r="A15" t="s">
        <v>28</v>
      </c>
      <c r="B15">
        <v>4</v>
      </c>
    </row>
    <row r="16" spans="1:2">
      <c r="A16" t="s">
        <v>33</v>
      </c>
      <c r="B16">
        <v>4</v>
      </c>
    </row>
    <row r="17" spans="1:2">
      <c r="A17" t="s">
        <v>37</v>
      </c>
      <c r="B17">
        <v>4</v>
      </c>
    </row>
    <row r="18" spans="1:2">
      <c r="A18" t="s">
        <v>41</v>
      </c>
      <c r="B18">
        <v>4</v>
      </c>
    </row>
    <row r="19" spans="1:2">
      <c r="A19" t="s">
        <v>43</v>
      </c>
      <c r="B19">
        <v>4</v>
      </c>
    </row>
    <row r="20" spans="1:2">
      <c r="A20" t="s">
        <v>31</v>
      </c>
      <c r="B20">
        <v>5</v>
      </c>
    </row>
    <row r="21" spans="1:2">
      <c r="A21" t="s">
        <v>39</v>
      </c>
      <c r="B21">
        <v>5</v>
      </c>
    </row>
    <row r="22" spans="1:2">
      <c r="A22" t="s">
        <v>45</v>
      </c>
      <c r="B22">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1A59-2405-402C-BF08-2408ECD85EA9}">
  <dimension ref="A1:C11"/>
  <sheetViews>
    <sheetView workbookViewId="0">
      <selection activeCell="D5" sqref="D5"/>
    </sheetView>
  </sheetViews>
  <sheetFormatPr defaultRowHeight="13.8"/>
  <cols>
    <col min="1" max="1" width="18.8984375" bestFit="1" customWidth="1"/>
    <col min="2" max="2" width="16" bestFit="1" customWidth="1"/>
    <col min="3" max="3" width="12.09765625" bestFit="1" customWidth="1"/>
  </cols>
  <sheetData>
    <row r="1" spans="1:3">
      <c r="A1" t="s">
        <v>50</v>
      </c>
      <c r="B1" t="s">
        <v>49</v>
      </c>
      <c r="C1" t="s">
        <v>88</v>
      </c>
    </row>
    <row r="2" spans="1:3">
      <c r="A2" t="s">
        <v>57</v>
      </c>
      <c r="B2">
        <v>207</v>
      </c>
      <c r="C2">
        <v>4953790</v>
      </c>
    </row>
    <row r="3" spans="1:3">
      <c r="A3" t="s">
        <v>51</v>
      </c>
      <c r="B3">
        <v>201</v>
      </c>
      <c r="C3">
        <v>4855047</v>
      </c>
    </row>
    <row r="4" spans="1:3">
      <c r="A4" t="s">
        <v>58</v>
      </c>
      <c r="B4">
        <v>208</v>
      </c>
      <c r="C4">
        <v>4359758</v>
      </c>
    </row>
    <row r="5" spans="1:3">
      <c r="A5" t="s">
        <v>15</v>
      </c>
      <c r="B5">
        <v>209</v>
      </c>
      <c r="C5">
        <v>4328582</v>
      </c>
    </row>
    <row r="6" spans="1:3">
      <c r="A6" t="s">
        <v>55</v>
      </c>
      <c r="B6">
        <v>205</v>
      </c>
      <c r="C6">
        <v>4265647</v>
      </c>
    </row>
    <row r="7" spans="1:3">
      <c r="A7" t="s">
        <v>53</v>
      </c>
      <c r="B7">
        <v>203</v>
      </c>
      <c r="C7">
        <v>3939034</v>
      </c>
    </row>
    <row r="8" spans="1:3">
      <c r="A8" t="s">
        <v>56</v>
      </c>
      <c r="B8">
        <v>206</v>
      </c>
      <c r="C8">
        <v>3794436</v>
      </c>
    </row>
    <row r="9" spans="1:3">
      <c r="A9" t="s">
        <v>54</v>
      </c>
      <c r="B9">
        <v>204</v>
      </c>
      <c r="C9">
        <v>3312608</v>
      </c>
    </row>
    <row r="10" spans="1:3">
      <c r="A10" t="s">
        <v>59</v>
      </c>
      <c r="B10">
        <v>210</v>
      </c>
      <c r="C10">
        <v>2874008</v>
      </c>
    </row>
    <row r="11" spans="1:3">
      <c r="A11" t="s">
        <v>52</v>
      </c>
      <c r="B11">
        <v>202</v>
      </c>
      <c r="C11">
        <v>2565196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4CF1-115C-4DD7-8122-78FE14F69CAA}">
  <dimension ref="A1:C11"/>
  <sheetViews>
    <sheetView workbookViewId="0"/>
  </sheetViews>
  <sheetFormatPr defaultRowHeight="13.8"/>
  <cols>
    <col min="1" max="2" width="13.69921875" bestFit="1" customWidth="1"/>
    <col min="3" max="3" width="15.8984375" bestFit="1" customWidth="1"/>
  </cols>
  <sheetData>
    <row r="1" spans="1:3">
      <c r="A1" t="s">
        <v>1</v>
      </c>
      <c r="B1" t="s">
        <v>0</v>
      </c>
      <c r="C1" t="s">
        <v>89</v>
      </c>
    </row>
    <row r="2" spans="1:3">
      <c r="A2" t="s">
        <v>34</v>
      </c>
      <c r="B2">
        <v>26</v>
      </c>
      <c r="C2">
        <v>1869080</v>
      </c>
    </row>
    <row r="3" spans="1:3">
      <c r="A3" t="s">
        <v>22</v>
      </c>
      <c r="B3">
        <v>17</v>
      </c>
      <c r="C3">
        <v>1467485</v>
      </c>
    </row>
    <row r="4" spans="1:3">
      <c r="A4" t="s">
        <v>4</v>
      </c>
      <c r="B4">
        <v>2</v>
      </c>
      <c r="C4">
        <v>1367042</v>
      </c>
    </row>
    <row r="5" spans="1:3">
      <c r="A5" t="s">
        <v>47</v>
      </c>
      <c r="B5">
        <v>46</v>
      </c>
      <c r="C5">
        <v>1303260</v>
      </c>
    </row>
    <row r="6" spans="1:3">
      <c r="A6" t="s">
        <v>29</v>
      </c>
      <c r="B6">
        <v>22</v>
      </c>
      <c r="C6">
        <v>1252533</v>
      </c>
    </row>
    <row r="7" spans="1:3">
      <c r="A7" t="s">
        <v>46</v>
      </c>
      <c r="B7">
        <v>43</v>
      </c>
      <c r="C7">
        <v>1245112</v>
      </c>
    </row>
    <row r="8" spans="1:3">
      <c r="A8" t="s">
        <v>21</v>
      </c>
      <c r="B8">
        <v>14</v>
      </c>
      <c r="C8">
        <v>1236525</v>
      </c>
    </row>
    <row r="9" spans="1:3">
      <c r="A9" t="s">
        <v>17</v>
      </c>
      <c r="B9">
        <v>11</v>
      </c>
      <c r="C9">
        <v>1220694</v>
      </c>
    </row>
    <row r="10" spans="1:3">
      <c r="A10" t="s">
        <v>40</v>
      </c>
      <c r="B10">
        <v>36</v>
      </c>
      <c r="C10">
        <v>1166932</v>
      </c>
    </row>
    <row r="11" spans="1:3">
      <c r="A11" t="s">
        <v>18</v>
      </c>
      <c r="B11">
        <v>12</v>
      </c>
      <c r="C11">
        <v>1152755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C07F-D4F3-4C24-9430-36FF699C237D}">
  <dimension ref="A1:D6"/>
  <sheetViews>
    <sheetView workbookViewId="0"/>
  </sheetViews>
  <sheetFormatPr defaultRowHeight="13.8"/>
  <cols>
    <col min="1" max="2" width="13.69921875" bestFit="1" customWidth="1"/>
    <col min="3" max="3" width="13.19921875" bestFit="1" customWidth="1"/>
    <col min="4" max="4" width="18.69921875" bestFit="1" customWidth="1"/>
  </cols>
  <sheetData>
    <row r="1" spans="1:4">
      <c r="A1" t="s">
        <v>1</v>
      </c>
      <c r="B1" t="s">
        <v>0</v>
      </c>
      <c r="C1" t="s">
        <v>91</v>
      </c>
      <c r="D1" t="s">
        <v>92</v>
      </c>
    </row>
    <row r="2" spans="1:4">
      <c r="A2" t="s">
        <v>34</v>
      </c>
      <c r="B2">
        <v>26</v>
      </c>
      <c r="C2">
        <v>57</v>
      </c>
      <c r="D2">
        <v>1867374</v>
      </c>
    </row>
    <row r="3" spans="1:4">
      <c r="A3" t="s">
        <v>22</v>
      </c>
      <c r="B3">
        <v>17</v>
      </c>
      <c r="C3">
        <v>61</v>
      </c>
      <c r="D3">
        <v>1465144</v>
      </c>
    </row>
    <row r="4" spans="1:4">
      <c r="A4" t="s">
        <v>4</v>
      </c>
      <c r="B4">
        <v>2</v>
      </c>
      <c r="C4">
        <v>35</v>
      </c>
      <c r="D4">
        <v>1365738</v>
      </c>
    </row>
    <row r="5" spans="1:4">
      <c r="A5" t="s">
        <v>47</v>
      </c>
      <c r="B5">
        <v>46</v>
      </c>
      <c r="C5">
        <v>40</v>
      </c>
      <c r="D5">
        <v>1301866</v>
      </c>
    </row>
    <row r="6" spans="1:4">
      <c r="A6" t="s">
        <v>29</v>
      </c>
      <c r="B6">
        <v>22</v>
      </c>
      <c r="C6">
        <v>27</v>
      </c>
      <c r="D6">
        <v>1251730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ABA1-93F5-468F-9763-EC3AA2D56776}">
  <dimension ref="A1:C6"/>
  <sheetViews>
    <sheetView workbookViewId="0">
      <selection activeCell="M9" sqref="M9"/>
    </sheetView>
  </sheetViews>
  <sheetFormatPr defaultRowHeight="13.8"/>
  <cols>
    <col min="1" max="1" width="20" bestFit="1" customWidth="1"/>
    <col min="2" max="2" width="12.3984375" bestFit="1" customWidth="1"/>
    <col min="3" max="3" width="17.796875" bestFit="1" customWidth="1"/>
  </cols>
  <sheetData>
    <row r="1" spans="1:3">
      <c r="A1" t="s">
        <v>61</v>
      </c>
      <c r="B1" t="s">
        <v>60</v>
      </c>
      <c r="C1" t="s">
        <v>90</v>
      </c>
    </row>
    <row r="2" spans="1:3">
      <c r="A2" t="s">
        <v>63</v>
      </c>
      <c r="B2">
        <v>101</v>
      </c>
      <c r="C2">
        <v>14298950</v>
      </c>
    </row>
    <row r="3" spans="1:3">
      <c r="A3" t="s">
        <v>66</v>
      </c>
      <c r="B3">
        <v>105</v>
      </c>
      <c r="C3">
        <v>6998889</v>
      </c>
    </row>
    <row r="4" spans="1:3">
      <c r="A4" t="s">
        <v>69</v>
      </c>
      <c r="B4">
        <v>109</v>
      </c>
      <c r="C4">
        <v>5189910</v>
      </c>
    </row>
    <row r="5" spans="1:3">
      <c r="A5" t="s">
        <v>65</v>
      </c>
      <c r="B5">
        <v>102</v>
      </c>
      <c r="C5">
        <v>3058077</v>
      </c>
    </row>
    <row r="6" spans="1:3">
      <c r="A6" t="s">
        <v>68</v>
      </c>
      <c r="B6">
        <v>107</v>
      </c>
      <c r="C6">
        <v>2278904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E35B-67EA-4685-9160-923C1F14CF64}">
  <dimension ref="A1:E22"/>
  <sheetViews>
    <sheetView workbookViewId="0">
      <selection activeCell="I16" sqref="I16"/>
    </sheetView>
  </sheetViews>
  <sheetFormatPr defaultRowHeight="13.8"/>
  <cols>
    <col min="1" max="1" width="16.69921875" bestFit="1" customWidth="1"/>
    <col min="2" max="2" width="13.69921875" bestFit="1" customWidth="1"/>
    <col min="3" max="3" width="14.19921875" bestFit="1" customWidth="1"/>
    <col min="4" max="4" width="14.796875" bestFit="1" customWidth="1"/>
    <col min="5" max="5" width="5.59765625" bestFit="1" customWidth="1"/>
  </cols>
  <sheetData>
    <row r="1" spans="1:5">
      <c r="A1" t="s">
        <v>2</v>
      </c>
      <c r="B1" t="s">
        <v>0</v>
      </c>
      <c r="C1" t="s">
        <v>1</v>
      </c>
      <c r="D1" t="s">
        <v>93</v>
      </c>
      <c r="E1" t="s">
        <v>94</v>
      </c>
    </row>
    <row r="2" spans="1:5">
      <c r="A2" t="s">
        <v>10</v>
      </c>
      <c r="B2">
        <v>26</v>
      </c>
      <c r="C2" t="s">
        <v>34</v>
      </c>
      <c r="D2">
        <v>1564399.62</v>
      </c>
      <c r="E2">
        <v>1</v>
      </c>
    </row>
    <row r="3" spans="1:5">
      <c r="A3" t="s">
        <v>3</v>
      </c>
      <c r="B3">
        <v>17</v>
      </c>
      <c r="C3" t="s">
        <v>22</v>
      </c>
      <c r="D3">
        <v>1227205.74</v>
      </c>
      <c r="E3">
        <v>1</v>
      </c>
    </row>
    <row r="4" spans="1:5">
      <c r="A4" t="s">
        <v>5</v>
      </c>
      <c r="B4">
        <v>2</v>
      </c>
      <c r="C4" t="s">
        <v>4</v>
      </c>
      <c r="D4">
        <v>1201570.42</v>
      </c>
      <c r="E4">
        <v>1</v>
      </c>
    </row>
    <row r="5" spans="1:5">
      <c r="A5" t="s">
        <v>8</v>
      </c>
      <c r="B5">
        <v>11</v>
      </c>
      <c r="C5" t="s">
        <v>17</v>
      </c>
      <c r="D5">
        <v>1113863.57</v>
      </c>
      <c r="E5">
        <v>1</v>
      </c>
    </row>
    <row r="6" spans="1:5">
      <c r="A6" t="s">
        <v>16</v>
      </c>
      <c r="B6">
        <v>22</v>
      </c>
      <c r="C6" t="s">
        <v>29</v>
      </c>
      <c r="D6">
        <v>1090621.47</v>
      </c>
      <c r="E6">
        <v>1</v>
      </c>
    </row>
    <row r="7" spans="1:5">
      <c r="A7" t="s">
        <v>9</v>
      </c>
      <c r="B7">
        <v>46</v>
      </c>
      <c r="C7" t="s">
        <v>47</v>
      </c>
      <c r="D7">
        <v>1073641.6100000001</v>
      </c>
      <c r="E7">
        <v>1</v>
      </c>
    </row>
    <row r="8" spans="1:5">
      <c r="A8" t="s">
        <v>7</v>
      </c>
      <c r="B8">
        <v>3</v>
      </c>
      <c r="C8" t="s">
        <v>6</v>
      </c>
      <c r="D8">
        <v>1001547.33</v>
      </c>
      <c r="E8">
        <v>1</v>
      </c>
    </row>
    <row r="9" spans="1:5">
      <c r="A9" t="s">
        <v>41</v>
      </c>
      <c r="B9">
        <v>36</v>
      </c>
      <c r="C9" t="s">
        <v>40</v>
      </c>
      <c r="D9">
        <v>978161.37</v>
      </c>
      <c r="E9">
        <v>1</v>
      </c>
    </row>
    <row r="10" spans="1:5">
      <c r="A10" t="s">
        <v>45</v>
      </c>
      <c r="B10">
        <v>42</v>
      </c>
      <c r="C10" t="s">
        <v>44</v>
      </c>
      <c r="D10">
        <v>871486.8</v>
      </c>
      <c r="E10">
        <v>1</v>
      </c>
    </row>
    <row r="11" spans="1:5">
      <c r="A11" t="s">
        <v>12</v>
      </c>
      <c r="B11">
        <v>7</v>
      </c>
      <c r="C11" t="s">
        <v>11</v>
      </c>
      <c r="D11">
        <v>771389.7</v>
      </c>
      <c r="E11">
        <v>1</v>
      </c>
    </row>
    <row r="12" spans="1:5">
      <c r="A12" t="s">
        <v>24</v>
      </c>
      <c r="B12">
        <v>18</v>
      </c>
      <c r="C12" t="s">
        <v>23</v>
      </c>
      <c r="D12">
        <v>752571.93</v>
      </c>
      <c r="E12">
        <v>1</v>
      </c>
    </row>
    <row r="13" spans="1:5">
      <c r="A13" t="s">
        <v>20</v>
      </c>
      <c r="B13">
        <v>13</v>
      </c>
      <c r="C13" t="s">
        <v>19</v>
      </c>
      <c r="D13">
        <v>736973.36</v>
      </c>
      <c r="E13">
        <v>1</v>
      </c>
    </row>
    <row r="14" spans="1:5">
      <c r="A14" t="s">
        <v>39</v>
      </c>
      <c r="B14">
        <v>35</v>
      </c>
      <c r="C14" t="s">
        <v>38</v>
      </c>
      <c r="D14">
        <v>731746.26</v>
      </c>
      <c r="E14">
        <v>1</v>
      </c>
    </row>
    <row r="15" spans="1:5">
      <c r="A15" t="s">
        <v>28</v>
      </c>
      <c r="B15">
        <v>20</v>
      </c>
      <c r="C15" t="s">
        <v>27</v>
      </c>
      <c r="D15">
        <v>701817.55</v>
      </c>
      <c r="E15">
        <v>1</v>
      </c>
    </row>
    <row r="16" spans="1:5">
      <c r="A16" t="s">
        <v>31</v>
      </c>
      <c r="B16">
        <v>24</v>
      </c>
      <c r="C16" t="s">
        <v>30</v>
      </c>
      <c r="D16">
        <v>659220.5</v>
      </c>
      <c r="E16">
        <v>1</v>
      </c>
    </row>
    <row r="17" spans="1:5">
      <c r="A17" t="s">
        <v>14</v>
      </c>
      <c r="B17">
        <v>8</v>
      </c>
      <c r="C17" t="s">
        <v>13</v>
      </c>
      <c r="D17">
        <v>560063.31000000006</v>
      </c>
      <c r="E17">
        <v>1</v>
      </c>
    </row>
    <row r="18" spans="1:5">
      <c r="A18" t="s">
        <v>37</v>
      </c>
      <c r="B18">
        <v>47</v>
      </c>
      <c r="C18" t="s">
        <v>48</v>
      </c>
      <c r="D18">
        <v>542320.65</v>
      </c>
      <c r="E18">
        <v>1</v>
      </c>
    </row>
    <row r="19" spans="1:5">
      <c r="A19" t="s">
        <v>26</v>
      </c>
      <c r="B19">
        <v>19</v>
      </c>
      <c r="C19" t="s">
        <v>25</v>
      </c>
      <c r="D19">
        <v>481674.27</v>
      </c>
      <c r="E19">
        <v>1</v>
      </c>
    </row>
    <row r="20" spans="1:5">
      <c r="A20" t="s">
        <v>36</v>
      </c>
      <c r="B20">
        <v>27</v>
      </c>
      <c r="C20" t="s">
        <v>35</v>
      </c>
      <c r="D20">
        <v>297208.19</v>
      </c>
      <c r="E20">
        <v>1</v>
      </c>
    </row>
    <row r="21" spans="1:5">
      <c r="A21" t="s">
        <v>43</v>
      </c>
      <c r="B21">
        <v>39</v>
      </c>
      <c r="C21" t="s">
        <v>42</v>
      </c>
      <c r="D21">
        <v>281134.03999999998</v>
      </c>
      <c r="E21">
        <v>1</v>
      </c>
    </row>
    <row r="22" spans="1:5">
      <c r="A22" t="s">
        <v>33</v>
      </c>
      <c r="B22">
        <v>25</v>
      </c>
      <c r="C22" t="s">
        <v>32</v>
      </c>
      <c r="D22">
        <v>83282.929999999993</v>
      </c>
      <c r="E22">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22E6-7A52-40D8-B72E-932AA473B5A5}">
  <dimension ref="E1:E45"/>
  <sheetViews>
    <sheetView zoomScale="52" zoomScaleNormal="66" workbookViewId="0">
      <selection activeCell="F46" sqref="F46"/>
    </sheetView>
  </sheetViews>
  <sheetFormatPr defaultRowHeight="13.8"/>
  <cols>
    <col min="4" max="4" width="11.296875" bestFit="1" customWidth="1"/>
    <col min="5" max="5" width="22.19921875" customWidth="1"/>
    <col min="7" max="7" width="8"/>
    <col min="8" max="8" width="11.296875" bestFit="1" customWidth="1"/>
    <col min="9" max="9" width="12.3984375" bestFit="1" customWidth="1"/>
    <col min="10" max="10" width="21" bestFit="1" customWidth="1"/>
  </cols>
  <sheetData>
    <row r="1" ht="44.4" customHeight="1"/>
    <row r="45" spans="5:5">
      <c r="E4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88BD-5E10-406E-9086-8E63250F0A25}">
  <dimension ref="B3:W35"/>
  <sheetViews>
    <sheetView showGridLines="0" tabSelected="1" zoomScale="54" workbookViewId="0">
      <selection activeCell="P5" sqref="P5"/>
    </sheetView>
  </sheetViews>
  <sheetFormatPr defaultRowHeight="13.8"/>
  <cols>
    <col min="1" max="16384" width="8.796875" style="9"/>
  </cols>
  <sheetData>
    <row r="3" spans="2:23" ht="23.4">
      <c r="C3" s="8"/>
      <c r="D3" s="8" t="s">
        <v>105</v>
      </c>
      <c r="E3" s="8"/>
      <c r="F3" s="8"/>
      <c r="G3" s="8"/>
      <c r="H3" s="8"/>
    </row>
    <row r="5" spans="2:23" ht="23.4">
      <c r="C5" s="10" t="s">
        <v>103</v>
      </c>
    </row>
    <row r="6" spans="2:23" ht="16.8">
      <c r="B6" s="11"/>
      <c r="C6" s="12"/>
      <c r="D6" s="11"/>
      <c r="E6" s="11"/>
      <c r="F6" s="11"/>
      <c r="G6" s="11"/>
      <c r="H6" s="11"/>
      <c r="I6" s="11"/>
      <c r="J6" s="11"/>
      <c r="K6" s="11"/>
      <c r="L6" s="11"/>
      <c r="M6" s="11"/>
      <c r="N6" s="11"/>
      <c r="O6" s="11"/>
      <c r="P6" s="11"/>
      <c r="Q6" s="11"/>
      <c r="R6" s="11"/>
      <c r="S6" s="11"/>
      <c r="T6" s="11"/>
      <c r="U6" s="11"/>
      <c r="V6" s="11"/>
      <c r="W6" s="11"/>
    </row>
    <row r="7" spans="2:23" ht="17.399999999999999">
      <c r="B7" s="11"/>
      <c r="C7" s="13" t="s">
        <v>106</v>
      </c>
      <c r="D7" s="11"/>
      <c r="E7" s="11"/>
      <c r="F7" s="11"/>
      <c r="G7" s="11"/>
      <c r="H7" s="11"/>
      <c r="I7" s="11"/>
      <c r="J7" s="11"/>
      <c r="K7" s="11"/>
      <c r="L7" s="11"/>
      <c r="M7" s="11"/>
      <c r="N7" s="11"/>
      <c r="O7" s="11"/>
      <c r="P7" s="11"/>
      <c r="Q7" s="11"/>
      <c r="R7" s="11"/>
      <c r="S7" s="11"/>
      <c r="T7" s="11"/>
      <c r="U7" s="11"/>
      <c r="V7" s="11"/>
      <c r="W7" s="11"/>
    </row>
    <row r="8" spans="2:23" ht="16.8">
      <c r="B8" s="11"/>
      <c r="C8" s="12"/>
      <c r="D8" s="11"/>
      <c r="E8" s="11"/>
      <c r="F8" s="11"/>
      <c r="G8" s="11"/>
      <c r="H8" s="11"/>
      <c r="I8" s="11"/>
      <c r="J8" s="11"/>
      <c r="K8" s="11"/>
      <c r="L8" s="11"/>
      <c r="M8" s="11"/>
      <c r="N8" s="11"/>
      <c r="O8" s="11"/>
      <c r="P8" s="11"/>
      <c r="Q8" s="11"/>
      <c r="R8" s="11"/>
      <c r="S8" s="11"/>
      <c r="T8" s="11"/>
      <c r="U8" s="11"/>
      <c r="V8" s="11"/>
      <c r="W8" s="11"/>
    </row>
    <row r="9" spans="2:23" ht="17.399999999999999">
      <c r="B9" s="11"/>
      <c r="C9" s="13" t="s">
        <v>107</v>
      </c>
      <c r="D9" s="11"/>
      <c r="E9" s="11"/>
      <c r="F9" s="11"/>
      <c r="G9" s="11"/>
      <c r="H9" s="11"/>
      <c r="I9" s="11"/>
      <c r="J9" s="11"/>
      <c r="K9" s="11"/>
      <c r="L9" s="11"/>
      <c r="M9" s="11"/>
      <c r="N9" s="11"/>
      <c r="O9" s="11"/>
      <c r="P9" s="11"/>
      <c r="Q9" s="11"/>
      <c r="R9" s="11"/>
      <c r="S9" s="11"/>
      <c r="T9" s="11"/>
      <c r="U9" s="11"/>
      <c r="V9" s="11"/>
      <c r="W9" s="11"/>
    </row>
    <row r="10" spans="2:23" ht="16.8">
      <c r="B10" s="11"/>
      <c r="C10" s="12"/>
      <c r="D10" s="11"/>
      <c r="E10" s="11"/>
      <c r="F10" s="11"/>
      <c r="G10" s="11"/>
      <c r="H10" s="11"/>
      <c r="I10" s="11"/>
      <c r="J10" s="11"/>
      <c r="K10" s="11"/>
      <c r="L10" s="11"/>
      <c r="M10" s="11"/>
      <c r="N10" s="11"/>
      <c r="O10" s="11"/>
      <c r="P10" s="11"/>
      <c r="Q10" s="11"/>
      <c r="R10" s="11"/>
      <c r="S10" s="11"/>
      <c r="T10" s="11"/>
      <c r="U10" s="11"/>
      <c r="V10" s="11"/>
      <c r="W10" s="11"/>
    </row>
    <row r="11" spans="2:23" ht="17.399999999999999">
      <c r="B11" s="11"/>
      <c r="C11" s="13" t="s">
        <v>108</v>
      </c>
      <c r="D11" s="11"/>
      <c r="E11" s="11"/>
      <c r="F11" s="11"/>
      <c r="G11" s="11"/>
      <c r="H11" s="11"/>
      <c r="I11" s="11"/>
      <c r="J11" s="11"/>
      <c r="K11" s="11"/>
      <c r="L11" s="11"/>
      <c r="M11" s="11"/>
      <c r="N11" s="11"/>
      <c r="O11" s="11"/>
      <c r="P11" s="11"/>
      <c r="Q11" s="11"/>
      <c r="R11" s="11"/>
      <c r="S11" s="11"/>
      <c r="T11" s="11"/>
      <c r="U11" s="11"/>
      <c r="V11" s="11"/>
      <c r="W11" s="11"/>
    </row>
    <row r="12" spans="2:23" ht="16.8">
      <c r="B12" s="11"/>
      <c r="C12" s="12"/>
      <c r="D12" s="11"/>
      <c r="E12" s="11"/>
      <c r="F12" s="11"/>
      <c r="G12" s="11"/>
      <c r="H12" s="11"/>
      <c r="I12" s="11"/>
      <c r="J12" s="11"/>
      <c r="K12" s="11"/>
      <c r="L12" s="11"/>
      <c r="M12" s="11"/>
      <c r="N12" s="11"/>
      <c r="O12" s="11"/>
      <c r="P12" s="11"/>
      <c r="Q12" s="11"/>
      <c r="R12" s="11"/>
      <c r="S12" s="11"/>
      <c r="T12" s="11"/>
      <c r="U12" s="11"/>
      <c r="V12" s="11"/>
      <c r="W12" s="11"/>
    </row>
    <row r="13" spans="2:23" ht="17.399999999999999">
      <c r="B13" s="11"/>
      <c r="C13" s="13" t="s">
        <v>109</v>
      </c>
      <c r="D13" s="11"/>
      <c r="E13" s="11"/>
      <c r="F13" s="11"/>
      <c r="G13" s="11"/>
      <c r="H13" s="11"/>
      <c r="I13" s="11"/>
      <c r="J13" s="11"/>
      <c r="K13" s="11"/>
      <c r="L13" s="11"/>
      <c r="M13" s="11"/>
      <c r="N13" s="11"/>
      <c r="O13" s="11"/>
      <c r="P13" s="11"/>
      <c r="Q13" s="11"/>
      <c r="R13" s="11"/>
      <c r="S13" s="11"/>
      <c r="T13" s="11"/>
      <c r="U13" s="11"/>
      <c r="V13" s="11"/>
      <c r="W13" s="11"/>
    </row>
    <row r="14" spans="2:23" ht="16.8">
      <c r="B14" s="11"/>
      <c r="C14" s="12"/>
      <c r="D14" s="11"/>
      <c r="E14" s="11"/>
      <c r="F14" s="11"/>
      <c r="G14" s="11"/>
      <c r="H14" s="11"/>
      <c r="I14" s="11"/>
      <c r="J14" s="11"/>
      <c r="K14" s="11"/>
      <c r="L14" s="11"/>
      <c r="M14" s="11"/>
      <c r="N14" s="11"/>
      <c r="O14" s="11"/>
      <c r="P14" s="11"/>
      <c r="Q14" s="11"/>
      <c r="R14" s="11"/>
      <c r="S14" s="11"/>
      <c r="T14" s="11"/>
      <c r="U14" s="11"/>
      <c r="V14" s="11"/>
      <c r="W14" s="11"/>
    </row>
    <row r="15" spans="2:23" ht="17.399999999999999">
      <c r="B15" s="11"/>
      <c r="C15" s="13" t="s">
        <v>110</v>
      </c>
      <c r="D15" s="11"/>
      <c r="E15" s="11"/>
      <c r="F15" s="11"/>
      <c r="G15" s="11"/>
      <c r="H15" s="11"/>
      <c r="I15" s="11"/>
      <c r="J15" s="11"/>
      <c r="K15" s="11"/>
      <c r="L15" s="11"/>
      <c r="M15" s="11"/>
      <c r="N15" s="11"/>
      <c r="O15" s="11"/>
      <c r="P15" s="11"/>
      <c r="Q15" s="11"/>
      <c r="R15" s="11"/>
      <c r="S15" s="11"/>
      <c r="T15" s="11"/>
      <c r="U15" s="11"/>
      <c r="V15" s="11"/>
      <c r="W15" s="11"/>
    </row>
    <row r="16" spans="2:23" ht="16.8">
      <c r="B16" s="11"/>
      <c r="C16" s="12"/>
      <c r="D16" s="11"/>
      <c r="E16" s="11"/>
      <c r="F16" s="11"/>
      <c r="G16" s="11"/>
      <c r="H16" s="11"/>
      <c r="I16" s="11"/>
      <c r="J16" s="11"/>
      <c r="K16" s="11"/>
      <c r="L16" s="11"/>
      <c r="M16" s="11"/>
      <c r="N16" s="11"/>
      <c r="O16" s="11"/>
      <c r="P16" s="11"/>
      <c r="Q16" s="11"/>
      <c r="R16" s="11"/>
      <c r="S16" s="11"/>
      <c r="T16" s="11"/>
      <c r="U16" s="11"/>
      <c r="V16" s="11"/>
      <c r="W16" s="11"/>
    </row>
    <row r="17" spans="2:23" ht="17.399999999999999">
      <c r="B17" s="11"/>
      <c r="C17" s="13" t="s">
        <v>111</v>
      </c>
      <c r="D17" s="11"/>
      <c r="E17" s="11"/>
      <c r="F17" s="11"/>
      <c r="G17" s="11"/>
      <c r="H17" s="11"/>
      <c r="I17" s="11"/>
      <c r="J17" s="11"/>
      <c r="K17" s="11"/>
      <c r="L17" s="11"/>
      <c r="M17" s="11"/>
      <c r="N17" s="11"/>
      <c r="O17" s="11"/>
      <c r="P17" s="11"/>
      <c r="Q17" s="11"/>
      <c r="R17" s="11"/>
      <c r="S17" s="11"/>
      <c r="T17" s="11"/>
      <c r="U17" s="11"/>
      <c r="V17" s="11"/>
      <c r="W17" s="11"/>
    </row>
    <row r="18" spans="2:23" ht="16.8">
      <c r="B18" s="11"/>
      <c r="C18" s="12"/>
      <c r="D18" s="11"/>
      <c r="E18" s="11"/>
      <c r="F18" s="11"/>
      <c r="G18" s="11"/>
      <c r="H18" s="11"/>
      <c r="I18" s="11"/>
      <c r="J18" s="11"/>
      <c r="K18" s="11"/>
      <c r="L18" s="11"/>
      <c r="M18" s="11"/>
      <c r="N18" s="11"/>
      <c r="O18" s="11"/>
      <c r="P18" s="11"/>
      <c r="Q18" s="11"/>
      <c r="R18" s="11"/>
      <c r="S18" s="11"/>
      <c r="T18" s="11"/>
      <c r="U18" s="11"/>
      <c r="V18" s="11"/>
      <c r="W18" s="11"/>
    </row>
    <row r="19" spans="2:23" ht="17.399999999999999">
      <c r="B19" s="11"/>
      <c r="C19" s="13" t="s">
        <v>112</v>
      </c>
      <c r="D19" s="11"/>
      <c r="E19" s="11"/>
      <c r="F19" s="11"/>
      <c r="G19" s="11"/>
      <c r="H19" s="11"/>
      <c r="I19" s="11"/>
      <c r="J19" s="11"/>
      <c r="K19" s="11"/>
      <c r="L19" s="11"/>
      <c r="M19" s="11"/>
      <c r="N19" s="11"/>
      <c r="O19" s="11"/>
      <c r="P19" s="11"/>
      <c r="Q19" s="11"/>
      <c r="R19" s="11"/>
      <c r="S19" s="11"/>
      <c r="T19" s="11"/>
      <c r="U19" s="11"/>
      <c r="V19" s="11"/>
      <c r="W19" s="11"/>
    </row>
    <row r="20" spans="2:23" ht="16.8">
      <c r="B20" s="11"/>
      <c r="C20" s="11"/>
      <c r="D20" s="11"/>
      <c r="E20" s="11"/>
      <c r="F20" s="11"/>
      <c r="G20" s="11"/>
      <c r="H20" s="11"/>
      <c r="I20" s="11"/>
      <c r="J20" s="11"/>
      <c r="K20" s="11"/>
      <c r="L20" s="11"/>
      <c r="M20" s="11"/>
      <c r="N20" s="11"/>
      <c r="O20" s="11"/>
      <c r="P20" s="11"/>
      <c r="Q20" s="11"/>
      <c r="R20" s="11"/>
      <c r="S20" s="11"/>
      <c r="T20" s="11"/>
      <c r="U20" s="11"/>
      <c r="V20" s="11"/>
      <c r="W20" s="11"/>
    </row>
    <row r="21" spans="2:23" ht="23.4">
      <c r="C21" s="10" t="s">
        <v>104</v>
      </c>
    </row>
    <row r="22" spans="2:23" ht="16.8">
      <c r="B22" s="11"/>
      <c r="C22" s="12"/>
      <c r="D22" s="11"/>
      <c r="E22" s="11"/>
      <c r="F22" s="11"/>
      <c r="G22" s="11"/>
      <c r="H22" s="11"/>
      <c r="I22" s="11"/>
      <c r="J22" s="11"/>
      <c r="K22" s="11"/>
      <c r="L22" s="11"/>
      <c r="M22" s="11"/>
      <c r="N22" s="11"/>
      <c r="O22" s="11"/>
      <c r="P22" s="11"/>
      <c r="Q22" s="11"/>
      <c r="R22" s="11"/>
      <c r="S22" s="11"/>
      <c r="T22" s="11"/>
    </row>
    <row r="23" spans="2:23" ht="17.399999999999999">
      <c r="B23" s="11"/>
      <c r="C23" s="13" t="s">
        <v>113</v>
      </c>
      <c r="D23" s="11"/>
      <c r="E23" s="11"/>
      <c r="F23" s="11"/>
      <c r="G23" s="11"/>
      <c r="H23" s="11"/>
      <c r="I23" s="11"/>
      <c r="J23" s="11"/>
      <c r="K23" s="11"/>
      <c r="L23" s="11"/>
      <c r="M23" s="11"/>
      <c r="N23" s="11"/>
      <c r="O23" s="11"/>
      <c r="P23" s="11"/>
      <c r="Q23" s="11"/>
      <c r="R23" s="11"/>
      <c r="S23" s="11"/>
      <c r="T23" s="11"/>
    </row>
    <row r="24" spans="2:23" ht="16.8">
      <c r="B24" s="11"/>
      <c r="C24" s="12"/>
      <c r="D24" s="11"/>
      <c r="E24" s="11"/>
      <c r="F24" s="11"/>
      <c r="G24" s="11"/>
      <c r="H24" s="11"/>
      <c r="I24" s="11"/>
      <c r="J24" s="11"/>
      <c r="K24" s="11"/>
      <c r="L24" s="11"/>
      <c r="M24" s="11"/>
      <c r="N24" s="11"/>
      <c r="O24" s="11"/>
      <c r="P24" s="11"/>
      <c r="Q24" s="11"/>
      <c r="R24" s="11"/>
      <c r="S24" s="11"/>
      <c r="T24" s="11"/>
    </row>
    <row r="25" spans="2:23" ht="17.399999999999999">
      <c r="B25" s="11"/>
      <c r="C25" s="13" t="s">
        <v>114</v>
      </c>
      <c r="D25" s="11"/>
      <c r="E25" s="11"/>
      <c r="F25" s="11"/>
      <c r="G25" s="11"/>
      <c r="H25" s="11"/>
      <c r="I25" s="11"/>
      <c r="J25" s="11"/>
      <c r="K25" s="11"/>
      <c r="L25" s="11"/>
      <c r="M25" s="11"/>
      <c r="N25" s="11"/>
      <c r="O25" s="11"/>
      <c r="P25" s="11"/>
      <c r="Q25" s="11"/>
      <c r="R25" s="11"/>
      <c r="S25" s="11"/>
      <c r="T25" s="11"/>
    </row>
    <row r="26" spans="2:23" ht="16.8">
      <c r="B26" s="11"/>
      <c r="C26" s="12"/>
      <c r="D26" s="11"/>
      <c r="E26" s="11"/>
      <c r="F26" s="11"/>
      <c r="G26" s="11"/>
      <c r="H26" s="11"/>
      <c r="I26" s="11"/>
      <c r="J26" s="11"/>
      <c r="K26" s="11"/>
      <c r="L26" s="11"/>
      <c r="M26" s="11"/>
      <c r="N26" s="11"/>
      <c r="O26" s="11"/>
      <c r="P26" s="11"/>
      <c r="Q26" s="11"/>
      <c r="R26" s="11"/>
      <c r="S26" s="11"/>
      <c r="T26" s="11"/>
    </row>
    <row r="27" spans="2:23" ht="17.399999999999999">
      <c r="B27" s="11"/>
      <c r="C27" s="13" t="s">
        <v>115</v>
      </c>
      <c r="D27" s="11"/>
      <c r="E27" s="11"/>
      <c r="F27" s="11"/>
      <c r="G27" s="11"/>
      <c r="H27" s="11"/>
      <c r="I27" s="11"/>
      <c r="J27" s="11"/>
      <c r="K27" s="11"/>
      <c r="L27" s="11"/>
      <c r="M27" s="11"/>
      <c r="N27" s="11"/>
      <c r="O27" s="11"/>
      <c r="P27" s="11"/>
      <c r="Q27" s="11"/>
      <c r="R27" s="11"/>
      <c r="S27" s="11"/>
      <c r="T27" s="11"/>
    </row>
    <row r="28" spans="2:23" ht="16.8">
      <c r="B28" s="11"/>
      <c r="C28" s="12"/>
      <c r="D28" s="11"/>
      <c r="E28" s="11"/>
      <c r="F28" s="11"/>
      <c r="G28" s="11"/>
      <c r="H28" s="11"/>
      <c r="I28" s="11"/>
      <c r="J28" s="11"/>
      <c r="K28" s="11"/>
      <c r="L28" s="11"/>
      <c r="M28" s="11"/>
      <c r="N28" s="11"/>
      <c r="O28" s="11"/>
      <c r="P28" s="11"/>
      <c r="Q28" s="11"/>
      <c r="R28" s="11"/>
      <c r="S28" s="11"/>
      <c r="T28" s="11"/>
    </row>
    <row r="29" spans="2:23" ht="17.399999999999999">
      <c r="B29" s="11"/>
      <c r="C29" s="13" t="s">
        <v>116</v>
      </c>
      <c r="D29" s="11"/>
      <c r="E29" s="11"/>
      <c r="F29" s="11"/>
      <c r="G29" s="11"/>
      <c r="H29" s="11"/>
      <c r="I29" s="11"/>
      <c r="J29" s="11"/>
      <c r="K29" s="11"/>
      <c r="L29" s="11"/>
      <c r="M29" s="11"/>
      <c r="N29" s="11"/>
      <c r="O29" s="11"/>
      <c r="P29" s="11"/>
      <c r="Q29" s="11"/>
      <c r="R29" s="11"/>
      <c r="S29" s="11"/>
      <c r="T29" s="11"/>
    </row>
    <row r="30" spans="2:23" ht="16.8">
      <c r="B30" s="11"/>
      <c r="C30" s="12"/>
      <c r="D30" s="11"/>
      <c r="E30" s="11"/>
      <c r="F30" s="11"/>
      <c r="G30" s="11"/>
      <c r="H30" s="11"/>
      <c r="I30" s="11"/>
      <c r="J30" s="11"/>
      <c r="K30" s="11"/>
      <c r="L30" s="11"/>
      <c r="M30" s="11"/>
      <c r="N30" s="11"/>
      <c r="O30" s="11"/>
      <c r="P30" s="11"/>
      <c r="Q30" s="11"/>
      <c r="R30" s="11"/>
      <c r="S30" s="11"/>
      <c r="T30" s="11"/>
    </row>
    <row r="31" spans="2:23" ht="17.399999999999999">
      <c r="B31" s="11"/>
      <c r="C31" s="13" t="s">
        <v>117</v>
      </c>
      <c r="D31" s="11"/>
      <c r="E31" s="11"/>
      <c r="F31" s="11"/>
      <c r="G31" s="11"/>
      <c r="H31" s="11"/>
      <c r="I31" s="11"/>
      <c r="J31" s="11"/>
      <c r="K31" s="11"/>
      <c r="L31" s="11"/>
      <c r="M31" s="11"/>
      <c r="N31" s="11"/>
      <c r="O31" s="11"/>
      <c r="P31" s="11"/>
      <c r="Q31" s="11"/>
      <c r="R31" s="11"/>
      <c r="S31" s="11"/>
      <c r="T31" s="11"/>
    </row>
    <row r="32" spans="2:23" ht="16.8">
      <c r="B32" s="11"/>
      <c r="C32" s="12"/>
      <c r="D32" s="11"/>
      <c r="E32" s="11"/>
      <c r="F32" s="11"/>
      <c r="G32" s="11"/>
      <c r="H32" s="11"/>
      <c r="I32" s="11"/>
      <c r="J32" s="11"/>
      <c r="K32" s="11"/>
      <c r="L32" s="11"/>
      <c r="M32" s="11"/>
      <c r="N32" s="11"/>
      <c r="O32" s="11"/>
      <c r="P32" s="11"/>
      <c r="Q32" s="11"/>
      <c r="R32" s="11"/>
      <c r="S32" s="11"/>
      <c r="T32" s="11"/>
    </row>
    <row r="33" spans="2:20" ht="17.399999999999999">
      <c r="B33" s="11"/>
      <c r="C33" s="13" t="s">
        <v>118</v>
      </c>
      <c r="D33" s="11"/>
      <c r="E33" s="11"/>
      <c r="F33" s="11"/>
      <c r="G33" s="11"/>
      <c r="H33" s="11"/>
      <c r="I33" s="11"/>
      <c r="J33" s="11"/>
      <c r="K33" s="11"/>
      <c r="L33" s="11"/>
      <c r="M33" s="11"/>
      <c r="N33" s="11"/>
      <c r="O33" s="11"/>
      <c r="P33" s="11"/>
      <c r="Q33" s="11"/>
      <c r="R33" s="11"/>
      <c r="S33" s="11"/>
      <c r="T33" s="11"/>
    </row>
    <row r="34" spans="2:20" ht="16.8">
      <c r="B34" s="11"/>
      <c r="C34" s="11"/>
      <c r="D34" s="11"/>
      <c r="E34" s="11"/>
      <c r="F34" s="11"/>
      <c r="G34" s="11"/>
      <c r="H34" s="11"/>
      <c r="I34" s="11"/>
      <c r="J34" s="11"/>
      <c r="K34" s="11"/>
      <c r="L34" s="11"/>
      <c r="M34" s="11"/>
      <c r="N34" s="11"/>
      <c r="O34" s="11"/>
      <c r="P34" s="11"/>
      <c r="Q34" s="11"/>
      <c r="R34" s="11"/>
      <c r="S34" s="11"/>
      <c r="T34" s="11"/>
    </row>
    <row r="35" spans="2:20" ht="16.8">
      <c r="B35" s="11"/>
      <c r="C35" s="11"/>
      <c r="D35" s="11"/>
      <c r="E35" s="11"/>
      <c r="F35" s="11"/>
      <c r="G35" s="11"/>
      <c r="H35" s="11"/>
      <c r="I35" s="11"/>
      <c r="J35" s="11"/>
      <c r="K35" s="11"/>
      <c r="L35" s="11"/>
      <c r="M35" s="11"/>
      <c r="N35" s="11"/>
      <c r="O35" s="11"/>
      <c r="P35" s="11"/>
      <c r="Q35" s="11"/>
      <c r="R35" s="11"/>
      <c r="S35" s="11"/>
      <c r="T35"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1039C66-8ABE-4991-AEFD-CB2BFA9C3318}">
  <ds:schemaRefs/>
</ds:datastoreItem>
</file>

<file path=customXml/itemProps2.xml><?xml version="1.0" encoding="utf-8"?>
<ds:datastoreItem xmlns:ds="http://schemas.openxmlformats.org/officeDocument/2006/customXml" ds:itemID="{BFC3B6D8-B153-4233-84F8-0FD184B85BD7}">
  <ds:schemaRefs/>
</ds:datastoreItem>
</file>

<file path=customXml/itemProps3.xml><?xml version="1.0" encoding="utf-8"?>
<ds:datastoreItem xmlns:ds="http://schemas.openxmlformats.org/officeDocument/2006/customXml" ds:itemID="{80FE1432-DD01-4AB7-B217-B4152D34B3B7}">
  <ds:schemaRefs/>
</ds:datastoreItem>
</file>

<file path=customXml/itemProps4.xml><?xml version="1.0" encoding="utf-8"?>
<ds:datastoreItem xmlns:ds="http://schemas.openxmlformats.org/officeDocument/2006/customXml" ds:itemID="{AB6E48FE-A314-4086-8A5A-FF93D258E3E3}">
  <ds:schemaRefs/>
</ds:datastoreItem>
</file>

<file path=customXml/itemProps5.xml><?xml version="1.0" encoding="utf-8"?>
<ds:datastoreItem xmlns:ds="http://schemas.openxmlformats.org/officeDocument/2006/customXml" ds:itemID="{9D9C6715-5777-499C-A4C6-E47C1D14F7E9}">
  <ds:schemaRefs/>
</ds:datastoreItem>
</file>

<file path=customXml/itemProps6.xml><?xml version="1.0" encoding="utf-8"?>
<ds:datastoreItem xmlns:ds="http://schemas.openxmlformats.org/officeDocument/2006/customXml" ds:itemID="{20A9418F-32BD-496B-8976-FA4C8BDE8744}">
  <ds:schemaRefs/>
</ds:datastoreItem>
</file>

<file path=customXml/itemProps7.xml><?xml version="1.0" encoding="utf-8"?>
<ds:datastoreItem xmlns:ds="http://schemas.openxmlformats.org/officeDocument/2006/customXml" ds:itemID="{86C84C9E-3C46-497C-A8B0-8F5B67FF3BE4}">
  <ds:schemaRefs/>
</ds:datastoreItem>
</file>

<file path=customXml/itemProps8.xml><?xml version="1.0" encoding="utf-8"?>
<ds:datastoreItem xmlns:ds="http://schemas.openxmlformats.org/officeDocument/2006/customXml" ds:itemID="{60A80488-C528-4CB2-9447-9C5804A71A31}">
  <ds:schemaRefs/>
</ds:datastoreItem>
</file>

<file path=customXml/itemProps9.xml><?xml version="1.0" encoding="utf-8"?>
<ds:datastoreItem xmlns:ds="http://schemas.openxmlformats.org/officeDocument/2006/customXml" ds:itemID="{0C8C3A45-2405-4B47-8F9A-25A7597DC395}">
  <ds:schemaRefs/>
</ds:datastoreItem>
</file>

<file path=customXml/itemProps10.xml><?xml version="1.0" encoding="utf-8"?>
<ds:datastoreItem xmlns:ds="http://schemas.openxmlformats.org/officeDocument/2006/customXml" ds:itemID="{C133B291-02CA-420D-A880-8FF47BAD903A}">
  <ds:schemaRefs/>
</ds:datastoreItem>
</file>

<file path=customXml/itemProps11.xml><?xml version="1.0" encoding="utf-8"?>
<ds:datastoreItem xmlns:ds="http://schemas.openxmlformats.org/officeDocument/2006/customXml" ds:itemID="{4574B263-3389-467A-8477-81BF71BFBF97}">
  <ds:schemaRefs/>
</ds:datastoreItem>
</file>

<file path=customXml/itemProps12.xml><?xml version="1.0" encoding="utf-8"?>
<ds:datastoreItem xmlns:ds="http://schemas.openxmlformats.org/officeDocument/2006/customXml" ds:itemID="{731CB221-DDED-44B5-BBBF-13DA4A57492A}">
  <ds:schemaRefs/>
</ds:datastoreItem>
</file>

<file path=customXml/itemProps13.xml><?xml version="1.0" encoding="utf-8"?>
<ds:datastoreItem xmlns:ds="http://schemas.openxmlformats.org/officeDocument/2006/customXml" ds:itemID="{FD56E786-9CD2-4DDB-95F7-D2D011487618}">
  <ds:schemaRefs/>
</ds:datastoreItem>
</file>

<file path=customXml/itemProps14.xml><?xml version="1.0" encoding="utf-8"?>
<ds:datastoreItem xmlns:ds="http://schemas.openxmlformats.org/officeDocument/2006/customXml" ds:itemID="{CC6E262A-02CC-4F5B-9515-0848028B5A83}">
  <ds:schemaRefs/>
</ds:datastoreItem>
</file>

<file path=customXml/itemProps15.xml><?xml version="1.0" encoding="utf-8"?>
<ds:datastoreItem xmlns:ds="http://schemas.openxmlformats.org/officeDocument/2006/customXml" ds:itemID="{2D13A7DA-610D-4C64-95C9-50A317DF306E}">
  <ds:schemaRefs/>
</ds:datastoreItem>
</file>

<file path=customXml/itemProps16.xml><?xml version="1.0" encoding="utf-8"?>
<ds:datastoreItem xmlns:ds="http://schemas.openxmlformats.org/officeDocument/2006/customXml" ds:itemID="{BCF947C3-50F9-43D4-A11C-492A83399FD2}">
  <ds:schemaRefs/>
</ds:datastoreItem>
</file>

<file path=customXml/itemProps17.xml><?xml version="1.0" encoding="utf-8"?>
<ds:datastoreItem xmlns:ds="http://schemas.openxmlformats.org/officeDocument/2006/customXml" ds:itemID="{9F133593-378C-4247-B6E9-C9C498574082}">
  <ds:schemaRefs/>
</ds:datastoreItem>
</file>

<file path=customXml/itemProps18.xml><?xml version="1.0" encoding="utf-8"?>
<ds:datastoreItem xmlns:ds="http://schemas.openxmlformats.org/officeDocument/2006/customXml" ds:itemID="{864D79D7-1946-4D8D-B680-4FAB111E5F12}">
  <ds:schemaRefs/>
</ds:datastoreItem>
</file>

<file path=customXml/itemProps19.xml><?xml version="1.0" encoding="utf-8"?>
<ds:datastoreItem xmlns:ds="http://schemas.openxmlformats.org/officeDocument/2006/customXml" ds:itemID="{E04F50CC-30F5-41A0-8B11-E58A24B06880}">
  <ds:schemaRefs/>
</ds:datastoreItem>
</file>

<file path=customXml/itemProps20.xml><?xml version="1.0" encoding="utf-8"?>
<ds:datastoreItem xmlns:ds="http://schemas.openxmlformats.org/officeDocument/2006/customXml" ds:itemID="{6FC4347A-3C7D-4C23-B6EC-EE449C47A8C3}">
  <ds:schemaRefs/>
</ds:datastoreItem>
</file>

<file path=customXml/itemProps21.xml><?xml version="1.0" encoding="utf-8"?>
<ds:datastoreItem xmlns:ds="http://schemas.openxmlformats.org/officeDocument/2006/customXml" ds:itemID="{CFB3EEB8-0186-4530-9E4D-9B39B736DC66}">
  <ds:schemaRefs/>
</ds:datastoreItem>
</file>

<file path=customXml/itemProps22.xml><?xml version="1.0" encoding="utf-8"?>
<ds:datastoreItem xmlns:ds="http://schemas.openxmlformats.org/officeDocument/2006/customXml" ds:itemID="{6DDF79DE-C60D-4299-B01E-4BEDD3CD9F46}">
  <ds:schemaRefs/>
</ds:datastoreItem>
</file>

<file path=customXml/itemProps23.xml><?xml version="1.0" encoding="utf-8"?>
<ds:datastoreItem xmlns:ds="http://schemas.openxmlformats.org/officeDocument/2006/customXml" ds:itemID="{48165D1F-0B60-45F9-B2D9-EA42D424DBB7}">
  <ds:schemaRefs/>
</ds:datastoreItem>
</file>

<file path=customXml/itemProps24.xml><?xml version="1.0" encoding="utf-8"?>
<ds:datastoreItem xmlns:ds="http://schemas.openxmlformats.org/officeDocument/2006/customXml" ds:itemID="{826DF5CF-7795-4087-A669-7362A82AE5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Pivot_tables</vt:lpstr>
      <vt:lpstr>RevenueByCategory</vt:lpstr>
      <vt:lpstr>MostPopularPaymentMethod</vt:lpstr>
      <vt:lpstr>AverageDeliveryTime</vt:lpstr>
      <vt:lpstr>BestSalesperson</vt:lpstr>
      <vt:lpstr>Top10CustomersBySpending</vt:lpstr>
      <vt:lpstr>ValuableCustomers</vt:lpstr>
      <vt:lpstr>TopPerformingProducts</vt:lpstr>
      <vt:lpstr>ValuableCustomersByState</vt:lpstr>
      <vt:lpstr>Dashboard</vt:lpstr>
      <vt:lpstr>Insights and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Bisht</dc:creator>
  <cp:lastModifiedBy>Robin Bisht</cp:lastModifiedBy>
  <dcterms:created xsi:type="dcterms:W3CDTF">2026-07-15T09:39:18Z</dcterms:created>
  <dcterms:modified xsi:type="dcterms:W3CDTF">2026-07-18T16:05:39Z</dcterms:modified>
</cp:coreProperties>
</file>