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Srnp3hmBV1oif2nnfz6kIisGJSA=="/>
    </ext>
  </extLst>
</workbook>
</file>

<file path=xl/sharedStrings.xml><?xml version="1.0" encoding="utf-8"?>
<sst xmlns="http://schemas.openxmlformats.org/spreadsheetml/2006/main" count="17" uniqueCount="17">
  <si>
    <t>Ejercico 1</t>
  </si>
  <si>
    <t>ejercicio 2</t>
  </si>
  <si>
    <t>Xi=1,1</t>
  </si>
  <si>
    <t>(0,35)(x^4)-0,45x^2+4,8</t>
  </si>
  <si>
    <t>primera diferencia centrada</t>
  </si>
  <si>
    <t>Xi+1=1,2</t>
  </si>
  <si>
    <t>Xi+2=1,3</t>
  </si>
  <si>
    <t>Xi-1=1</t>
  </si>
  <si>
    <t>Xi-2=0,9</t>
  </si>
  <si>
    <t xml:space="preserve">segunda diferencia centrada </t>
  </si>
  <si>
    <t>primero hacia delante</t>
  </si>
  <si>
    <t>4x^3-0,9x</t>
  </si>
  <si>
    <t>primera hacia atrás</t>
  </si>
  <si>
    <t>primera centrada</t>
  </si>
  <si>
    <t>segunda diferencia hacia delante</t>
  </si>
  <si>
    <t xml:space="preserve">segunda diferencia hacia atrás </t>
  </si>
  <si>
    <t xml:space="preserve">segunda diferencia al centro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</si>
</sst>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8.57"/>
    <col customWidth="1" min="5" max="26" width="10.71"/>
  </cols>
  <sheetData>
    <row r="3">
      <c r="C3" s="1" t="s">
        <v>0</v>
      </c>
      <c r="H3" s="2" t="s">
        <v>1</v>
      </c>
    </row>
    <row r="5">
      <c r="B5" s="2">
        <f>0.35*(1.1)^4-0.45*(1.1)^2+4.8</f>
        <v>4.767935</v>
      </c>
      <c r="C5" s="2" t="s">
        <v>2</v>
      </c>
      <c r="D5" s="2" t="s">
        <v>3</v>
      </c>
      <c r="H5" s="2" t="s">
        <v>4</v>
      </c>
    </row>
    <row r="6">
      <c r="B6" s="3">
        <f>0.35*(1.2)^4-0.45*(1.2)^2+4.8</f>
        <v>4.87776</v>
      </c>
      <c r="C6" s="2" t="s">
        <v>5</v>
      </c>
    </row>
    <row r="7">
      <c r="B7" s="2">
        <f>0.35*(1.3)^4-0.45*(1.3)^2+4.8</f>
        <v>5.039135</v>
      </c>
      <c r="C7" s="2" t="s">
        <v>6</v>
      </c>
      <c r="D7" s="2">
        <f>(0.35*1.15^4)-(0.45*1.15^2)+4.8</f>
        <v>4.817027188</v>
      </c>
      <c r="H7" s="2">
        <f>((D7-D8)/(2*0.05))</f>
        <v>0.87725</v>
      </c>
    </row>
    <row r="8">
      <c r="B8" s="4">
        <f>0.35*(1)^4-0.45*(1)^2+4.8</f>
        <v>4.7</v>
      </c>
      <c r="C8" s="2" t="s">
        <v>7</v>
      </c>
      <c r="D8" s="2">
        <f>(0.35*1.05^4)-(0.45*1.05^2)+4.8</f>
        <v>4.729302188</v>
      </c>
    </row>
    <row r="9">
      <c r="B9" s="2">
        <f>0.35*(0.9)^4-0.45*(0.9)^2+4.8</f>
        <v>4.665135</v>
      </c>
      <c r="C9" s="2" t="s">
        <v>8</v>
      </c>
      <c r="H9" s="2" t="s">
        <v>9</v>
      </c>
    </row>
    <row r="11">
      <c r="B11" s="2" t="s">
        <v>10</v>
      </c>
      <c r="H11" s="2">
        <f>((D7-2*B5+D8)/(0.05)^2)</f>
        <v>4.18375</v>
      </c>
    </row>
    <row r="12">
      <c r="E12" s="5" t="s">
        <v>11</v>
      </c>
    </row>
    <row r="13">
      <c r="B13" s="2">
        <f>(B6-B5)/0.1</f>
        <v>1.09825</v>
      </c>
      <c r="E13" s="2">
        <f>(0.35*4*1.1^3)-(0.9*1.1)</f>
        <v>0.8734</v>
      </c>
    </row>
    <row r="15">
      <c r="B15" s="2" t="s">
        <v>12</v>
      </c>
    </row>
    <row r="17">
      <c r="B17" s="2">
        <f>(B5-B8)/0.1</f>
        <v>0.67935</v>
      </c>
    </row>
    <row r="19">
      <c r="B19" s="2" t="s">
        <v>13</v>
      </c>
    </row>
    <row r="21" ht="15.75" customHeight="1">
      <c r="B21" s="3">
        <f>(B6-B8)/(2*0.1)</f>
        <v>0.8888</v>
      </c>
    </row>
    <row r="22" ht="15.75" customHeight="1"/>
    <row r="23" ht="15.75" customHeight="1">
      <c r="B23" s="2" t="s">
        <v>14</v>
      </c>
    </row>
    <row r="24" ht="15.75" customHeight="1"/>
    <row r="25" ht="15.75" customHeight="1">
      <c r="B25" s="2">
        <f>((B7-2*B6+B5)/(0.1)^2)</f>
        <v>5.155</v>
      </c>
    </row>
    <row r="26" ht="15.75" customHeight="1"/>
    <row r="27" ht="15.75" customHeight="1">
      <c r="B27" s="2" t="s">
        <v>15</v>
      </c>
    </row>
    <row r="28" ht="15.75" customHeight="1"/>
    <row r="29" ht="15.75" customHeight="1">
      <c r="B29" s="2">
        <f>((B5-2*B8+B9)/(0.1)^2)</f>
        <v>3.307</v>
      </c>
    </row>
    <row r="30" ht="15.75" customHeight="1"/>
    <row r="31" ht="15.75" customHeight="1">
      <c r="B31" s="2" t="s">
        <v>16</v>
      </c>
    </row>
    <row r="32" ht="15.75" customHeight="1"/>
    <row r="33" ht="15.75" customHeight="1">
      <c r="B33" s="2">
        <f>((B6-2*B5+B8)/(0.1)^2)</f>
        <v>4.189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:D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2022-09-08T11:54:45Z</dcterms:created>
  <dc:creator>Aula L 5-1</dc:creator>
</cp:coreProperties>
</file>