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n\Documents\GitHub\roboracing-electrical\lidar-breakout\"/>
    </mc:Choice>
  </mc:AlternateContent>
  <xr:revisionPtr revIDLastSave="0" documentId="13_ncr:1_{C65E8F60-36AE-4AF9-9BDA-0B5BD252825A}" xr6:coauthVersionLast="43" xr6:coauthVersionMax="43" xr10:uidLastSave="{00000000-0000-0000-0000-000000000000}"/>
  <bookViews>
    <workbookView xWindow="-110" yWindow="-110" windowWidth="19420" windowHeight="1102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J37" i="1"/>
  <c r="J36" i="1"/>
  <c r="J21" i="1"/>
  <c r="J35" i="1" l="1"/>
  <c r="J33" i="1" l="1"/>
  <c r="J34" i="1"/>
  <c r="J32" i="1"/>
  <c r="J3" i="1" l="1"/>
  <c r="J4" i="1"/>
  <c r="J5" i="1"/>
  <c r="J6" i="1"/>
  <c r="J9" i="1"/>
  <c r="J13" i="1" l="1"/>
  <c r="J14" i="1"/>
  <c r="J12" i="1"/>
  <c r="J29" i="1"/>
  <c r="J30" i="1"/>
  <c r="J31" i="1"/>
  <c r="J28" i="1"/>
  <c r="J27" i="1"/>
  <c r="J11" i="1"/>
  <c r="J26" i="1"/>
  <c r="J24" i="1"/>
  <c r="J25" i="1"/>
  <c r="J8" i="1"/>
  <c r="J10" i="1"/>
  <c r="J15" i="1"/>
  <c r="J16" i="1"/>
  <c r="J17" i="1"/>
  <c r="J18" i="1"/>
  <c r="J19" i="1"/>
  <c r="J20" i="1"/>
  <c r="J22" i="1"/>
  <c r="J23" i="1"/>
  <c r="J7" i="1"/>
</calcChain>
</file>

<file path=xl/sharedStrings.xml><?xml version="1.0" encoding="utf-8"?>
<sst xmlns="http://schemas.openxmlformats.org/spreadsheetml/2006/main" count="561" uniqueCount="133">
  <si>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</si>
  <si>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</si>
  <si>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</si>
  <si>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</si>
  <si>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</si>
  <si>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</si>
  <si>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</si>
  <si>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</si>
  <si>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</si>
  <si>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</si>
  <si>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</si>
  <si>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</si>
  <si>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</si>
  <si>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</si>
  <si>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</si>
  <si>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</si>
  <si>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</si>
  <si>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</si>
  <si>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</si>
  <si>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</si>
  <si>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</si>
  <si>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>JST</t>
  </si>
  <si>
    <t>160-1447-1-ND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</si>
  <si>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</si>
  <si>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</si>
  <si>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</si>
  <si>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</si>
  <si>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</si>
  <si>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</si>
  <si>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</si>
  <si>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</si>
  <si>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</si>
  <si>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</si>
  <si>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</si>
  <si>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</si>
  <si>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</si>
  <si>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</si>
  <si>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</si>
  <si>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</si>
  <si>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</si>
  <si>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</si>
  <si>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</si>
  <si>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</si>
  <si>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</si>
  <si>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</si>
  <si>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</si>
  <si>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</si>
  <si>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</si>
  <si>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</si>
  <si>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</si>
  <si>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</si>
  <si>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DIODE SCHOTTKY 40V 3A DO214AC</t>
  </si>
  <si>
    <t>APD340VRTR-G1</t>
  </si>
  <si>
    <t>APD340VRTR-G1DICT-ND</t>
  </si>
  <si>
    <t>Diodes Incorporated</t>
  </si>
  <si>
    <t>1528-1104-ND</t>
  </si>
  <si>
    <t>ADDRESS LED DISCR SER RGB</t>
  </si>
  <si>
    <t>ATMEGA32U4-AU-ND</t>
  </si>
  <si>
    <t>ATMEGA32U4-AU</t>
  </si>
  <si>
    <t>IC MCU 8BIT 32KB FLASH 44TQFP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</si>
  <si>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</si>
  <si>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</si>
  <si>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</si>
  <si>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</si>
  <si>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</si>
  <si>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</si>
  <si>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</si>
  <si>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</si>
  <si>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</si>
  <si>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</si>
  <si>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</si>
  <si>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</si>
  <si>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</si>
  <si>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</si>
  <si>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</si>
  <si>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Bel Fuse Inc.</t>
  </si>
  <si>
    <t>507-1773-1-ND</t>
  </si>
  <si>
    <t>0ZCG0150BF2C</t>
  </si>
  <si>
    <t>PTC RESET FUSE 24V 1.5A 1812</t>
  </si>
  <si>
    <t>507-1797-1-ND</t>
  </si>
  <si>
    <t>0ZCJ0020FF2E</t>
  </si>
  <si>
    <t>PTC RESET FUSE 30V 200MA 1206</t>
  </si>
  <si>
    <t>507-1806-1-ND</t>
  </si>
  <si>
    <t>PTC RESET FUSE 6V 1A 1206</t>
  </si>
  <si>
    <t>0ZCJ0100FF2E</t>
  </si>
  <si>
    <t>EPSON</t>
  </si>
  <si>
    <t>SER4070CT-ND</t>
  </si>
  <si>
    <t>TSX-3225 16.0000MF18X-AC0</t>
  </si>
  <si>
    <t>CRYSTAL 16.00 MHZ 9PF SMD</t>
  </si>
  <si>
    <t>1276-2143-1-ND</t>
  </si>
  <si>
    <t>CL10C090DB8NNNC</t>
  </si>
  <si>
    <t>CAP CER 9PF 50V C0G/NP0 0603</t>
  </si>
  <si>
    <t>ORDER Quantities</t>
  </si>
  <si>
    <t>P15367CT-ND</t>
  </si>
  <si>
    <t>EEU-FR1E681LB</t>
  </si>
  <si>
    <t>CAP ALUM 680UF 20% 25V RADIAL</t>
  </si>
  <si>
    <t>H2960CT-ND</t>
  </si>
  <si>
    <t>Hirose Electric Co Ltd</t>
  </si>
  <si>
    <t>UX60-MB-5S8</t>
  </si>
  <si>
    <t>CONN RCPT USB2.0 MINI B SMD R/A</t>
  </si>
  <si>
    <t>BSS84PH6433XTMA1CT-ND</t>
  </si>
  <si>
    <t>Infineon Technologies</t>
  </si>
  <si>
    <t>BSS84PH6433XTMA1</t>
  </si>
  <si>
    <t>MOSFET P-CH 60V 170MA SOT-23</t>
  </si>
  <si>
    <t>490-9961-1-ND</t>
  </si>
  <si>
    <t>GRM21BR61A476ME15L</t>
  </si>
  <si>
    <t>CAP CER 47UF 10V X5R 0805</t>
  </si>
  <si>
    <t>Murata Electronics North America</t>
  </si>
  <si>
    <t>1276-1168-1-ND</t>
  </si>
  <si>
    <t>CL10C471JB8NNNC</t>
  </si>
  <si>
    <t>CAP CER 470PF 50V C0G/NP0 0603</t>
  </si>
  <si>
    <t>455-1568-1-ND</t>
  </si>
  <si>
    <t xml:space="preserve">EG4372-ND </t>
  </si>
  <si>
    <t>TL1105XF160Q</t>
  </si>
  <si>
    <t xml:space="preserve">SWITCH TACTILE SPST-NO 0.05A 12V </t>
  </si>
  <si>
    <t>E-Switch</t>
  </si>
  <si>
    <t>Inventory</t>
  </si>
  <si>
    <t>NCP59151ds50r4g</t>
  </si>
  <si>
    <t>ON Semiconductor</t>
  </si>
  <si>
    <t>IC REG LINEAR 5V 1.5A D2PAK-5</t>
  </si>
  <si>
    <t>??</t>
  </si>
  <si>
    <t>CR0603-JW-331ELFCT-ND</t>
  </si>
  <si>
    <t>CR0603-JW-331ELF</t>
  </si>
  <si>
    <t>RES SMD 330 OHM 5% 1/10W 0603</t>
  </si>
  <si>
    <t>Bourns Inc.</t>
  </si>
  <si>
    <t>CR0603-JW-201ELF</t>
  </si>
  <si>
    <t>CR0603-JW-201ELFCT-ND</t>
  </si>
  <si>
    <t>RES SMD 200 OHM 5% 1/10W 0603</t>
  </si>
  <si>
    <t>CR0603-JW-472ELF</t>
  </si>
  <si>
    <t>CR0603-JW-472ELFCT-ND</t>
  </si>
  <si>
    <t>RES SMD 4.7K OHM 5% 1/10W 0603</t>
  </si>
  <si>
    <t>CONN HEADER SMD R/A 6POS 1.25MM</t>
  </si>
  <si>
    <t>NCP59151DS50R4GOSCT-ND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</si>
</sst>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8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8" fontId="1" fillId="2" borderId="0" xfId="0" applyNumberFormat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2:L43"/>
  <sheetViews>
    <sheetView tabSelected="1" topLeftCell="A28" workbookViewId="0">
      <selection activeCell="D7" sqref="D7"/>
    </sheetView>
  </sheetViews>
  <sheetFormatPr defaultRowHeight="12.5" x14ac:dyDescent="0.25"/>
  <cols>
    <col min="1" max="1" width="26.08984375" style="2" bestFit="1" customWidth="1"/>
    <col min="2" max="2" width="15.90625" style="2" bestFit="1" customWidth="1"/>
    <col min="3" max="3" width="8.08984375" style="2" bestFit="1" customWidth="1"/>
    <col min="4" max="4" width="7" style="3" customWidth="1"/>
    <col min="5" max="5" width="6.6328125" style="3" bestFit="1" customWidth="1"/>
    <col min="6" max="6" width="30.81640625" style="3" bestFit="1" customWidth="1"/>
    <col min="7" max="7" width="28.26953125" style="2" bestFit="1" customWidth="1"/>
    <col min="8" max="8" width="44.36328125" style="2" bestFit="1" customWidth="1"/>
    <col min="9" max="9" width="8.26953125" style="2" bestFit="1" customWidth="1"/>
    <col min="10" max="11" width="8.7265625" style="2"/>
    <col min="12" max="12" width="17" style="2" bestFit="1" customWidth="1"/>
    <col min="13" max="16384" width="8.7265625" style="2"/>
  </cols>
  <sheetData>
    <row r="2" spans="1:12" x14ac:dyDescent="0.25">
      <c r="A2" s="1" t="s">
        <v>4</v>
      </c>
      <c r="B2" s="2" t="s">
        <v>92</v>
      </c>
      <c r="C2" s="2" t="s">
        <v>116</v>
      </c>
      <c r="D2" s="1" t="s">
        <v>38</v>
      </c>
      <c r="E2" s="3" t="s">
        <v>39</v>
      </c>
      <c r="F2" s="1" t="s">
        <v>8</v>
      </c>
      <c r="G2" s="1" t="s">
        <v>5</v>
      </c>
      <c r="H2" s="1" t="s">
        <v>6</v>
      </c>
      <c r="I2" s="1" t="s">
        <v>7</v>
      </c>
    </row>
    <row r="3" spans="1:12" x14ac:dyDescent="0.25">
      <c r="A3" s="4" t="s">
        <v>0</v>
      </c>
      <c r="B3" s="3">
        <v>1</v>
      </c>
      <c r="C3" s="3">
        <v>2</v>
      </c>
      <c r="D3" s="3">
        <v>1</v>
      </c>
      <c r="E3" s="5">
        <v>0.96</v>
      </c>
      <c r="F3" s="6">
        <v>436500200</v>
      </c>
      <c r="G3" s="3" t="s">
        <v>2</v>
      </c>
      <c r="H3" s="4" t="s">
        <v>1</v>
      </c>
      <c r="I3" s="2" t="s">
        <v>3</v>
      </c>
      <c r="J3" s="7">
        <f t="shared" ref="J3:J6" si="0">E3*D3</f>
        <v>0.96</v>
      </c>
      <c r="L3" s="3"/>
    </row>
    <row r="4" spans="1:12" x14ac:dyDescent="0.25">
      <c r="A4" s="4" t="s">
        <v>9</v>
      </c>
      <c r="B4" s="8">
        <v>1</v>
      </c>
      <c r="C4" s="8">
        <v>2</v>
      </c>
      <c r="D4" s="8">
        <v>1</v>
      </c>
      <c r="E4" s="5">
        <v>0.33</v>
      </c>
      <c r="F4" s="6" t="s">
        <v>10</v>
      </c>
      <c r="G4" s="3" t="s">
        <v>2</v>
      </c>
      <c r="H4" s="4" t="s">
        <v>11</v>
      </c>
      <c r="I4" s="2" t="s">
        <v>3</v>
      </c>
      <c r="J4" s="7">
        <f t="shared" si="0"/>
        <v>0.33</v>
      </c>
      <c r="L4" s="8"/>
    </row>
    <row r="5" spans="1:12" x14ac:dyDescent="0.25">
      <c r="A5" s="9" t="s">
        <v>12</v>
      </c>
      <c r="B5" s="3">
        <v>2</v>
      </c>
      <c r="C5" s="3">
        <v>4</v>
      </c>
      <c r="D5" s="3">
        <v>2</v>
      </c>
      <c r="E5" s="5">
        <v>0.16</v>
      </c>
      <c r="F5" s="6" t="s">
        <v>13</v>
      </c>
      <c r="G5" s="3" t="s">
        <v>2</v>
      </c>
      <c r="H5" s="4" t="s">
        <v>14</v>
      </c>
      <c r="I5" s="2" t="s">
        <v>3</v>
      </c>
      <c r="J5" s="7">
        <f t="shared" si="0"/>
        <v>0.32</v>
      </c>
      <c r="L5" s="3"/>
    </row>
    <row r="6" spans="1:12" x14ac:dyDescent="0.25">
      <c r="A6" s="4" t="s">
        <v>15</v>
      </c>
      <c r="B6" s="8">
        <v>0</v>
      </c>
      <c r="C6" s="8">
        <v>38</v>
      </c>
      <c r="D6" s="8">
        <v>6</v>
      </c>
      <c r="E6" s="5">
        <v>0.17</v>
      </c>
      <c r="F6" s="6" t="s">
        <v>16</v>
      </c>
      <c r="G6" s="3" t="s">
        <v>21</v>
      </c>
      <c r="H6" s="10" t="s">
        <v>17</v>
      </c>
      <c r="I6" s="2" t="s">
        <v>3</v>
      </c>
      <c r="J6" s="7">
        <f t="shared" si="0"/>
        <v>1.02</v>
      </c>
      <c r="L6" s="8"/>
    </row>
    <row r="7" spans="1:12" x14ac:dyDescent="0.25">
      <c r="A7" s="4" t="s">
        <v>18</v>
      </c>
      <c r="B7" s="8">
        <v>0</v>
      </c>
      <c r="C7" s="8" t="s">
        <v>120</v>
      </c>
      <c r="D7" s="8">
        <v>36</v>
      </c>
      <c r="E7" s="5">
        <v>0.11</v>
      </c>
      <c r="F7" s="6" t="s">
        <v>20</v>
      </c>
      <c r="G7" s="3" t="s">
        <v>21</v>
      </c>
      <c r="H7" s="10" t="s">
        <v>19</v>
      </c>
      <c r="I7" s="2" t="s">
        <v>3</v>
      </c>
      <c r="J7" s="7">
        <f>E7*D7</f>
        <v>3.96</v>
      </c>
      <c r="L7" s="8"/>
    </row>
    <row r="8" spans="1:12" x14ac:dyDescent="0.25">
      <c r="A8" s="4" t="s">
        <v>111</v>
      </c>
      <c r="B8" s="8">
        <v>18</v>
      </c>
      <c r="C8" s="3">
        <v>0</v>
      </c>
      <c r="D8" s="8">
        <v>6</v>
      </c>
      <c r="E8" s="5">
        <v>0.56000000000000005</v>
      </c>
      <c r="F8" s="8" t="s">
        <v>23</v>
      </c>
      <c r="G8" s="3" t="s">
        <v>21</v>
      </c>
      <c r="H8" s="4" t="s">
        <v>131</v>
      </c>
      <c r="I8" s="2" t="s">
        <v>3</v>
      </c>
      <c r="J8" s="7">
        <f t="shared" ref="J8:J38" si="1">E8*D8</f>
        <v>3.3600000000000003</v>
      </c>
      <c r="L8" s="8"/>
    </row>
    <row r="9" spans="1:12" x14ac:dyDescent="0.25">
      <c r="A9" s="11" t="s">
        <v>76</v>
      </c>
      <c r="B9" s="8">
        <v>1</v>
      </c>
      <c r="C9" s="8">
        <v>2</v>
      </c>
      <c r="D9" s="8">
        <v>1</v>
      </c>
      <c r="E9" s="5">
        <v>0.21</v>
      </c>
      <c r="F9" s="8" t="s">
        <v>77</v>
      </c>
      <c r="G9" s="3" t="s">
        <v>75</v>
      </c>
      <c r="H9" s="10" t="s">
        <v>78</v>
      </c>
      <c r="I9" s="2" t="s">
        <v>3</v>
      </c>
      <c r="J9" s="7">
        <f>E9*D9</f>
        <v>0.21</v>
      </c>
      <c r="L9" s="8"/>
    </row>
    <row r="10" spans="1:12" x14ac:dyDescent="0.25">
      <c r="A10" s="2" t="s">
        <v>79</v>
      </c>
      <c r="B10" s="12">
        <v>6</v>
      </c>
      <c r="C10" s="12">
        <v>13</v>
      </c>
      <c r="D10" s="12">
        <v>6</v>
      </c>
      <c r="E10" s="5">
        <v>0.13</v>
      </c>
      <c r="F10" s="3" t="s">
        <v>80</v>
      </c>
      <c r="G10" s="3" t="s">
        <v>75</v>
      </c>
      <c r="H10" s="11" t="s">
        <v>81</v>
      </c>
      <c r="I10" s="2" t="s">
        <v>3</v>
      </c>
      <c r="J10" s="7">
        <f t="shared" si="1"/>
        <v>0.78</v>
      </c>
      <c r="L10" s="12"/>
    </row>
    <row r="11" spans="1:12" x14ac:dyDescent="0.25">
      <c r="A11" s="11" t="s">
        <v>82</v>
      </c>
      <c r="B11" s="12">
        <v>2</v>
      </c>
      <c r="C11" s="12">
        <v>4</v>
      </c>
      <c r="D11" s="12">
        <v>2</v>
      </c>
      <c r="E11" s="13">
        <v>0.21</v>
      </c>
      <c r="F11" s="8" t="s">
        <v>84</v>
      </c>
      <c r="G11" s="3" t="s">
        <v>75</v>
      </c>
      <c r="H11" s="10" t="s">
        <v>83</v>
      </c>
      <c r="I11" s="2" t="s">
        <v>3</v>
      </c>
      <c r="J11" s="7">
        <f t="shared" si="1"/>
        <v>0.42</v>
      </c>
      <c r="L11" s="12"/>
    </row>
    <row r="12" spans="1:12" x14ac:dyDescent="0.25">
      <c r="A12" s="11" t="s">
        <v>96</v>
      </c>
      <c r="B12" s="12">
        <v>3</v>
      </c>
      <c r="C12" s="12">
        <v>0</v>
      </c>
      <c r="D12" s="12">
        <v>1</v>
      </c>
      <c r="E12" s="13">
        <v>0.99</v>
      </c>
      <c r="F12" s="3" t="s">
        <v>98</v>
      </c>
      <c r="G12" s="8" t="s">
        <v>97</v>
      </c>
      <c r="H12" s="10" t="s">
        <v>99</v>
      </c>
      <c r="I12" s="2" t="s">
        <v>3</v>
      </c>
      <c r="J12" s="7">
        <f t="shared" si="1"/>
        <v>0.99</v>
      </c>
      <c r="L12" s="12"/>
    </row>
    <row r="13" spans="1:12" x14ac:dyDescent="0.25">
      <c r="A13" s="11" t="s">
        <v>86</v>
      </c>
      <c r="B13" s="12">
        <v>2</v>
      </c>
      <c r="C13" s="12">
        <v>1</v>
      </c>
      <c r="D13" s="12">
        <v>1</v>
      </c>
      <c r="E13" s="14">
        <v>0.36</v>
      </c>
      <c r="F13" s="8" t="s">
        <v>87</v>
      </c>
      <c r="G13" s="3" t="s">
        <v>85</v>
      </c>
      <c r="H13" s="10" t="s">
        <v>88</v>
      </c>
      <c r="I13" s="2" t="s">
        <v>3</v>
      </c>
      <c r="J13" s="7">
        <f t="shared" si="1"/>
        <v>0.36</v>
      </c>
      <c r="L13" s="12"/>
    </row>
    <row r="14" spans="1:12" x14ac:dyDescent="0.25">
      <c r="A14" s="9" t="s">
        <v>22</v>
      </c>
      <c r="B14" s="3">
        <v>1</v>
      </c>
      <c r="C14" s="3">
        <v>2</v>
      </c>
      <c r="D14" s="3">
        <v>1</v>
      </c>
      <c r="E14" s="5">
        <v>0.28999999999999998</v>
      </c>
      <c r="F14" s="3" t="s">
        <v>26</v>
      </c>
      <c r="G14" s="3" t="s">
        <v>28</v>
      </c>
      <c r="H14" s="10" t="s">
        <v>27</v>
      </c>
      <c r="I14" s="2" t="s">
        <v>3</v>
      </c>
      <c r="J14" s="7">
        <f t="shared" si="1"/>
        <v>0.28999999999999998</v>
      </c>
      <c r="L14" s="3"/>
    </row>
    <row r="15" spans="1:12" x14ac:dyDescent="0.25">
      <c r="A15" s="4" t="s">
        <v>29</v>
      </c>
      <c r="B15" s="8">
        <v>8</v>
      </c>
      <c r="C15" s="8">
        <v>4</v>
      </c>
      <c r="D15" s="8">
        <v>4</v>
      </c>
      <c r="E15" s="5">
        <v>0.28999999999999998</v>
      </c>
      <c r="F15" s="8" t="s">
        <v>31</v>
      </c>
      <c r="G15" s="3" t="s">
        <v>28</v>
      </c>
      <c r="H15" s="10" t="s">
        <v>30</v>
      </c>
      <c r="I15" s="2" t="s">
        <v>3</v>
      </c>
      <c r="J15" s="7">
        <f t="shared" si="1"/>
        <v>1.1599999999999999</v>
      </c>
      <c r="L15" s="8"/>
    </row>
    <row r="16" spans="1:12" x14ac:dyDescent="0.25">
      <c r="A16" s="4" t="s">
        <v>45</v>
      </c>
      <c r="B16" s="8">
        <v>10</v>
      </c>
      <c r="C16" s="8">
        <v>8</v>
      </c>
      <c r="D16" s="8">
        <v>6</v>
      </c>
      <c r="E16" s="5">
        <v>0.53</v>
      </c>
      <c r="F16" s="8" t="s">
        <v>46</v>
      </c>
      <c r="G16" s="3" t="s">
        <v>28</v>
      </c>
      <c r="H16" s="10" t="s">
        <v>44</v>
      </c>
      <c r="I16" s="2" t="s">
        <v>3</v>
      </c>
      <c r="J16" s="7">
        <f t="shared" si="1"/>
        <v>3.18</v>
      </c>
      <c r="L16" s="8"/>
    </row>
    <row r="17" spans="1:12" x14ac:dyDescent="0.25">
      <c r="A17" s="2" t="s">
        <v>32</v>
      </c>
      <c r="B17" s="3">
        <v>0</v>
      </c>
      <c r="C17" s="3">
        <v>2</v>
      </c>
      <c r="D17" s="3">
        <v>1</v>
      </c>
      <c r="E17" s="5">
        <v>1.95</v>
      </c>
      <c r="F17" s="8">
        <v>3643</v>
      </c>
      <c r="G17" s="3" t="s">
        <v>34</v>
      </c>
      <c r="H17" s="11" t="s">
        <v>33</v>
      </c>
      <c r="I17" s="2" t="s">
        <v>3</v>
      </c>
      <c r="J17" s="7">
        <f t="shared" si="1"/>
        <v>1.95</v>
      </c>
      <c r="L17" s="3"/>
    </row>
    <row r="18" spans="1:12" x14ac:dyDescent="0.25">
      <c r="A18" s="10" t="s">
        <v>24</v>
      </c>
      <c r="B18" s="8">
        <v>0</v>
      </c>
      <c r="C18" s="8">
        <v>4</v>
      </c>
      <c r="D18" s="8">
        <v>1</v>
      </c>
      <c r="E18" s="5">
        <v>0.32</v>
      </c>
      <c r="F18" s="3" t="s">
        <v>37</v>
      </c>
      <c r="G18" s="3" t="s">
        <v>35</v>
      </c>
      <c r="H18" s="2" t="s">
        <v>36</v>
      </c>
      <c r="I18" s="2" t="s">
        <v>3</v>
      </c>
      <c r="J18" s="7">
        <f t="shared" si="1"/>
        <v>0.32</v>
      </c>
      <c r="L18" s="8"/>
    </row>
    <row r="19" spans="1:12" x14ac:dyDescent="0.25">
      <c r="A19" s="2" t="s">
        <v>40</v>
      </c>
      <c r="B19" s="3">
        <v>0</v>
      </c>
      <c r="C19" s="3">
        <v>31</v>
      </c>
      <c r="D19" s="3">
        <v>13</v>
      </c>
      <c r="E19" s="5">
        <v>0.1</v>
      </c>
      <c r="F19" s="3" t="s">
        <v>43</v>
      </c>
      <c r="G19" s="3" t="s">
        <v>42</v>
      </c>
      <c r="H19" s="2" t="s">
        <v>41</v>
      </c>
      <c r="I19" s="2" t="s">
        <v>3</v>
      </c>
      <c r="J19" s="7">
        <f t="shared" si="1"/>
        <v>1.3</v>
      </c>
      <c r="L19" s="3"/>
    </row>
    <row r="20" spans="1:12" x14ac:dyDescent="0.25">
      <c r="A20" s="2" t="s">
        <v>47</v>
      </c>
      <c r="B20" s="3">
        <v>1</v>
      </c>
      <c r="C20" s="3">
        <v>2</v>
      </c>
      <c r="D20" s="3">
        <v>1</v>
      </c>
      <c r="E20" s="5">
        <v>0.92</v>
      </c>
      <c r="F20" s="3" t="s">
        <v>48</v>
      </c>
      <c r="G20" s="3" t="s">
        <v>49</v>
      </c>
      <c r="H20" s="2" t="s">
        <v>50</v>
      </c>
      <c r="I20" s="2" t="s">
        <v>3</v>
      </c>
      <c r="J20" s="7">
        <f t="shared" si="1"/>
        <v>0.92</v>
      </c>
      <c r="L20" s="3"/>
    </row>
    <row r="21" spans="1:12" x14ac:dyDescent="0.25">
      <c r="A21" s="2" t="s">
        <v>126</v>
      </c>
      <c r="B21" s="3">
        <v>18</v>
      </c>
      <c r="C21" s="3">
        <v>0</v>
      </c>
      <c r="D21" s="3">
        <v>6</v>
      </c>
      <c r="E21" s="5">
        <v>0.1</v>
      </c>
      <c r="F21" s="3" t="s">
        <v>125</v>
      </c>
      <c r="G21" s="3" t="s">
        <v>124</v>
      </c>
      <c r="H21" s="2" t="s">
        <v>127</v>
      </c>
      <c r="I21" s="2" t="s">
        <v>3</v>
      </c>
      <c r="J21" s="7">
        <f t="shared" si="1"/>
        <v>0.60000000000000009</v>
      </c>
      <c r="L21" s="3"/>
    </row>
    <row r="22" spans="1:12" x14ac:dyDescent="0.25">
      <c r="A22" s="2" t="s">
        <v>53</v>
      </c>
      <c r="B22" s="3">
        <v>0</v>
      </c>
      <c r="C22" s="3">
        <v>7</v>
      </c>
      <c r="D22" s="3">
        <v>2</v>
      </c>
      <c r="E22" s="5">
        <v>0.44</v>
      </c>
      <c r="F22" s="3" t="s">
        <v>52</v>
      </c>
      <c r="G22" s="3" t="s">
        <v>54</v>
      </c>
      <c r="H22" s="2" t="s">
        <v>51</v>
      </c>
      <c r="I22" s="2" t="s">
        <v>3</v>
      </c>
      <c r="J22" s="7">
        <f t="shared" si="1"/>
        <v>0.88</v>
      </c>
      <c r="L22" s="3"/>
    </row>
    <row r="23" spans="1:12" x14ac:dyDescent="0.25">
      <c r="A23" s="9" t="s">
        <v>93</v>
      </c>
      <c r="B23" s="3">
        <v>0</v>
      </c>
      <c r="C23" s="3">
        <v>3</v>
      </c>
      <c r="D23" s="3">
        <v>1</v>
      </c>
      <c r="E23" s="5">
        <v>0.8</v>
      </c>
      <c r="F23" s="3" t="s">
        <v>94</v>
      </c>
      <c r="G23" s="3" t="s">
        <v>35</v>
      </c>
      <c r="H23" s="2" t="s">
        <v>95</v>
      </c>
      <c r="I23" s="2" t="s">
        <v>3</v>
      </c>
      <c r="J23" s="7">
        <f t="shared" si="1"/>
        <v>0.8</v>
      </c>
      <c r="L23" s="3"/>
    </row>
    <row r="24" spans="1:12" x14ac:dyDescent="0.25">
      <c r="A24" s="2" t="s">
        <v>55</v>
      </c>
      <c r="B24" s="3">
        <v>0</v>
      </c>
      <c r="C24" s="3">
        <v>29</v>
      </c>
      <c r="D24" s="3">
        <v>1</v>
      </c>
      <c r="E24" s="15">
        <v>0.45</v>
      </c>
      <c r="F24" s="3">
        <v>1655</v>
      </c>
      <c r="G24" s="3" t="s">
        <v>34</v>
      </c>
      <c r="H24" s="2" t="s">
        <v>56</v>
      </c>
      <c r="I24" s="2" t="s">
        <v>3</v>
      </c>
      <c r="J24" s="7">
        <f t="shared" si="1"/>
        <v>0.45</v>
      </c>
      <c r="L24" s="3"/>
    </row>
    <row r="25" spans="1:12" x14ac:dyDescent="0.25">
      <c r="A25" s="2" t="s">
        <v>57</v>
      </c>
      <c r="B25" s="3">
        <v>1</v>
      </c>
      <c r="C25" s="3">
        <v>2</v>
      </c>
      <c r="D25" s="3">
        <v>1</v>
      </c>
      <c r="E25" s="5">
        <v>4.12</v>
      </c>
      <c r="F25" s="3" t="s">
        <v>58</v>
      </c>
      <c r="G25" s="3" t="s">
        <v>49</v>
      </c>
      <c r="H25" s="2" t="s">
        <v>59</v>
      </c>
      <c r="I25" s="2" t="s">
        <v>3</v>
      </c>
      <c r="J25" s="7">
        <f t="shared" si="1"/>
        <v>4.12</v>
      </c>
      <c r="L25" s="3"/>
    </row>
    <row r="26" spans="1:12" x14ac:dyDescent="0.25">
      <c r="A26" s="2" t="s">
        <v>89</v>
      </c>
      <c r="B26" s="3">
        <v>2</v>
      </c>
      <c r="C26" s="3">
        <v>4</v>
      </c>
      <c r="D26" s="3">
        <v>2</v>
      </c>
      <c r="E26" s="5">
        <v>0.1</v>
      </c>
      <c r="F26" s="3" t="s">
        <v>90</v>
      </c>
      <c r="G26" s="3" t="s">
        <v>42</v>
      </c>
      <c r="H26" s="2" t="s">
        <v>91</v>
      </c>
      <c r="I26" s="2" t="s">
        <v>3</v>
      </c>
      <c r="J26" s="7">
        <f t="shared" si="1"/>
        <v>0.2</v>
      </c>
      <c r="L26" s="3"/>
    </row>
    <row r="27" spans="1:12" x14ac:dyDescent="0.25">
      <c r="A27" s="2" t="s">
        <v>60</v>
      </c>
      <c r="B27" s="3">
        <v>0</v>
      </c>
      <c r="C27" s="3">
        <v>6</v>
      </c>
      <c r="D27" s="3">
        <v>2</v>
      </c>
      <c r="E27" s="5">
        <v>0.14000000000000001</v>
      </c>
      <c r="F27" s="3" t="s">
        <v>62</v>
      </c>
      <c r="G27" s="3" t="s">
        <v>25</v>
      </c>
      <c r="H27" s="2" t="s">
        <v>61</v>
      </c>
      <c r="I27" s="2" t="s">
        <v>3</v>
      </c>
      <c r="J27" s="7">
        <f t="shared" si="1"/>
        <v>0.28000000000000003</v>
      </c>
      <c r="L27" s="3"/>
    </row>
    <row r="28" spans="1:12" x14ac:dyDescent="0.25">
      <c r="A28" s="2" t="s">
        <v>63</v>
      </c>
      <c r="B28" s="3">
        <v>0</v>
      </c>
      <c r="C28" s="3">
        <v>5</v>
      </c>
      <c r="D28" s="3">
        <v>1</v>
      </c>
      <c r="E28" s="5">
        <v>0.27</v>
      </c>
      <c r="F28" s="3" t="s">
        <v>64</v>
      </c>
      <c r="G28" s="3" t="s">
        <v>35</v>
      </c>
      <c r="H28" s="2" t="s">
        <v>65</v>
      </c>
      <c r="I28" s="2" t="s">
        <v>3</v>
      </c>
      <c r="J28" s="7">
        <f t="shared" si="1"/>
        <v>0.27</v>
      </c>
      <c r="L28" s="3"/>
    </row>
    <row r="29" spans="1:12" x14ac:dyDescent="0.25">
      <c r="A29" s="2" t="s">
        <v>67</v>
      </c>
      <c r="B29" s="3">
        <v>3</v>
      </c>
      <c r="C29" s="3">
        <v>1</v>
      </c>
      <c r="D29" s="3">
        <v>1</v>
      </c>
      <c r="E29" s="15">
        <v>0.1</v>
      </c>
      <c r="F29" s="3" t="s">
        <v>68</v>
      </c>
      <c r="G29" s="3" t="s">
        <v>42</v>
      </c>
      <c r="H29" s="2" t="s">
        <v>66</v>
      </c>
      <c r="I29" s="2" t="s">
        <v>3</v>
      </c>
      <c r="J29" s="7">
        <f t="shared" si="1"/>
        <v>0.1</v>
      </c>
      <c r="L29" s="3"/>
    </row>
    <row r="30" spans="1:12" x14ac:dyDescent="0.25">
      <c r="A30" s="9" t="s">
        <v>69</v>
      </c>
      <c r="B30" s="3">
        <v>5</v>
      </c>
      <c r="C30" s="3">
        <v>4</v>
      </c>
      <c r="D30" s="3">
        <v>3</v>
      </c>
      <c r="E30" s="5">
        <v>0.1</v>
      </c>
      <c r="F30" s="3" t="s">
        <v>70</v>
      </c>
      <c r="G30" s="3" t="s">
        <v>42</v>
      </c>
      <c r="H30" s="2" t="s">
        <v>71</v>
      </c>
      <c r="I30" s="2" t="s">
        <v>3</v>
      </c>
      <c r="J30" s="7">
        <f t="shared" si="1"/>
        <v>0.30000000000000004</v>
      </c>
      <c r="L30" s="3"/>
    </row>
    <row r="31" spans="1:12" x14ac:dyDescent="0.25">
      <c r="A31" s="2" t="s">
        <v>72</v>
      </c>
      <c r="B31" s="3">
        <v>3</v>
      </c>
      <c r="C31" s="3">
        <v>3</v>
      </c>
      <c r="D31" s="3">
        <v>2</v>
      </c>
      <c r="E31" s="5">
        <v>0.1</v>
      </c>
      <c r="F31" s="3" t="s">
        <v>73</v>
      </c>
      <c r="G31" s="3" t="s">
        <v>35</v>
      </c>
      <c r="H31" s="2" t="s">
        <v>74</v>
      </c>
      <c r="I31" s="2" t="s">
        <v>3</v>
      </c>
      <c r="J31" s="7">
        <f t="shared" si="1"/>
        <v>0.2</v>
      </c>
      <c r="L31" s="3"/>
    </row>
    <row r="32" spans="1:12" x14ac:dyDescent="0.25">
      <c r="A32" s="2" t="s">
        <v>100</v>
      </c>
      <c r="B32" s="3">
        <v>3</v>
      </c>
      <c r="C32" s="3">
        <v>0</v>
      </c>
      <c r="D32" s="3">
        <v>1</v>
      </c>
      <c r="E32" s="5">
        <v>0.39</v>
      </c>
      <c r="F32" s="3" t="s">
        <v>102</v>
      </c>
      <c r="G32" s="2" t="s">
        <v>101</v>
      </c>
      <c r="H32" s="2" t="s">
        <v>103</v>
      </c>
      <c r="I32" s="2" t="s">
        <v>3</v>
      </c>
      <c r="J32" s="7">
        <f t="shared" si="1"/>
        <v>0.39</v>
      </c>
    </row>
    <row r="33" spans="1:10" x14ac:dyDescent="0.25">
      <c r="A33" s="2" t="s">
        <v>104</v>
      </c>
      <c r="B33" s="3">
        <v>3</v>
      </c>
      <c r="C33" s="3">
        <v>0</v>
      </c>
      <c r="D33" s="3">
        <v>1</v>
      </c>
      <c r="E33" s="5">
        <v>0.75</v>
      </c>
      <c r="F33" s="3" t="s">
        <v>105</v>
      </c>
      <c r="G33" s="2" t="s">
        <v>107</v>
      </c>
      <c r="H33" s="2" t="s">
        <v>106</v>
      </c>
      <c r="I33" s="2" t="s">
        <v>3</v>
      </c>
      <c r="J33" s="7">
        <f t="shared" si="1"/>
        <v>0.75</v>
      </c>
    </row>
    <row r="34" spans="1:10" x14ac:dyDescent="0.25">
      <c r="A34" s="2" t="s">
        <v>108</v>
      </c>
      <c r="B34" s="3">
        <v>3</v>
      </c>
      <c r="C34" s="3">
        <v>0</v>
      </c>
      <c r="D34" s="3">
        <v>1</v>
      </c>
      <c r="E34" s="5">
        <v>0.1</v>
      </c>
      <c r="F34" s="3" t="s">
        <v>109</v>
      </c>
      <c r="G34" s="3" t="s">
        <v>42</v>
      </c>
      <c r="H34" s="2" t="s">
        <v>110</v>
      </c>
      <c r="I34" s="2" t="s">
        <v>3</v>
      </c>
      <c r="J34" s="7">
        <f t="shared" si="1"/>
        <v>0.1</v>
      </c>
    </row>
    <row r="35" spans="1:10" x14ac:dyDescent="0.25">
      <c r="A35" s="16" t="s">
        <v>112</v>
      </c>
      <c r="B35" s="17">
        <v>3</v>
      </c>
      <c r="C35" s="17">
        <v>0</v>
      </c>
      <c r="D35" s="8">
        <v>1</v>
      </c>
      <c r="E35" s="18">
        <v>0.32</v>
      </c>
      <c r="F35" s="19" t="s">
        <v>113</v>
      </c>
      <c r="G35" s="12" t="s">
        <v>115</v>
      </c>
      <c r="H35" s="20" t="s">
        <v>114</v>
      </c>
      <c r="I35" s="2" t="s">
        <v>3</v>
      </c>
      <c r="J35" s="7">
        <f t="shared" si="1"/>
        <v>0.32</v>
      </c>
    </row>
    <row r="36" spans="1:10" x14ac:dyDescent="0.25">
      <c r="A36" s="3" t="s">
        <v>132</v>
      </c>
      <c r="B36" s="3">
        <v>2</v>
      </c>
      <c r="C36" s="3">
        <v>2</v>
      </c>
      <c r="D36" s="3">
        <v>1</v>
      </c>
      <c r="E36" s="15">
        <v>1.88</v>
      </c>
      <c r="F36" s="3" t="s">
        <v>117</v>
      </c>
      <c r="G36" s="3" t="s">
        <v>118</v>
      </c>
      <c r="H36" s="2" t="s">
        <v>119</v>
      </c>
      <c r="I36" s="2" t="s">
        <v>3</v>
      </c>
      <c r="J36" s="7">
        <f t="shared" si="1"/>
        <v>1.88</v>
      </c>
    </row>
    <row r="37" spans="1:10" s="3" customFormat="1" x14ac:dyDescent="0.25">
      <c r="A37" s="4" t="s">
        <v>121</v>
      </c>
      <c r="B37" s="3">
        <v>15</v>
      </c>
      <c r="C37" s="3">
        <v>0</v>
      </c>
      <c r="D37" s="8">
        <v>5</v>
      </c>
      <c r="E37" s="5">
        <v>0.1</v>
      </c>
      <c r="F37" s="6" t="s">
        <v>122</v>
      </c>
      <c r="G37" s="3" t="s">
        <v>124</v>
      </c>
      <c r="H37" s="4" t="s">
        <v>123</v>
      </c>
      <c r="I37" s="2" t="s">
        <v>3</v>
      </c>
      <c r="J37" s="7">
        <f t="shared" si="1"/>
        <v>0.5</v>
      </c>
    </row>
    <row r="38" spans="1:10" s="3" customFormat="1" x14ac:dyDescent="0.25">
      <c r="A38" s="4" t="s">
        <v>129</v>
      </c>
      <c r="B38" s="3">
        <v>6</v>
      </c>
      <c r="C38" s="3">
        <v>0</v>
      </c>
      <c r="D38" s="8">
        <v>2</v>
      </c>
      <c r="E38" s="5">
        <v>0.1</v>
      </c>
      <c r="F38" s="6" t="s">
        <v>128</v>
      </c>
      <c r="G38" s="3" t="s">
        <v>124</v>
      </c>
      <c r="H38" s="4" t="s">
        <v>130</v>
      </c>
      <c r="I38" s="2" t="s">
        <v>3</v>
      </c>
      <c r="J38" s="7">
        <f t="shared" si="1"/>
        <v>0.2</v>
      </c>
    </row>
    <row r="39" spans="1:10" x14ac:dyDescent="0.25">
      <c r="A39" s="4"/>
      <c r="D39" s="8"/>
      <c r="E39" s="8"/>
      <c r="F39" s="8"/>
      <c r="H39" s="10"/>
    </row>
    <row r="40" spans="1:10" x14ac:dyDescent="0.25">
      <c r="A40" s="4"/>
      <c r="D40" s="8"/>
      <c r="E40" s="8"/>
      <c r="H40" s="10"/>
    </row>
    <row r="41" spans="1:10" x14ac:dyDescent="0.25">
      <c r="A41" s="4"/>
      <c r="D41" s="8"/>
      <c r="E41" s="8"/>
      <c r="F41" s="8"/>
      <c r="H41" s="10"/>
      <c r="I41" s="21"/>
      <c r="J41" s="7"/>
    </row>
    <row r="42" spans="1:10" x14ac:dyDescent="0.25">
      <c r="A42" s="10"/>
      <c r="D42" s="8"/>
      <c r="E42" s="8"/>
    </row>
    <row r="43" spans="1:10" x14ac:dyDescent="0.25">
      <c r="A43" s="10"/>
      <c r="D43" s="8"/>
      <c r="E43" s="8"/>
      <c r="H4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Austin Keener</cp:lastModifiedBy>
  <dcterms:created xsi:type="dcterms:W3CDTF">2018-11-04T22:08:40Z</dcterms:created>
  <dcterms:modified xsi:type="dcterms:W3CDTF">2019-04-08T05:57:04Z</dcterms:modified>
</cp:coreProperties>
</file>