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\Documents\RoboJackets\roboracing-electrical\roboracing-electrical\doughi\ultrasonic\"/>
    </mc:Choice>
  </mc:AlternateContent>
  <bookViews>
    <workbookView xWindow="0" yWindow="0" windowWidth="21570" windowHeight="7785" xr2:uid="{B2B4AD13-B71C-4D11-997A-DCEAAA38D82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F21" i="1" l="1"/>
</calcChain>
</file>

<file path=xl/sharedStrings.xml><?xml version="1.0" encoding="utf-8"?>
<sst xmlns="http://schemas.openxmlformats.org/spreadsheetml/2006/main" count="82" uniqueCount="64">
  <si>
    <t>Name</t>
  </si>
  <si>
    <t>Number</t>
  </si>
  <si>
    <t>Vendor</t>
  </si>
  <si>
    <t>Amount</t>
  </si>
  <si>
    <t>Unit Cost</t>
  </si>
  <si>
    <t>Link</t>
  </si>
  <si>
    <t>Total Cost</t>
  </si>
  <si>
    <t>Digikey</t>
  </si>
  <si>
    <t>ATSAMD21J18A-AU-ND</t>
  </si>
  <si>
    <t>https://www.digikey.com/product-detail/en/microchip-technology/ATSAMD21J18A-AU/ATSAMD21J18A-AU-ND/4935901</t>
  </si>
  <si>
    <t>ATSAMD Chip</t>
  </si>
  <si>
    <t>CKN9112CT-ND</t>
  </si>
  <si>
    <t>Reset Button</t>
  </si>
  <si>
    <t>https://www.digikey.com/product-detail/en/c-k/PTS645SM43SMTR92-LFS/CKN9112CT-ND/1146934</t>
  </si>
  <si>
    <t>445-5667-1-ND</t>
  </si>
  <si>
    <t>.1 uF Capcitor</t>
  </si>
  <si>
    <t>https://www.digikey.com/product-detail/en/tdk-corporation/CGA3E2X7R1E104K080AA/445-5667-1-ND/2443707</t>
  </si>
  <si>
    <t>587-1251-1-ND</t>
  </si>
  <si>
    <t>1 uF Capacitor</t>
  </si>
  <si>
    <t>https://www.digikey.com/product-detail/en/taiyo-yuden/EMK107BJ105KA-T/587-1251-1-ND/931028</t>
  </si>
  <si>
    <t>296-9226-1-ND</t>
  </si>
  <si>
    <t>https://www.digikey.com/product-detail/en/texas-instruments/CD74HC4067SM96/296-9226-1-ND/376978</t>
  </si>
  <si>
    <t>JST Power Connector</t>
  </si>
  <si>
    <t>https://www.digikey.com/product-detail/en/jst-sales-america-inc/B2PS-VH-LF-SN/455-1648-ND/926555</t>
  </si>
  <si>
    <t>455-1648-ND</t>
  </si>
  <si>
    <t>160-1447-1-ND</t>
  </si>
  <si>
    <t>Power LED</t>
  </si>
  <si>
    <t>https://www.digikey.com/product-detail/en/lite-on-inc/LTST-C191KRKT/160-1447-1-ND/386836</t>
  </si>
  <si>
    <t>DMN65D8L-7DICT-ND</t>
  </si>
  <si>
    <t>N-Channel MOSFET</t>
  </si>
  <si>
    <t>https://www.digikey.com/product-detail/en/diodes-incorporated/DMN65D8L-7/DMN65D8L-7DICT-ND/3677916</t>
  </si>
  <si>
    <t>MCT0603-10.0K-CFCT-ND</t>
  </si>
  <si>
    <t>https://www.digikey.com/product-detail/en/vishay-beyschlag/MCT06030C1002FP500/MCT0603-10.0K-CFCT-ND/2607933</t>
  </si>
  <si>
    <t>10k O Resistor</t>
  </si>
  <si>
    <t>1k O Resistor</t>
  </si>
  <si>
    <t>RG16P1.0KBCT-ND</t>
  </si>
  <si>
    <t>https://www.digikey.com/product-detail/en/stackpole-electronics-inc/RNCP0603FTD1K00/RNCP0603FTD1K00CT-ND/2240445</t>
  </si>
  <si>
    <t>160-1837-1-ND</t>
  </si>
  <si>
    <t>Status LED 1</t>
  </si>
  <si>
    <t>https://www.digikey.com/product-detail/en/lite-on-inc/LTST-C194TBKT/160-1837-1-ND/2356236</t>
  </si>
  <si>
    <t>Status LED 2</t>
  </si>
  <si>
    <t>160-1446-1-ND</t>
  </si>
  <si>
    <t>https://www.digikey.com/product-detail/en/lite-on-inc/LTST-C191KGKT/160-1446-1-ND/386834</t>
  </si>
  <si>
    <t>RB521S30T1GOSCT-ND</t>
  </si>
  <si>
    <t>Power Diode</t>
  </si>
  <si>
    <t>https://www.digikey.com/product-detail/en/on-semiconductor/RB521S30T1G/RB521S30T1GOSCT-ND/964627</t>
  </si>
  <si>
    <t>296-32415-1-ND</t>
  </si>
  <si>
    <t>Voltage Regulator</t>
  </si>
  <si>
    <t>https://www.digikey.com/product-detail/en/texas-instruments/TLV70233DBVR/296-32415-1-ND/3505572</t>
  </si>
  <si>
    <t>455-1706-ND</t>
  </si>
  <si>
    <t>https://www.digikey.com/product-detail/en/jst-sales-america-inc/B4B-PH-K-S-LF-SN/455-1706-ND/926613</t>
  </si>
  <si>
    <t>Male Connector</t>
  </si>
  <si>
    <t>Female Connector</t>
  </si>
  <si>
    <t>https://www.digikey.com/products/en?keywords=0355070400</t>
  </si>
  <si>
    <t>WM5983-ND</t>
  </si>
  <si>
    <t>USB Connector</t>
  </si>
  <si>
    <t>https://www.digikey.com/product-detail/en/hirose-electric-co-ltd/UX60A-MB-5ST/H2961CT-ND/597540</t>
  </si>
  <si>
    <t>H2961CT-ND</t>
  </si>
  <si>
    <t>Total:</t>
  </si>
  <si>
    <t>Female Crimp</t>
  </si>
  <si>
    <t>WM4561CT-ND</t>
  </si>
  <si>
    <t>https://www.digikey.com/product-detail/en/molex-llc/50212-8000/WM4561CT-ND/2524899</t>
  </si>
  <si>
    <t>Multiplexer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</si>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</sst>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49" fontId="0" fillId="0" borderId="0" xfId="0" applyNumberFormat="1" applyAlignment="1"/>
    <xf numFmtId="0" fontId="0" fillId="0" borderId="1" xfId="0" applyBorder="1"/>
    <xf numFmtId="49" fontId="0" fillId="0" borderId="1" xfId="0" applyNumberFormat="1" applyBorder="1" applyAlignment="1"/>
    <xf numFmtId="49" fontId="1" fillId="0" borderId="0" xfId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65D8L-7/DMN65D8L-7DICT-ND/3677916" TargetMode="External"/><Relationship Id="rId13" Type="http://schemas.openxmlformats.org/officeDocument/2006/relationships/hyperlink" Target="https://www.digikey.com/product-detail/en/on-semiconductor/RB521S30T1G/RB521S30T1GOSCT-ND/964627" TargetMode="External"/><Relationship Id="rId18" Type="http://schemas.openxmlformats.org/officeDocument/2006/relationships/hyperlink" Target="https://www.digikey.com/product-detail/en/molex-llc/50212-8000/WM4561CT-ND/2524899" TargetMode="External"/><Relationship Id="rId3" Type="http://schemas.openxmlformats.org/officeDocument/2006/relationships/hyperlink" Target="https://www.digikey.com/product-detail/en/tdk-corporation/CGA3E2X7R1E104K080AA/445-5667-1-ND/2443707" TargetMode="External"/><Relationship Id="rId7" Type="http://schemas.openxmlformats.org/officeDocument/2006/relationships/hyperlink" Target="https://www.digikey.com/product-detail/en/lite-on-inc/LTST-C191KRKT/160-1447-1-ND/386836" TargetMode="External"/><Relationship Id="rId12" Type="http://schemas.openxmlformats.org/officeDocument/2006/relationships/hyperlink" Target="https://www.digikey.com/product-detail/en/lite-on-inc/LTST-C191KGKT/160-1446-1-ND/386834" TargetMode="External"/><Relationship Id="rId17" Type="http://schemas.openxmlformats.org/officeDocument/2006/relationships/hyperlink" Target="https://www.digikey.com/product-detail/en/hirose-electric-co-ltd/UX60A-MB-5ST/H2961CT-ND/597540" TargetMode="External"/><Relationship Id="rId2" Type="http://schemas.openxmlformats.org/officeDocument/2006/relationships/hyperlink" Target="https://www.digikey.com/product-detail/en/c-k/PTS645SM43SMTR92-LFS/CKN9112CT-ND/1146934" TargetMode="External"/><Relationship Id="rId16" Type="http://schemas.openxmlformats.org/officeDocument/2006/relationships/hyperlink" Target="https://www.digikey.com/products/en?keywords=0355070400" TargetMode="External"/><Relationship Id="rId1" Type="http://schemas.openxmlformats.org/officeDocument/2006/relationships/hyperlink" Target="https://www.digikey.com/product-detail/en/microchip-technology/ATSAMD21J18A-AU/ATSAMD21J18A-AU-ND/4935901" TargetMode="External"/><Relationship Id="rId6" Type="http://schemas.openxmlformats.org/officeDocument/2006/relationships/hyperlink" Target="https://www.digikey.com/product-detail/en/jst-sales-america-inc/B2PS-VH-LF-SN/455-1648-ND/926555" TargetMode="External"/><Relationship Id="rId11" Type="http://schemas.openxmlformats.org/officeDocument/2006/relationships/hyperlink" Target="https://www.digikey.com/product-detail/en/lite-on-inc/LTST-C194TBKT/160-1837-1-ND/2356236" TargetMode="External"/><Relationship Id="rId5" Type="http://schemas.openxmlformats.org/officeDocument/2006/relationships/hyperlink" Target="https://www.digikey.com/product-detail/en/texas-instruments/CD74HC4067SM96/296-9226-1-ND/376978" TargetMode="External"/><Relationship Id="rId15" Type="http://schemas.openxmlformats.org/officeDocument/2006/relationships/hyperlink" Target="https://www.digikey.com/product-detail/en/jst-sales-america-inc/B4B-PH-K-S-LF-SN/455-1706-ND/926613" TargetMode="External"/><Relationship Id="rId10" Type="http://schemas.openxmlformats.org/officeDocument/2006/relationships/hyperlink" Target="https://www.digikey.com/product-detail/en/stackpole-electronics-inc/RNCP0603FTD1K00/RNCP0603FTD1K00CT-ND/224044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taiyo-yuden/EMK107BJ105KA-T/587-1251-1-ND/931028" TargetMode="External"/><Relationship Id="rId9" Type="http://schemas.openxmlformats.org/officeDocument/2006/relationships/hyperlink" Target="https://www.digikey.com/product-detail/en/vishay-beyschlag/MCT06030C1002FP500/MCT0603-10.0K-CFCT-ND/2607933" TargetMode="External"/><Relationship Id="rId14" Type="http://schemas.openxmlformats.org/officeDocument/2006/relationships/hyperlink" Target="https://www.digikey.com/product-detail/en/texas-instruments/TLV70233DBVR/296-32415-1-ND/3505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57FF-F043-469B-B8F9-CCDFB28BFE9D}">
  <dimension ref="A1:G33"/>
  <sheetViews>
    <sheetView tabSelected="1" workbookViewId="0">
      <selection activeCell="B21" sqref="B21"/>
    </sheetView>
  </sheetViews>
  <sheetFormatPr defaultRowHeight="15" x14ac:dyDescent="0.25"/>
  <cols>
    <col min="1" max="1" width="20.85546875" customWidth="1"/>
    <col min="2" max="2" width="23.28515625" customWidth="1"/>
    <col min="4" max="4" width="8.7109375" customWidth="1"/>
    <col min="5" max="5" width="15.42578125" customWidth="1"/>
    <col min="6" max="6" width="15.85546875" customWidth="1"/>
    <col min="7" max="7" width="9.140625" style="2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4" t="s">
        <v>5</v>
      </c>
    </row>
    <row r="2" spans="1:7" x14ac:dyDescent="0.25">
      <c r="A2" t="s">
        <v>10</v>
      </c>
      <c r="B2" t="s">
        <v>8</v>
      </c>
      <c r="C2" t="s">
        <v>7</v>
      </c>
      <c r="D2">
        <v>2</v>
      </c>
      <c r="E2" s="1">
        <v>3.41</v>
      </c>
      <c r="F2" s="1">
        <f>E2*D2</f>
        <v>6.82</v>
      </c>
      <c r="G2" s="5" t="s">
        <v>9</v>
      </c>
    </row>
    <row r="3" spans="1:7" x14ac:dyDescent="0.25">
      <c r="A3" t="s">
        <v>12</v>
      </c>
      <c r="B3" t="s">
        <v>11</v>
      </c>
      <c r="C3" t="s">
        <v>7</v>
      </c>
      <c r="D3">
        <v>2</v>
      </c>
      <c r="E3" s="1">
        <v>0.16</v>
      </c>
      <c r="F3" s="1">
        <f t="shared" ref="F3:F33" si="0">E3*D3</f>
        <v>0.32</v>
      </c>
      <c r="G3" s="5" t="s">
        <v>13</v>
      </c>
    </row>
    <row r="4" spans="1:7" x14ac:dyDescent="0.25">
      <c r="A4" t="s">
        <v>15</v>
      </c>
      <c r="B4" t="s">
        <v>14</v>
      </c>
      <c r="C4" t="s">
        <v>7</v>
      </c>
      <c r="D4">
        <v>3</v>
      </c>
      <c r="E4" s="1">
        <v>0.1</v>
      </c>
      <c r="F4" s="1">
        <f t="shared" si="0"/>
        <v>0.30000000000000004</v>
      </c>
      <c r="G4" s="5" t="s">
        <v>16</v>
      </c>
    </row>
    <row r="5" spans="1:7" x14ac:dyDescent="0.25">
      <c r="A5" t="s">
        <v>18</v>
      </c>
      <c r="B5" t="s">
        <v>17</v>
      </c>
      <c r="C5" t="s">
        <v>7</v>
      </c>
      <c r="D5">
        <v>6</v>
      </c>
      <c r="E5" s="1">
        <v>0.1</v>
      </c>
      <c r="F5" s="1">
        <f t="shared" si="0"/>
        <v>0.60000000000000009</v>
      </c>
      <c r="G5" s="5" t="s">
        <v>19</v>
      </c>
    </row>
    <row r="6" spans="1:7" x14ac:dyDescent="0.25">
      <c r="A6" t="s">
        <v>62</v>
      </c>
      <c r="B6" t="s">
        <v>20</v>
      </c>
      <c r="C6" t="s">
        <v>7</v>
      </c>
      <c r="D6">
        <v>4</v>
      </c>
      <c r="E6" s="1">
        <v>0.88</v>
      </c>
      <c r="F6" s="1">
        <f t="shared" si="0"/>
        <v>3.52</v>
      </c>
      <c r="G6" s="5" t="s">
        <v>21</v>
      </c>
    </row>
    <row r="7" spans="1:7" x14ac:dyDescent="0.25">
      <c r="A7" t="s">
        <v>22</v>
      </c>
      <c r="B7" t="s">
        <v>24</v>
      </c>
      <c r="C7" t="s">
        <v>7</v>
      </c>
      <c r="D7">
        <v>2</v>
      </c>
      <c r="E7" s="1">
        <v>0.23</v>
      </c>
      <c r="F7" s="1">
        <f t="shared" si="0"/>
        <v>0.46</v>
      </c>
      <c r="G7" s="5" t="s">
        <v>23</v>
      </c>
    </row>
    <row r="8" spans="1:7" x14ac:dyDescent="0.25">
      <c r="A8" t="s">
        <v>26</v>
      </c>
      <c r="B8" t="s">
        <v>25</v>
      </c>
      <c r="C8" t="s">
        <v>7</v>
      </c>
      <c r="D8">
        <v>3</v>
      </c>
      <c r="E8" s="1">
        <v>0.28999999999999998</v>
      </c>
      <c r="F8" s="1">
        <f t="shared" si="0"/>
        <v>0.86999999999999988</v>
      </c>
      <c r="G8" s="5" t="s">
        <v>27</v>
      </c>
    </row>
    <row r="9" spans="1:7" x14ac:dyDescent="0.25">
      <c r="A9" t="s">
        <v>29</v>
      </c>
      <c r="B9" t="s">
        <v>28</v>
      </c>
      <c r="C9" t="s">
        <v>7</v>
      </c>
      <c r="D9">
        <v>6</v>
      </c>
      <c r="E9" s="1">
        <v>0.19</v>
      </c>
      <c r="F9" s="1">
        <f t="shared" si="0"/>
        <v>1.1400000000000001</v>
      </c>
      <c r="G9" s="5" t="s">
        <v>30</v>
      </c>
    </row>
    <row r="10" spans="1:7" x14ac:dyDescent="0.25">
      <c r="A10" t="s">
        <v>33</v>
      </c>
      <c r="B10" t="s">
        <v>31</v>
      </c>
      <c r="C10" t="s">
        <v>7</v>
      </c>
      <c r="D10">
        <v>13</v>
      </c>
      <c r="E10" s="1">
        <v>0.18</v>
      </c>
      <c r="F10" s="1">
        <f t="shared" si="0"/>
        <v>2.34</v>
      </c>
      <c r="G10" s="5" t="s">
        <v>32</v>
      </c>
    </row>
    <row r="11" spans="1:7" x14ac:dyDescent="0.25">
      <c r="A11" t="s">
        <v>34</v>
      </c>
      <c r="B11" t="s">
        <v>35</v>
      </c>
      <c r="C11" t="s">
        <v>7</v>
      </c>
      <c r="D11">
        <v>1</v>
      </c>
      <c r="E11" s="1">
        <v>0.1</v>
      </c>
      <c r="F11" s="1">
        <f t="shared" si="0"/>
        <v>0.1</v>
      </c>
      <c r="G11" s="5" t="s">
        <v>36</v>
      </c>
    </row>
    <row r="12" spans="1:7" x14ac:dyDescent="0.25">
      <c r="A12" t="s">
        <v>38</v>
      </c>
      <c r="B12" t="s">
        <v>37</v>
      </c>
      <c r="C12" t="s">
        <v>7</v>
      </c>
      <c r="D12">
        <v>2</v>
      </c>
      <c r="E12" s="1">
        <v>0.47</v>
      </c>
      <c r="F12" s="1">
        <f t="shared" si="0"/>
        <v>0.94</v>
      </c>
      <c r="G12" s="5" t="s">
        <v>39</v>
      </c>
    </row>
    <row r="13" spans="1:7" x14ac:dyDescent="0.25">
      <c r="A13" t="s">
        <v>40</v>
      </c>
      <c r="B13" t="s">
        <v>41</v>
      </c>
      <c r="C13" t="s">
        <v>7</v>
      </c>
      <c r="D13">
        <v>2</v>
      </c>
      <c r="E13" s="1">
        <v>0.28999999999999998</v>
      </c>
      <c r="F13" s="1">
        <f t="shared" si="0"/>
        <v>0.57999999999999996</v>
      </c>
      <c r="G13" s="5" t="s">
        <v>42</v>
      </c>
    </row>
    <row r="14" spans="1:7" x14ac:dyDescent="0.25">
      <c r="A14" t="s">
        <v>44</v>
      </c>
      <c r="B14" t="s">
        <v>43</v>
      </c>
      <c r="C14" t="s">
        <v>7</v>
      </c>
      <c r="D14">
        <v>2</v>
      </c>
      <c r="E14" s="1">
        <v>0.2</v>
      </c>
      <c r="F14" s="1">
        <f t="shared" si="0"/>
        <v>0.4</v>
      </c>
      <c r="G14" s="5" t="s">
        <v>45</v>
      </c>
    </row>
    <row r="15" spans="1:7" x14ac:dyDescent="0.25">
      <c r="A15" t="s">
        <v>47</v>
      </c>
      <c r="B15" t="s">
        <v>46</v>
      </c>
      <c r="C15" t="s">
        <v>7</v>
      </c>
      <c r="D15">
        <v>2</v>
      </c>
      <c r="E15" s="1">
        <v>0.51</v>
      </c>
      <c r="F15" s="1">
        <f t="shared" si="0"/>
        <v>1.02</v>
      </c>
      <c r="G15" s="5" t="s">
        <v>48</v>
      </c>
    </row>
    <row r="16" spans="1:7" x14ac:dyDescent="0.25">
      <c r="A16" t="s">
        <v>51</v>
      </c>
      <c r="B16" t="s">
        <v>49</v>
      </c>
      <c r="C16" t="s">
        <v>7</v>
      </c>
      <c r="D16">
        <v>50</v>
      </c>
      <c r="E16" s="1">
        <v>0.22700000000000001</v>
      </c>
      <c r="F16" s="1">
        <f t="shared" si="0"/>
        <v>11.35</v>
      </c>
      <c r="G16" s="5" t="s">
        <v>50</v>
      </c>
    </row>
    <row r="17" spans="1:7" x14ac:dyDescent="0.25">
      <c r="A17" t="s">
        <v>52</v>
      </c>
      <c r="B17" t="s">
        <v>54</v>
      </c>
      <c r="C17" t="s">
        <v>7</v>
      </c>
      <c r="D17">
        <v>50</v>
      </c>
      <c r="E17" s="1">
        <v>0.11559999999999999</v>
      </c>
      <c r="F17" s="1">
        <f t="shared" si="0"/>
        <v>5.7799999999999994</v>
      </c>
      <c r="G17" s="5" t="s">
        <v>53</v>
      </c>
    </row>
    <row r="18" spans="1:7" x14ac:dyDescent="0.25">
      <c r="A18" t="s">
        <v>55</v>
      </c>
      <c r="B18" t="s">
        <v>57</v>
      </c>
      <c r="C18" t="s">
        <v>7</v>
      </c>
      <c r="D18">
        <v>3</v>
      </c>
      <c r="E18" s="1">
        <v>0.99</v>
      </c>
      <c r="F18" s="1">
        <f t="shared" si="0"/>
        <v>2.9699999999999998</v>
      </c>
      <c r="G18" s="5" t="s">
        <v>56</v>
      </c>
    </row>
    <row r="19" spans="1:7" x14ac:dyDescent="0.25">
      <c r="A19" t="s">
        <v>59</v>
      </c>
      <c r="B19" t="s">
        <v>60</v>
      </c>
      <c r="C19" t="s">
        <v>7</v>
      </c>
      <c r="D19">
        <v>100</v>
      </c>
      <c r="E19" s="1">
        <v>3.9600000000000003E-2</v>
      </c>
      <c r="F19" s="1">
        <f>E19*D19</f>
        <v>3.9600000000000004</v>
      </c>
      <c r="G19" s="5" t="s">
        <v>61</v>
      </c>
    </row>
    <row r="21" spans="1:7" x14ac:dyDescent="0.25">
      <c r="E21" t="s">
        <v>58</v>
      </c>
      <c r="F21" s="1">
        <f>SUM(F2:F19)</f>
        <v>43.47</v>
      </c>
    </row>
    <row r="22" spans="1:7" x14ac:dyDescent="0.25">
      <c r="A22" t="s">
        <v>63</v>
      </c>
      <c r="B22" t="s">
        <v>63</v>
      </c>
      <c r="F22" s="1"/>
    </row>
    <row r="23" spans="1:7" x14ac:dyDescent="0.25">
      <c r="F23" s="1"/>
    </row>
    <row r="24" spans="1:7" x14ac:dyDescent="0.25">
      <c r="F24" s="1"/>
    </row>
    <row r="26" spans="1:7" x14ac:dyDescent="0.25">
      <c r="F26" s="1"/>
    </row>
    <row r="27" spans="1:7" x14ac:dyDescent="0.25">
      <c r="F27" s="1"/>
    </row>
    <row r="28" spans="1:7" x14ac:dyDescent="0.25">
      <c r="F28" s="1"/>
    </row>
    <row r="29" spans="1:7" x14ac:dyDescent="0.25">
      <c r="F29" s="1"/>
    </row>
    <row r="30" spans="1:7" x14ac:dyDescent="0.25">
      <c r="F30" s="1"/>
    </row>
    <row r="31" spans="1:7" x14ac:dyDescent="0.25">
      <c r="F31" s="1"/>
    </row>
    <row r="32" spans="1:7" x14ac:dyDescent="0.25">
      <c r="F32" s="1"/>
    </row>
    <row r="33" spans="6:6" x14ac:dyDescent="0.25">
      <c r="F33" s="1"/>
    </row>
  </sheetData>
  <hyperlinks>
    <hyperlink ref="G2" r:id="rId1" xr:uid="{6D423C0E-18CF-439A-99CB-5F0A7A0E1204}"/>
    <hyperlink ref="G3" r:id="rId2" xr:uid="{45560D05-1C06-4537-A4CC-717C2D271F8D}"/>
    <hyperlink ref="G4" r:id="rId3" xr:uid="{748F7BA1-17F7-461B-95D9-A725DF3A2E28}"/>
    <hyperlink ref="G5" r:id="rId4" xr:uid="{0C21C2D6-1203-4F9C-8341-84C91EC84CFD}"/>
    <hyperlink ref="G6" r:id="rId5" xr:uid="{703D4200-2BE7-4391-9D50-8DF7940B9B42}"/>
    <hyperlink ref="G7" r:id="rId6" xr:uid="{3FB8D4D9-8BE3-448D-9E59-B2D39B96A21A}"/>
    <hyperlink ref="G8" r:id="rId7" xr:uid="{A7B468E9-FE35-4CAA-8FAD-AA2ACB2E374E}"/>
    <hyperlink ref="G9" r:id="rId8" xr:uid="{20AFC188-B0E2-4C62-8A38-CA24A7261A02}"/>
    <hyperlink ref="G10" r:id="rId9" xr:uid="{EEB7F50F-3C81-485E-8C61-850FDD0FDA08}"/>
    <hyperlink ref="G11" r:id="rId10" xr:uid="{9D4D785F-25A9-439E-80D9-A3E2AD986778}"/>
    <hyperlink ref="G12" r:id="rId11" xr:uid="{35BC35D6-20BB-4CAF-A5E8-3A22F259B64C}"/>
    <hyperlink ref="G13" r:id="rId12" xr:uid="{7B6C045D-4778-4166-BD94-96D8578097B9}"/>
    <hyperlink ref="G14" r:id="rId13" xr:uid="{CD5358C3-E2ED-41B2-BDFF-CF0C169676A8}"/>
    <hyperlink ref="G15" r:id="rId14" xr:uid="{8815C504-4939-4430-BB7D-B7950E748977}"/>
    <hyperlink ref="G16" r:id="rId15" xr:uid="{1F382FB0-6727-4AAC-9853-41CADF3D192D}"/>
    <hyperlink ref="G17" r:id="rId16" xr:uid="{B09C767D-C644-48E0-AFBD-D89DCE430F87}"/>
    <hyperlink ref="G18" r:id="rId17" xr:uid="{396149EE-C9DC-4EF8-B850-D640E6C3C189}"/>
    <hyperlink ref="G19" r:id="rId18" xr:uid="{E538F0A5-47F1-42D8-804C-D69ABB7FFF9F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Varun</cp:lastModifiedBy>
  <dcterms:created xsi:type="dcterms:W3CDTF">2018-02-18T22:12:02Z</dcterms:created>
  <dcterms:modified xsi:type="dcterms:W3CDTF">2018-02-20T02:46:22Z</dcterms:modified>
</cp:coreProperties>
</file>