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ксим\Downloads\"/>
    </mc:Choice>
  </mc:AlternateContent>
  <bookViews>
    <workbookView xWindow="0" yWindow="0" windowWidth="23040" windowHeight="9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I43" i="1"/>
  <c r="I42" i="1"/>
  <c r="C42" i="1"/>
  <c r="H43" i="1"/>
  <c r="H42" i="1"/>
  <c r="H41" i="1"/>
  <c r="C43" i="1"/>
  <c r="D43" i="1"/>
  <c r="F13" i="1"/>
  <c r="I16" i="1"/>
  <c r="H14" i="1"/>
  <c r="H16" i="1"/>
  <c r="H15" i="1"/>
  <c r="H33" i="1"/>
  <c r="H32" i="1"/>
  <c r="H31" i="1"/>
  <c r="H6" i="1"/>
  <c r="H5" i="1"/>
  <c r="H4" i="1"/>
</calcChain>
</file>

<file path=xl/sharedStrings.xml><?xml version="1.0" encoding="utf-8"?>
<sst xmlns="http://schemas.openxmlformats.org/spreadsheetml/2006/main" count="62" uniqueCount="17">
  <si>
    <t>ETH/USDT</t>
  </si>
  <si>
    <t>buy</t>
  </si>
  <si>
    <t>sell</t>
  </si>
  <si>
    <t>ETH/BTC</t>
  </si>
  <si>
    <t>BTC/USDT</t>
  </si>
  <si>
    <t>Позиция</t>
  </si>
  <si>
    <t>Цена</t>
  </si>
  <si>
    <t>Количество</t>
  </si>
  <si>
    <t>Получено в quote</t>
  </si>
  <si>
    <t>Практика</t>
  </si>
  <si>
    <t>Профит</t>
  </si>
  <si>
    <t>0,00068330 USDT</t>
  </si>
  <si>
    <t>USDT</t>
  </si>
  <si>
    <t>ETH</t>
  </si>
  <si>
    <t>BTC</t>
  </si>
  <si>
    <t>0,0004355 USDT</t>
  </si>
  <si>
    <t>Теория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</si>
</sst>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J7" sqref="J7"/>
    </sheetView>
  </sheetViews>
  <sheetFormatPr defaultRowHeight="14.4"/>
  <cols>
    <col min="1" max="1" width="16.109375" style="3" bestFit="1" customWidth="1"/>
    <col min="2" max="2" width="15.5546875" style="3" bestFit="1" customWidth="1"/>
    <col min="3" max="3" width="13.33203125" style="3" bestFit="1" customWidth="1"/>
    <col min="4" max="4" width="16.6640625" style="3" bestFit="1" customWidth="1"/>
    <col min="5" max="5" width="8.88671875" style="3"/>
    <col min="6" max="6" width="19" style="3" bestFit="1" customWidth="1"/>
    <col min="7" max="7" width="8.88671875" style="3"/>
    <col min="8" max="8" width="11.44140625" style="3" bestFit="1" customWidth="1"/>
    <col min="9" max="9" width="10.44140625" style="3" bestFit="1" customWidth="1"/>
    <col min="10" max="10" width="12.44140625" style="3" bestFit="1" customWidth="1"/>
    <col min="11" max="16384" width="8.88671875" style="3"/>
  </cols>
  <sheetData>
    <row r="1" spans="1:9">
      <c r="A1" s="3" t="s">
        <v>16</v>
      </c>
    </row>
    <row r="2" spans="1:9">
      <c r="B2" s="3" t="s">
        <v>0</v>
      </c>
      <c r="C2" s="3" t="s">
        <v>3</v>
      </c>
      <c r="D2" s="3" t="s">
        <v>4</v>
      </c>
      <c r="F2" s="3" t="s">
        <v>10</v>
      </c>
    </row>
    <row r="3" spans="1:9">
      <c r="A3" s="3" t="s">
        <v>5</v>
      </c>
      <c r="B3" s="3" t="s">
        <v>1</v>
      </c>
      <c r="C3" s="3" t="s">
        <v>2</v>
      </c>
      <c r="D3" s="3" t="s">
        <v>2</v>
      </c>
      <c r="F3" s="2" t="s">
        <v>11</v>
      </c>
    </row>
    <row r="4" spans="1:9">
      <c r="A4" s="3" t="s">
        <v>6</v>
      </c>
      <c r="B4" s="1">
        <v>2022.5</v>
      </c>
      <c r="C4" s="1">
        <v>6.7704E-2</v>
      </c>
      <c r="D4" s="1">
        <v>29874.66</v>
      </c>
      <c r="G4" s="3" t="s">
        <v>12</v>
      </c>
      <c r="H4" s="3">
        <f>D6+B6</f>
        <v>6.8330000000038638E-4</v>
      </c>
    </row>
    <row r="5" spans="1:9">
      <c r="A5" s="3" t="s">
        <v>7</v>
      </c>
      <c r="B5" s="1">
        <v>5.1000000000000004E-3</v>
      </c>
      <c r="C5" s="1">
        <v>-5.1000000000000004E-3</v>
      </c>
      <c r="D5" s="2">
        <v>-3.4529E-4</v>
      </c>
      <c r="G5" s="3" t="s">
        <v>13</v>
      </c>
      <c r="H5" s="3">
        <f>C5+B5</f>
        <v>0</v>
      </c>
    </row>
    <row r="6" spans="1:9">
      <c r="A6" s="3" t="s">
        <v>8</v>
      </c>
      <c r="B6" s="2">
        <v>-10.31475</v>
      </c>
      <c r="C6" s="2">
        <v>3.4529E-4</v>
      </c>
      <c r="D6" s="2">
        <v>10.3154333</v>
      </c>
      <c r="G6" s="3" t="s">
        <v>14</v>
      </c>
      <c r="H6" s="3">
        <f>D5+C6</f>
        <v>0</v>
      </c>
    </row>
    <row r="11" spans="1:9">
      <c r="A11" s="3" t="s">
        <v>9</v>
      </c>
    </row>
    <row r="12" spans="1:9">
      <c r="B12" s="3" t="s">
        <v>0</v>
      </c>
      <c r="C12" s="3" t="s">
        <v>3</v>
      </c>
      <c r="D12" s="3" t="s">
        <v>4</v>
      </c>
      <c r="F12" s="3" t="s">
        <v>10</v>
      </c>
    </row>
    <row r="13" spans="1:9">
      <c r="A13" s="3" t="s">
        <v>5</v>
      </c>
      <c r="B13" s="3" t="s">
        <v>1</v>
      </c>
      <c r="C13" s="3" t="s">
        <v>2</v>
      </c>
      <c r="D13" s="3" t="s">
        <v>2</v>
      </c>
      <c r="F13" s="3">
        <f>I16+H14</f>
        <v>-5.2905076000006601E-3</v>
      </c>
    </row>
    <row r="14" spans="1:9">
      <c r="A14" s="3" t="s">
        <v>6</v>
      </c>
      <c r="B14" s="1">
        <v>2022.86</v>
      </c>
      <c r="C14" s="1">
        <v>6.7704E-2</v>
      </c>
      <c r="D14" s="1">
        <v>29862.37</v>
      </c>
      <c r="G14" s="3" t="s">
        <v>12</v>
      </c>
      <c r="H14" s="3">
        <f>D16+B16</f>
        <v>-0.25971790000000006</v>
      </c>
    </row>
    <row r="15" spans="1:9">
      <c r="A15" s="3" t="s">
        <v>7</v>
      </c>
      <c r="B15" s="1">
        <v>5.0000000000000001E-3</v>
      </c>
      <c r="C15" s="1">
        <v>-5.0000000000000001E-3</v>
      </c>
      <c r="D15" s="2">
        <v>-3.3E-4</v>
      </c>
      <c r="G15" s="3" t="s">
        <v>13</v>
      </c>
      <c r="H15" s="3">
        <f>C15+B15</f>
        <v>0</v>
      </c>
    </row>
    <row r="16" spans="1:9">
      <c r="A16" s="3" t="s">
        <v>8</v>
      </c>
      <c r="B16" s="2">
        <v>-10.1143</v>
      </c>
      <c r="C16" s="2">
        <v>3.3851999999999998E-4</v>
      </c>
      <c r="D16" s="2">
        <v>9.8545821</v>
      </c>
      <c r="G16" s="3" t="s">
        <v>14</v>
      </c>
      <c r="H16" s="3">
        <f>D15+C16</f>
        <v>8.5199999999999794E-6</v>
      </c>
      <c r="I16" s="3">
        <f>H16*D14</f>
        <v>0.2544273923999994</v>
      </c>
    </row>
    <row r="28" spans="1:8">
      <c r="A28" s="3" t="s">
        <v>16</v>
      </c>
    </row>
    <row r="29" spans="1:8">
      <c r="B29" s="3" t="s">
        <v>0</v>
      </c>
      <c r="C29" s="3" t="s">
        <v>3</v>
      </c>
      <c r="D29" s="3" t="s">
        <v>4</v>
      </c>
      <c r="F29" s="3" t="s">
        <v>10</v>
      </c>
    </row>
    <row r="30" spans="1:8">
      <c r="A30" s="3" t="s">
        <v>5</v>
      </c>
      <c r="B30" s="3" t="s">
        <v>1</v>
      </c>
      <c r="C30" s="3" t="s">
        <v>2</v>
      </c>
      <c r="D30" s="3" t="s">
        <v>2</v>
      </c>
      <c r="F30" s="2" t="s">
        <v>15</v>
      </c>
    </row>
    <row r="31" spans="1:8">
      <c r="A31" s="3" t="s">
        <v>6</v>
      </c>
      <c r="B31" s="1">
        <v>2035.14</v>
      </c>
      <c r="C31" s="1">
        <v>6.7817000000000002E-2</v>
      </c>
      <c r="D31" s="1">
        <v>30010.36</v>
      </c>
      <c r="G31" s="3" t="s">
        <v>12</v>
      </c>
      <c r="H31" s="3">
        <f>D33+B33</f>
        <v>4.3550000000003308E-4</v>
      </c>
    </row>
    <row r="32" spans="1:8">
      <c r="A32" s="3" t="s">
        <v>7</v>
      </c>
      <c r="B32" s="1">
        <v>6.0000000000000001E-3</v>
      </c>
      <c r="C32" s="1">
        <v>-6.0000000000000001E-3</v>
      </c>
      <c r="D32" s="2">
        <v>-4.0690000000000002E-4</v>
      </c>
      <c r="G32" s="3" t="s">
        <v>13</v>
      </c>
      <c r="H32" s="3">
        <f>C32+B32</f>
        <v>0</v>
      </c>
    </row>
    <row r="33" spans="1:9">
      <c r="A33" s="3" t="s">
        <v>8</v>
      </c>
      <c r="B33" s="2">
        <v>-12.210839999999999</v>
      </c>
      <c r="C33" s="2">
        <v>4.0690000000000002E-4</v>
      </c>
      <c r="D33" s="2">
        <v>12.211275499999999</v>
      </c>
      <c r="G33" s="3" t="s">
        <v>14</v>
      </c>
      <c r="H33" s="3">
        <f>D32+C33</f>
        <v>0</v>
      </c>
    </row>
    <row r="38" spans="1:9">
      <c r="A38" s="3" t="s">
        <v>9</v>
      </c>
    </row>
    <row r="39" spans="1:9">
      <c r="B39" s="3" t="s">
        <v>0</v>
      </c>
      <c r="C39" s="3" t="s">
        <v>3</v>
      </c>
      <c r="D39" s="3" t="s">
        <v>4</v>
      </c>
      <c r="F39" s="3" t="s">
        <v>10</v>
      </c>
    </row>
    <row r="40" spans="1:9">
      <c r="A40" s="3" t="s">
        <v>5</v>
      </c>
      <c r="B40" s="3" t="s">
        <v>1</v>
      </c>
      <c r="C40" s="3" t="s">
        <v>2</v>
      </c>
      <c r="D40" s="3" t="s">
        <v>2</v>
      </c>
      <c r="F40" s="3">
        <f>I43+I42+H41</f>
        <v>1.038288000005938E-4</v>
      </c>
    </row>
    <row r="41" spans="1:9">
      <c r="A41" s="3" t="s">
        <v>6</v>
      </c>
      <c r="B41" s="1">
        <v>2034.99</v>
      </c>
      <c r="C41" s="1">
        <v>6.7811999999999997E-2</v>
      </c>
      <c r="D41" s="1">
        <v>30010.36</v>
      </c>
      <c r="G41" s="3" t="s">
        <v>12</v>
      </c>
      <c r="H41" s="3">
        <f>D43+B43</f>
        <v>-0.50589959999999934</v>
      </c>
    </row>
    <row r="42" spans="1:9">
      <c r="A42" s="3" t="s">
        <v>7</v>
      </c>
      <c r="B42" s="1">
        <v>6.0000000000000001E-3</v>
      </c>
      <c r="C42" s="1">
        <f>-0.0027-0.0032</f>
        <v>-5.9000000000000007E-3</v>
      </c>
      <c r="D42" s="2">
        <v>-3.8999999999999999E-4</v>
      </c>
      <c r="G42" s="3" t="s">
        <v>13</v>
      </c>
      <c r="H42" s="3">
        <f>C42+B42</f>
        <v>9.9999999999999395E-5</v>
      </c>
      <c r="I42" s="3">
        <f>H42*B41</f>
        <v>0.20349899999999876</v>
      </c>
    </row>
    <row r="43" spans="1:9">
      <c r="A43" s="3" t="s">
        <v>8</v>
      </c>
      <c r="B43" s="2">
        <v>-12.20994</v>
      </c>
      <c r="C43" s="2">
        <f>0.00018309+0.00021699</f>
        <v>4.0008000000000003E-4</v>
      </c>
      <c r="D43" s="2">
        <f>11.7040404</f>
        <v>11.7040404</v>
      </c>
      <c r="G43" s="3" t="s">
        <v>14</v>
      </c>
      <c r="H43" s="3">
        <f>D42+C43</f>
        <v>1.0080000000000039E-5</v>
      </c>
      <c r="I43" s="3">
        <f>H43*D41</f>
        <v>0.30250442880000117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2022-05-17T08:09:21Z</dcterms:created>
  <dcterms:modified xsi:type="dcterms:W3CDTF">2022-05-17T09:20:34Z</dcterms:modified>
</cp:coreProperties>
</file>