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mol Kumar\Downloads\"/>
    </mc:Choice>
  </mc:AlternateContent>
  <xr:revisionPtr revIDLastSave="0" documentId="13_ncr:1_{C60A88D4-0103-48A6-96C6-D98D8A085DC2}" xr6:coauthVersionLast="47" xr6:coauthVersionMax="47" xr10:uidLastSave="{00000000-0000-0000-0000-000000000000}"/>
  <bookViews>
    <workbookView xWindow="1152" yWindow="1152" windowWidth="17280" windowHeight="9420" activeTab="1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FInal Total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J30" i="2"/>
  <c r="L20" i="2"/>
  <c r="L18" i="2"/>
  <c r="L19" i="2"/>
  <c r="L17" i="2"/>
  <c r="L16" i="2"/>
  <c r="L15" i="2"/>
  <c r="L20" i="1"/>
  <c r="L21" i="1"/>
  <c r="L22" i="1"/>
  <c r="L23" i="1"/>
  <c r="L24" i="1"/>
  <c r="L25" i="1"/>
  <c r="L26" i="1"/>
  <c r="L27" i="1"/>
  <c r="L28" i="1"/>
  <c r="L29" i="1"/>
  <c r="L17" i="1"/>
  <c r="L18" i="1"/>
  <c r="L19" i="1"/>
  <c r="L15" i="1"/>
  <c r="L16" i="1"/>
  <c r="G30" i="1"/>
  <c r="H30" i="1"/>
  <c r="I30" i="1"/>
  <c r="J30" i="1"/>
  <c r="K30" i="1"/>
  <c r="F14" i="6" l="1"/>
  <c r="G14" i="6"/>
  <c r="H14" i="6"/>
  <c r="I14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J29" i="5"/>
  <c r="I18" i="6" s="1"/>
  <c r="I29" i="5"/>
  <c r="H18" i="6" s="1"/>
  <c r="H29" i="5"/>
  <c r="G18" i="6" s="1"/>
  <c r="G29" i="5"/>
  <c r="F18" i="6" s="1"/>
  <c r="F29" i="5"/>
  <c r="E18" i="6" s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J29" i="4"/>
  <c r="I17" i="6" s="1"/>
  <c r="I29" i="4"/>
  <c r="H17" i="6" s="1"/>
  <c r="H29" i="4"/>
  <c r="G17" i="6" s="1"/>
  <c r="G29" i="4"/>
  <c r="F17" i="6" s="1"/>
  <c r="F29" i="4"/>
  <c r="E17" i="6" s="1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J29" i="3"/>
  <c r="I16" i="6" s="1"/>
  <c r="I29" i="3"/>
  <c r="H16" i="6" s="1"/>
  <c r="H29" i="3"/>
  <c r="G16" i="6" s="1"/>
  <c r="J16" i="6" s="1"/>
  <c r="G29" i="3"/>
  <c r="F16" i="6" s="1"/>
  <c r="F29" i="3"/>
  <c r="E16" i="6" s="1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C7" i="2"/>
  <c r="D7" i="2"/>
  <c r="E7" i="2"/>
  <c r="C8" i="2"/>
  <c r="D8" i="2"/>
  <c r="E9" i="2"/>
  <c r="C10" i="2"/>
  <c r="D10" i="2"/>
  <c r="E10" i="2"/>
  <c r="C11" i="2"/>
  <c r="D11" i="2"/>
  <c r="E11" i="2"/>
  <c r="D6" i="2"/>
  <c r="E6" i="2"/>
  <c r="C6" i="2"/>
  <c r="K30" i="2"/>
  <c r="I15" i="6" s="1"/>
  <c r="H15" i="6"/>
  <c r="H30" i="2"/>
  <c r="G15" i="6" s="1"/>
  <c r="G30" i="2"/>
  <c r="F15" i="6" s="1"/>
  <c r="F30" i="2"/>
  <c r="E15" i="6" s="1"/>
  <c r="L29" i="2"/>
  <c r="L28" i="2"/>
  <c r="L27" i="2"/>
  <c r="L26" i="2"/>
  <c r="L25" i="2"/>
  <c r="L24" i="2"/>
  <c r="L23" i="2"/>
  <c r="L22" i="2"/>
  <c r="L21" i="2"/>
  <c r="J18" i="6" l="1"/>
  <c r="J15" i="6"/>
  <c r="J17" i="6"/>
  <c r="F21" i="6"/>
  <c r="K29" i="5"/>
  <c r="L30" i="2"/>
  <c r="K29" i="3"/>
  <c r="G21" i="6"/>
  <c r="K29" i="4"/>
  <c r="J14" i="6"/>
  <c r="H21" i="6"/>
  <c r="I21" i="6"/>
  <c r="F30" i="1"/>
  <c r="E14" i="6" s="1"/>
  <c r="E21" i="6" s="1"/>
  <c r="J21" i="6" l="1"/>
  <c r="L30" i="1"/>
</calcChain>
</file>

<file path=xl/sharedStrings.xml><?xml version="1.0" encoding="utf-8"?>
<sst xmlns="http://schemas.openxmlformats.org/spreadsheetml/2006/main" count="192" uniqueCount="69">
  <si>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</si>
  <si>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</si>
  <si>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</si>
  <si>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</si>
  <si>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</si>
  <si>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</si>
  <si>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</si>
  <si>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</si>
  <si>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</si>
  <si>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</si>
  <si>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</si>
  <si>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</si>
  <si>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</si>
  <si>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</si>
  <si>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</si>
  <si>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</si>
  <si>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</si>
  <si>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</si>
  <si>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</si>
  <si>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</si>
  <si>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</si>
  <si>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</si>
  <si>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</si>
  <si>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</si>
  <si>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</si>
  <si>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Team Member 6</t>
  </si>
  <si>
    <t>Hours: Team member 6</t>
  </si>
  <si>
    <t>Anmol Kumar</t>
  </si>
  <si>
    <t>2709898K</t>
  </si>
  <si>
    <t>Team Number: 8</t>
  </si>
  <si>
    <t>Sarthak Ahuja</t>
  </si>
  <si>
    <t>Jia Wei Tan</t>
  </si>
  <si>
    <t>2707209A</t>
  </si>
  <si>
    <t>2705295T</t>
  </si>
  <si>
    <t>Abhishek Raj Meru</t>
  </si>
  <si>
    <t>2709585M</t>
  </si>
  <si>
    <t>Yenuo Liu</t>
  </si>
  <si>
    <t>2706420L</t>
  </si>
  <si>
    <t>Chaoyu Li</t>
  </si>
  <si>
    <t>2707728L</t>
  </si>
  <si>
    <t>Manager</t>
  </si>
  <si>
    <t>Developer</t>
  </si>
  <si>
    <t>Reporting Period: 18/01/2022 - 01/02/2022</t>
  </si>
  <si>
    <t>Control System Design</t>
  </si>
  <si>
    <t>Control algorithms, code and equations</t>
  </si>
  <si>
    <t>25/01/2022</t>
  </si>
  <si>
    <t>Simulation Devlopment</t>
  </si>
  <si>
    <t>Static Simulation of robot, field, goal post and ball</t>
  </si>
  <si>
    <t>18/01/2022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</si>
  <si>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</si>
  <si>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</si>
  <si>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</si>
  <si>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</si>
  <si>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</si>
  <si>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</si>
  <si>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Ball Design, Image Processing Algorithms</t>
  </si>
  <si>
    <t>Navigation Sensor Representation</t>
  </si>
  <si>
    <t xml:space="preserve">Control System Design </t>
  </si>
  <si>
    <t>NAO6 Robot control system</t>
  </si>
  <si>
    <t>Environment Conditions</t>
  </si>
  <si>
    <t>2D Pitch Simulation</t>
  </si>
  <si>
    <t>Simulation Development</t>
  </si>
  <si>
    <t>Ball Physics and Kicks</t>
  </si>
  <si>
    <t>Behavioural Algorithm</t>
  </si>
  <si>
    <t>Algorithm design on pen and paper</t>
  </si>
  <si>
    <t>15/2/2022</t>
  </si>
  <si>
    <t>Team Meetings</t>
  </si>
  <si>
    <t>Abhishek Raj</t>
  </si>
  <si>
    <t>Hours: Team Member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</si>
</sst>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workbookViewId="0">
      <selection activeCell="D9" sqref="D9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2" width="12.6640625" customWidth="1"/>
  </cols>
  <sheetData>
    <row r="1" spans="1:12" x14ac:dyDescent="0.3">
      <c r="B1" s="26" t="s">
        <v>9</v>
      </c>
    </row>
    <row r="3" spans="1:12" x14ac:dyDescent="0.3">
      <c r="B3" t="s">
        <v>29</v>
      </c>
      <c r="C3" t="s">
        <v>42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" t="s">
        <v>10</v>
      </c>
      <c r="C6" s="4" t="s">
        <v>27</v>
      </c>
      <c r="D6" s="4" t="s">
        <v>28</v>
      </c>
      <c r="E6" s="5" t="s">
        <v>40</v>
      </c>
    </row>
    <row r="7" spans="1:12" x14ac:dyDescent="0.3">
      <c r="B7" s="6" t="s">
        <v>14</v>
      </c>
      <c r="C7" s="27" t="s">
        <v>30</v>
      </c>
      <c r="D7" s="27" t="s">
        <v>32</v>
      </c>
      <c r="E7" s="28" t="s">
        <v>41</v>
      </c>
    </row>
    <row r="8" spans="1:12" x14ac:dyDescent="0.3">
      <c r="B8" s="6" t="s">
        <v>15</v>
      </c>
      <c r="C8" s="7" t="s">
        <v>31</v>
      </c>
      <c r="D8" s="7" t="s">
        <v>33</v>
      </c>
      <c r="E8" s="28" t="s">
        <v>41</v>
      </c>
    </row>
    <row r="9" spans="1:12" x14ac:dyDescent="0.3">
      <c r="B9" s="29" t="s">
        <v>18</v>
      </c>
      <c r="C9" s="7" t="s">
        <v>34</v>
      </c>
      <c r="D9" s="7" t="s">
        <v>35</v>
      </c>
      <c r="E9" s="28" t="s">
        <v>41</v>
      </c>
    </row>
    <row r="10" spans="1:12" x14ac:dyDescent="0.3">
      <c r="B10" s="6" t="s">
        <v>19</v>
      </c>
      <c r="C10" s="7" t="s">
        <v>36</v>
      </c>
      <c r="D10" s="7" t="s">
        <v>37</v>
      </c>
      <c r="E10" s="28" t="s">
        <v>41</v>
      </c>
    </row>
    <row r="11" spans="1:12" ht="15" thickBot="1" x14ac:dyDescent="0.35">
      <c r="B11" s="8" t="s">
        <v>25</v>
      </c>
      <c r="C11" s="9" t="s">
        <v>38</v>
      </c>
      <c r="D11" s="9" t="s">
        <v>39</v>
      </c>
      <c r="E11" s="28" t="s">
        <v>41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2" t="s">
        <v>3</v>
      </c>
      <c r="G14" s="2" t="s">
        <v>20</v>
      </c>
      <c r="H14" s="2" t="s">
        <v>4</v>
      </c>
      <c r="I14" s="2" t="s">
        <v>21</v>
      </c>
      <c r="J14" s="2" t="s">
        <v>22</v>
      </c>
      <c r="K14" s="2" t="s">
        <v>26</v>
      </c>
      <c r="L14" s="2" t="s">
        <v>7</v>
      </c>
    </row>
    <row r="15" spans="1:12" x14ac:dyDescent="0.3">
      <c r="A15" s="19">
        <v>1</v>
      </c>
      <c r="B15" s="11" t="s">
        <v>43</v>
      </c>
      <c r="C15" s="11" t="s">
        <v>44</v>
      </c>
      <c r="D15" s="11" t="s">
        <v>45</v>
      </c>
      <c r="E15" s="41">
        <v>44563</v>
      </c>
      <c r="F15" s="11">
        <v>2</v>
      </c>
      <c r="G15" s="11">
        <v>0</v>
      </c>
      <c r="H15" s="11">
        <v>0</v>
      </c>
      <c r="I15" s="11">
        <v>0</v>
      </c>
      <c r="J15" s="11">
        <v>30</v>
      </c>
      <c r="K15" s="11">
        <v>28</v>
      </c>
      <c r="L15" s="23">
        <f>SUM(F15:K15)</f>
        <v>60</v>
      </c>
    </row>
    <row r="16" spans="1:12" x14ac:dyDescent="0.3">
      <c r="A16" s="20">
        <v>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24">
        <f>SUM(F16:K16)</f>
        <v>0</v>
      </c>
    </row>
    <row r="17" spans="1:12" x14ac:dyDescent="0.3">
      <c r="A17" s="20">
        <v>3</v>
      </c>
      <c r="B17" s="12" t="s">
        <v>46</v>
      </c>
      <c r="C17" s="12" t="s">
        <v>47</v>
      </c>
      <c r="D17" s="12" t="s">
        <v>48</v>
      </c>
      <c r="E17" s="42">
        <v>44563</v>
      </c>
      <c r="F17" s="12">
        <v>2</v>
      </c>
      <c r="G17" s="12">
        <v>28</v>
      </c>
      <c r="H17" s="12">
        <v>26</v>
      </c>
      <c r="I17" s="12">
        <v>0</v>
      </c>
      <c r="J17" s="12">
        <v>0</v>
      </c>
      <c r="K17" s="12">
        <v>0</v>
      </c>
      <c r="L17" s="24">
        <f>SUM(F17:K17)</f>
        <v>56</v>
      </c>
    </row>
    <row r="18" spans="1:12" x14ac:dyDescent="0.3">
      <c r="A18" s="20">
        <v>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24">
        <f>SUM(F18:K18)</f>
        <v>0</v>
      </c>
    </row>
    <row r="19" spans="1:12" x14ac:dyDescent="0.3">
      <c r="A19" s="20">
        <v>5</v>
      </c>
      <c r="B19" s="12" t="s">
        <v>49</v>
      </c>
      <c r="C19" s="12" t="s">
        <v>50</v>
      </c>
      <c r="D19" s="12" t="s">
        <v>45</v>
      </c>
      <c r="E19" s="42">
        <v>44563</v>
      </c>
      <c r="F19" s="12">
        <v>12</v>
      </c>
      <c r="G19" s="12">
        <v>0</v>
      </c>
      <c r="H19" s="12">
        <v>0</v>
      </c>
      <c r="I19" s="12">
        <v>30</v>
      </c>
      <c r="J19" s="12">
        <v>0</v>
      </c>
      <c r="K19" s="12">
        <v>0</v>
      </c>
      <c r="L19" s="24">
        <f>SUM(F19:K19)</f>
        <v>42</v>
      </c>
    </row>
    <row r="20" spans="1:12" x14ac:dyDescent="0.3">
      <c r="A20" s="20">
        <v>6</v>
      </c>
      <c r="B20" s="12" t="s">
        <v>51</v>
      </c>
      <c r="C20" s="12" t="s">
        <v>52</v>
      </c>
      <c r="D20" s="12" t="s">
        <v>48</v>
      </c>
      <c r="E20" s="42" t="s">
        <v>45</v>
      </c>
      <c r="F20" s="12">
        <v>10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24">
        <f t="shared" ref="L20:L29" si="0">SUM(F20:K20)</f>
        <v>10</v>
      </c>
    </row>
    <row r="21" spans="1:12" x14ac:dyDescent="0.3">
      <c r="A21" s="20">
        <v>7</v>
      </c>
      <c r="B21" s="12" t="s">
        <v>53</v>
      </c>
      <c r="C21" s="12" t="s">
        <v>54</v>
      </c>
      <c r="D21" s="12" t="s">
        <v>45</v>
      </c>
      <c r="E21" s="42">
        <v>44563</v>
      </c>
      <c r="F21" s="12">
        <v>4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24">
        <f t="shared" si="0"/>
        <v>4</v>
      </c>
    </row>
    <row r="22" spans="1:12" x14ac:dyDescent="0.3">
      <c r="A22" s="20">
        <v>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24">
        <f t="shared" si="0"/>
        <v>0</v>
      </c>
    </row>
    <row r="23" spans="1:12" x14ac:dyDescent="0.3">
      <c r="A23" s="20">
        <v>9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24">
        <f t="shared" si="0"/>
        <v>0</v>
      </c>
    </row>
    <row r="24" spans="1:12" x14ac:dyDescent="0.3">
      <c r="A24" s="20">
        <v>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24">
        <f t="shared" si="0"/>
        <v>0</v>
      </c>
    </row>
    <row r="25" spans="1:12" x14ac:dyDescent="0.3">
      <c r="A25" s="20">
        <v>11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4">
        <f t="shared" si="0"/>
        <v>0</v>
      </c>
    </row>
    <row r="26" spans="1:12" x14ac:dyDescent="0.3">
      <c r="A26" s="20">
        <v>12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24">
        <f t="shared" si="0"/>
        <v>0</v>
      </c>
    </row>
    <row r="27" spans="1:12" x14ac:dyDescent="0.3">
      <c r="A27" s="20">
        <v>13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24">
        <f t="shared" si="0"/>
        <v>0</v>
      </c>
    </row>
    <row r="28" spans="1:12" x14ac:dyDescent="0.3">
      <c r="A28" s="20">
        <v>14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24">
        <f t="shared" si="0"/>
        <v>0</v>
      </c>
    </row>
    <row r="29" spans="1:12" ht="15" thickBot="1" x14ac:dyDescent="0.35">
      <c r="A29" s="21">
        <v>15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24">
        <f t="shared" si="0"/>
        <v>0</v>
      </c>
    </row>
    <row r="30" spans="1:12" ht="15" thickBot="1" x14ac:dyDescent="0.35">
      <c r="A30" s="1"/>
      <c r="B30" s="1"/>
      <c r="C30" s="40" t="s">
        <v>8</v>
      </c>
      <c r="D30" s="14"/>
      <c r="E30" s="15"/>
      <c r="F30" s="2">
        <f>SUM(F15:F29)</f>
        <v>30</v>
      </c>
      <c r="G30" s="2">
        <f t="shared" ref="G30:K30" si="1">SUM(G15:G29)</f>
        <v>28</v>
      </c>
      <c r="H30" s="2">
        <f t="shared" si="1"/>
        <v>26</v>
      </c>
      <c r="I30" s="2">
        <f t="shared" si="1"/>
        <v>30</v>
      </c>
      <c r="J30" s="2">
        <f t="shared" si="1"/>
        <v>30</v>
      </c>
      <c r="K30" s="2">
        <f t="shared" si="1"/>
        <v>28</v>
      </c>
      <c r="L30" s="22">
        <f>SUM(L15:L29)</f>
        <v>172</v>
      </c>
    </row>
  </sheetData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K28" sqref="K28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2" width="12.6640625" customWidth="1"/>
  </cols>
  <sheetData>
    <row r="1" spans="1:12" x14ac:dyDescent="0.3">
      <c r="B1" s="26" t="s">
        <v>9</v>
      </c>
    </row>
    <row r="3" spans="1:12" x14ac:dyDescent="0.3">
      <c r="B3" t="s">
        <v>16</v>
      </c>
      <c r="C3" t="s">
        <v>17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2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2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">
        <v>41</v>
      </c>
    </row>
    <row r="9" spans="1:12" x14ac:dyDescent="0.3">
      <c r="B9" s="31" t="s">
        <v>18</v>
      </c>
      <c r="C9" t="s">
        <v>67</v>
      </c>
      <c r="D9" s="7" t="s">
        <v>35</v>
      </c>
      <c r="E9" s="35" t="str">
        <f>'Time Period 1'!E8</f>
        <v>Developer</v>
      </c>
    </row>
    <row r="10" spans="1:12" x14ac:dyDescent="0.3">
      <c r="B10" s="32" t="s">
        <v>19</v>
      </c>
      <c r="C10" s="35" t="str">
        <f>'Time Period 1'!C10</f>
        <v>Yenuo Liu</v>
      </c>
      <c r="D10" s="35" t="str">
        <f>'Time Period 1'!D10</f>
        <v>2706420L</v>
      </c>
      <c r="E10" s="35" t="str">
        <f>'Time Period 1'!E10</f>
        <v>Developer</v>
      </c>
    </row>
    <row r="11" spans="1:12" ht="15" thickBot="1" x14ac:dyDescent="0.35">
      <c r="B11" s="33" t="s">
        <v>25</v>
      </c>
      <c r="C11" s="36" t="str">
        <f>'Time Period 1'!C11</f>
        <v>Chaoyu Li</v>
      </c>
      <c r="D11" s="36" t="str">
        <f>'Time Period 1'!D11</f>
        <v>2707728L</v>
      </c>
      <c r="E11" s="36" t="str">
        <f>'Time Period 1'!E11</f>
        <v>Developer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2" t="s">
        <v>3</v>
      </c>
      <c r="G14" s="2" t="s">
        <v>20</v>
      </c>
      <c r="H14" s="2" t="s">
        <v>4</v>
      </c>
      <c r="I14" s="2" t="s">
        <v>21</v>
      </c>
      <c r="J14" s="2" t="s">
        <v>68</v>
      </c>
      <c r="K14" s="2" t="s">
        <v>22</v>
      </c>
      <c r="L14" s="2" t="s">
        <v>7</v>
      </c>
    </row>
    <row r="15" spans="1:12" ht="15" thickBot="1" x14ac:dyDescent="0.35">
      <c r="A15" s="19">
        <v>1</v>
      </c>
      <c r="B15" s="16" t="s">
        <v>56</v>
      </c>
      <c r="C15" s="16" t="s">
        <v>55</v>
      </c>
      <c r="D15" s="41">
        <v>44563</v>
      </c>
      <c r="E15" s="11" t="s">
        <v>65</v>
      </c>
      <c r="F15" s="11">
        <v>0</v>
      </c>
      <c r="G15" s="11">
        <v>0</v>
      </c>
      <c r="H15" s="11">
        <v>0</v>
      </c>
      <c r="I15" s="11">
        <v>0</v>
      </c>
      <c r="J15" s="11">
        <v>24</v>
      </c>
      <c r="K15" s="11">
        <v>8</v>
      </c>
      <c r="L15" s="23">
        <f>SUM(F15:K15)</f>
        <v>32</v>
      </c>
    </row>
    <row r="16" spans="1:12" ht="15" thickBot="1" x14ac:dyDescent="0.35">
      <c r="A16" s="20">
        <v>2</v>
      </c>
      <c r="B16" s="17" t="s">
        <v>57</v>
      </c>
      <c r="C16" s="17" t="s">
        <v>58</v>
      </c>
      <c r="D16" s="41">
        <v>44563</v>
      </c>
      <c r="E16" s="11" t="s">
        <v>65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14</v>
      </c>
      <c r="L16" s="24">
        <f>SUM(F16:K16)</f>
        <v>14</v>
      </c>
    </row>
    <row r="17" spans="1:12" ht="15" thickBot="1" x14ac:dyDescent="0.35">
      <c r="A17" s="20">
        <v>3</v>
      </c>
      <c r="B17" s="17" t="s">
        <v>61</v>
      </c>
      <c r="C17" s="17" t="s">
        <v>60</v>
      </c>
      <c r="D17" s="41">
        <v>44563</v>
      </c>
      <c r="E17" s="11" t="s">
        <v>65</v>
      </c>
      <c r="F17" s="12">
        <v>12</v>
      </c>
      <c r="G17" s="12">
        <v>18</v>
      </c>
      <c r="H17" s="12">
        <v>0</v>
      </c>
      <c r="I17" s="12">
        <v>0</v>
      </c>
      <c r="J17" s="12">
        <v>0</v>
      </c>
      <c r="K17" s="12">
        <v>0</v>
      </c>
      <c r="L17" s="24">
        <f>SUM(F17:K17)</f>
        <v>30</v>
      </c>
    </row>
    <row r="18" spans="1:12" ht="15" thickBot="1" x14ac:dyDescent="0.35">
      <c r="A18" s="20">
        <v>4</v>
      </c>
      <c r="B18" s="17" t="s">
        <v>59</v>
      </c>
      <c r="C18" s="17" t="s">
        <v>62</v>
      </c>
      <c r="D18" s="41">
        <v>44563</v>
      </c>
      <c r="E18" s="11" t="s">
        <v>65</v>
      </c>
      <c r="F18" s="12">
        <v>0</v>
      </c>
      <c r="G18" s="12">
        <v>0</v>
      </c>
      <c r="H18" s="12">
        <v>22</v>
      </c>
      <c r="I18" s="12">
        <v>22</v>
      </c>
      <c r="J18" s="12">
        <v>0</v>
      </c>
      <c r="K18" s="12">
        <v>0</v>
      </c>
      <c r="L18" s="24">
        <f>SUM(F18:K18)</f>
        <v>44</v>
      </c>
    </row>
    <row r="19" spans="1:12" x14ac:dyDescent="0.3">
      <c r="A19" s="20">
        <v>5</v>
      </c>
      <c r="B19" s="17" t="s">
        <v>63</v>
      </c>
      <c r="C19" s="17" t="s">
        <v>64</v>
      </c>
      <c r="D19" s="41">
        <v>44563</v>
      </c>
      <c r="E19" s="11" t="s">
        <v>65</v>
      </c>
      <c r="F19" s="12">
        <v>9</v>
      </c>
      <c r="G19" s="12">
        <v>6</v>
      </c>
      <c r="H19" s="12">
        <v>0</v>
      </c>
      <c r="I19" s="12">
        <v>0</v>
      </c>
      <c r="J19" s="12">
        <v>0</v>
      </c>
      <c r="K19" s="12">
        <v>0</v>
      </c>
      <c r="L19" s="24">
        <f>SUM(F19:K19)</f>
        <v>15</v>
      </c>
    </row>
    <row r="20" spans="1:12" x14ac:dyDescent="0.3">
      <c r="A20" s="20">
        <v>6</v>
      </c>
      <c r="B20" s="17" t="s">
        <v>66</v>
      </c>
      <c r="C20" s="17" t="s">
        <v>66</v>
      </c>
      <c r="D20" s="42">
        <v>44563</v>
      </c>
      <c r="E20" s="12" t="s">
        <v>65</v>
      </c>
      <c r="F20" s="12">
        <v>8</v>
      </c>
      <c r="G20" s="12">
        <v>8</v>
      </c>
      <c r="H20" s="12">
        <v>8</v>
      </c>
      <c r="I20" s="12">
        <v>8</v>
      </c>
      <c r="J20" s="12">
        <v>8</v>
      </c>
      <c r="K20" s="12">
        <v>8</v>
      </c>
      <c r="L20" s="24">
        <f>SUM(F20:K20)</f>
        <v>48</v>
      </c>
    </row>
    <row r="21" spans="1:12" x14ac:dyDescent="0.3">
      <c r="A21" s="20">
        <v>7</v>
      </c>
      <c r="B21" s="17"/>
      <c r="C21" s="17"/>
      <c r="D21" s="12"/>
      <c r="E21" s="12"/>
      <c r="F21" s="12"/>
      <c r="G21" s="12"/>
      <c r="H21" s="12"/>
      <c r="I21" s="12"/>
      <c r="J21" s="12"/>
      <c r="K21" s="12"/>
      <c r="L21" s="24">
        <f>SUM(H21:K21)</f>
        <v>0</v>
      </c>
    </row>
    <row r="22" spans="1:12" x14ac:dyDescent="0.3">
      <c r="A22" s="20">
        <v>8</v>
      </c>
      <c r="B22" s="17"/>
      <c r="C22" s="17"/>
      <c r="D22" s="12"/>
      <c r="E22" s="12"/>
      <c r="F22" s="12"/>
      <c r="G22" s="12"/>
      <c r="H22" s="12"/>
      <c r="I22" s="12"/>
      <c r="J22" s="12"/>
      <c r="K22" s="12"/>
      <c r="L22" s="24">
        <f>SUM(H22:K22)</f>
        <v>0</v>
      </c>
    </row>
    <row r="23" spans="1:12" x14ac:dyDescent="0.3">
      <c r="A23" s="20">
        <v>9</v>
      </c>
      <c r="B23" s="17"/>
      <c r="C23" s="17"/>
      <c r="D23" s="12"/>
      <c r="E23" s="12"/>
      <c r="F23" s="12"/>
      <c r="G23" s="12"/>
      <c r="H23" s="12"/>
      <c r="I23" s="12"/>
      <c r="J23" s="12"/>
      <c r="K23" s="12"/>
      <c r="L23" s="24">
        <f>SUM(H23:K23)</f>
        <v>0</v>
      </c>
    </row>
    <row r="24" spans="1:12" x14ac:dyDescent="0.3">
      <c r="A24" s="20">
        <v>10</v>
      </c>
      <c r="B24" s="17"/>
      <c r="C24" s="17"/>
      <c r="D24" s="12"/>
      <c r="E24" s="12"/>
      <c r="F24" s="12"/>
      <c r="G24" s="12"/>
      <c r="H24" s="12"/>
      <c r="I24" s="12"/>
      <c r="J24" s="12"/>
      <c r="K24" s="12"/>
      <c r="L24" s="24">
        <f>SUM(H24:K24)</f>
        <v>0</v>
      </c>
    </row>
    <row r="25" spans="1:12" x14ac:dyDescent="0.3">
      <c r="A25" s="20">
        <v>11</v>
      </c>
      <c r="B25" s="17"/>
      <c r="C25" s="17"/>
      <c r="D25" s="12"/>
      <c r="E25" s="12"/>
      <c r="F25" s="12"/>
      <c r="G25" s="12"/>
      <c r="H25" s="12"/>
      <c r="I25" s="12"/>
      <c r="J25" s="12"/>
      <c r="K25" s="12"/>
      <c r="L25" s="24">
        <f>SUM(H25:K25)</f>
        <v>0</v>
      </c>
    </row>
    <row r="26" spans="1:12" x14ac:dyDescent="0.3">
      <c r="A26" s="20">
        <v>12</v>
      </c>
      <c r="B26" s="17"/>
      <c r="C26" s="17"/>
      <c r="D26" s="12"/>
      <c r="E26" s="12"/>
      <c r="F26" s="12"/>
      <c r="G26" s="12"/>
      <c r="H26" s="12"/>
      <c r="I26" s="12"/>
      <c r="J26" s="12"/>
      <c r="K26" s="12"/>
      <c r="L26" s="24">
        <f>SUM(H26:K26)</f>
        <v>0</v>
      </c>
    </row>
    <row r="27" spans="1:12" x14ac:dyDescent="0.3">
      <c r="A27" s="20">
        <v>13</v>
      </c>
      <c r="B27" s="17"/>
      <c r="C27" s="17"/>
      <c r="D27" s="12"/>
      <c r="E27" s="12"/>
      <c r="F27" s="12"/>
      <c r="G27" s="12"/>
      <c r="H27" s="12"/>
      <c r="I27" s="12"/>
      <c r="J27" s="12"/>
      <c r="K27" s="12"/>
      <c r="L27" s="24">
        <f>SUM(H27:K27)</f>
        <v>0</v>
      </c>
    </row>
    <row r="28" spans="1:12" x14ac:dyDescent="0.3">
      <c r="A28" s="20">
        <v>14</v>
      </c>
      <c r="B28" s="17"/>
      <c r="C28" s="17"/>
      <c r="D28" s="12"/>
      <c r="E28" s="12"/>
      <c r="F28" s="12"/>
      <c r="G28" s="12"/>
      <c r="H28" s="12"/>
      <c r="I28" s="12"/>
      <c r="J28" s="12"/>
      <c r="K28" s="12"/>
      <c r="L28" s="24">
        <f>SUM(H28:K28)</f>
        <v>0</v>
      </c>
    </row>
    <row r="29" spans="1:12" ht="15" thickBot="1" x14ac:dyDescent="0.35">
      <c r="A29" s="21">
        <v>15</v>
      </c>
      <c r="B29" s="18"/>
      <c r="C29" s="18"/>
      <c r="D29" s="13"/>
      <c r="E29" s="13"/>
      <c r="F29" s="13"/>
      <c r="G29" s="13"/>
      <c r="H29" s="13"/>
      <c r="I29" s="13"/>
      <c r="J29" s="13"/>
      <c r="K29" s="13"/>
      <c r="L29" s="25">
        <f>SUM(H29:K29)</f>
        <v>0</v>
      </c>
    </row>
    <row r="30" spans="1:12" ht="15" thickBot="1" x14ac:dyDescent="0.35">
      <c r="C30" s="10" t="s">
        <v>8</v>
      </c>
      <c r="D30" s="14"/>
      <c r="E30" s="15"/>
      <c r="F30" s="2">
        <f>SUM(F15:F29)</f>
        <v>29</v>
      </c>
      <c r="G30" s="2">
        <f t="shared" ref="G30:K30" si="0">SUM(G15:G29)</f>
        <v>32</v>
      </c>
      <c r="H30" s="2">
        <f t="shared" si="0"/>
        <v>30</v>
      </c>
      <c r="I30" s="2">
        <f>SUM(I15:I29)</f>
        <v>30</v>
      </c>
      <c r="J30" s="2">
        <f>SUM(J15:J29)</f>
        <v>32</v>
      </c>
      <c r="K30" s="2">
        <f t="shared" si="0"/>
        <v>30</v>
      </c>
      <c r="L30" s="22">
        <f>SUM(L15:L29)</f>
        <v>183</v>
      </c>
    </row>
  </sheetData>
  <phoneticPr fontId="2" type="noConversion"/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C27" sqref="C27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4" width="12.6640625" customWidth="1"/>
    <col min="5" max="10" width="20.88671875" customWidth="1"/>
    <col min="11" max="11" width="12.6640625" customWidth="1"/>
  </cols>
  <sheetData>
    <row r="1" spans="1:10" x14ac:dyDescent="0.3">
      <c r="B1" s="26" t="s">
        <v>23</v>
      </c>
    </row>
    <row r="3" spans="1:10" x14ac:dyDescent="0.3">
      <c r="B3" t="s">
        <v>16</v>
      </c>
    </row>
    <row r="4" spans="1:10" ht="15" thickBot="1" x14ac:dyDescent="0.35"/>
    <row r="5" spans="1:10" ht="15" thickBot="1" x14ac:dyDescent="0.35">
      <c r="C5" s="2" t="s">
        <v>11</v>
      </c>
      <c r="D5" s="2" t="s">
        <v>12</v>
      </c>
      <c r="E5" s="2" t="s">
        <v>13</v>
      </c>
    </row>
    <row r="6" spans="1:10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0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0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0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0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0" ht="15" thickBot="1" x14ac:dyDescent="0.35"/>
    <row r="13" spans="1:10" s="1" customFormat="1" ht="15" thickBot="1" x14ac:dyDescent="0.35">
      <c r="A13" s="37"/>
      <c r="B13" s="37"/>
      <c r="C13" s="38"/>
      <c r="D13" s="2" t="s">
        <v>24</v>
      </c>
      <c r="E13" s="2" t="s">
        <v>3</v>
      </c>
      <c r="F13" s="2" t="s">
        <v>20</v>
      </c>
      <c r="G13" s="2" t="s">
        <v>4</v>
      </c>
      <c r="H13" s="2" t="s">
        <v>21</v>
      </c>
      <c r="I13" s="2" t="s">
        <v>22</v>
      </c>
      <c r="J13" s="2" t="s">
        <v>7</v>
      </c>
    </row>
    <row r="14" spans="1:10" x14ac:dyDescent="0.3">
      <c r="A14" s="37"/>
      <c r="B14" s="39"/>
      <c r="C14" s="39"/>
      <c r="D14" s="23">
        <v>1</v>
      </c>
      <c r="E14" s="23">
        <f>'Time Period 1'!F30</f>
        <v>30</v>
      </c>
      <c r="F14" s="23">
        <f>'Time Period 1'!G30</f>
        <v>28</v>
      </c>
      <c r="G14" s="23">
        <f>'Time Period 1'!H30</f>
        <v>26</v>
      </c>
      <c r="H14" s="23">
        <f>'Time Period 1'!J30</f>
        <v>30</v>
      </c>
      <c r="I14" s="23">
        <f>'Time Period 1'!K30</f>
        <v>28</v>
      </c>
      <c r="J14" s="23">
        <f t="shared" ref="J14:J18" si="0">SUM(G14:I14)</f>
        <v>84</v>
      </c>
    </row>
    <row r="15" spans="1:10" x14ac:dyDescent="0.3">
      <c r="A15" s="37"/>
      <c r="B15" s="39"/>
      <c r="C15" s="39"/>
      <c r="D15" s="24">
        <v>2</v>
      </c>
      <c r="E15" s="24">
        <f>'Time Period 2'!F30</f>
        <v>29</v>
      </c>
      <c r="F15" s="24">
        <f>'Time Period 2'!G30</f>
        <v>32</v>
      </c>
      <c r="G15" s="24">
        <f>'Time Period 2'!H30</f>
        <v>30</v>
      </c>
      <c r="H15" s="24">
        <f>'Time Period 2'!I30</f>
        <v>30</v>
      </c>
      <c r="I15" s="24">
        <f>'Time Period 2'!K30</f>
        <v>30</v>
      </c>
      <c r="J15" s="24">
        <f t="shared" si="0"/>
        <v>90</v>
      </c>
    </row>
    <row r="16" spans="1:10" x14ac:dyDescent="0.3">
      <c r="A16" s="37"/>
      <c r="B16" s="39"/>
      <c r="C16" s="39"/>
      <c r="D16" s="24">
        <v>3</v>
      </c>
      <c r="E16" s="24">
        <f>'Time Period 3'!F29</f>
        <v>0</v>
      </c>
      <c r="F16" s="24">
        <f>'Time Period 3'!G29</f>
        <v>0</v>
      </c>
      <c r="G16" s="24">
        <f>'Time Period 3'!H29</f>
        <v>0</v>
      </c>
      <c r="H16" s="24">
        <f>'Time Period 3'!I29</f>
        <v>0</v>
      </c>
      <c r="I16" s="24">
        <f>'Time Period 3'!J29</f>
        <v>0</v>
      </c>
      <c r="J16" s="24">
        <f t="shared" si="0"/>
        <v>0</v>
      </c>
    </row>
    <row r="17" spans="1:10" x14ac:dyDescent="0.3">
      <c r="A17" s="37"/>
      <c r="B17" s="39"/>
      <c r="C17" s="39"/>
      <c r="D17" s="24">
        <v>4</v>
      </c>
      <c r="E17" s="24">
        <f>'Time Period 4'!F29</f>
        <v>0</v>
      </c>
      <c r="F17" s="24">
        <f>'Time Period 4'!G29</f>
        <v>0</v>
      </c>
      <c r="G17" s="24">
        <f>'Time Period 4'!H29</f>
        <v>0</v>
      </c>
      <c r="H17" s="24">
        <f>'Time Period 4'!I29</f>
        <v>0</v>
      </c>
      <c r="I17" s="24">
        <f>'Time Period 4'!J29</f>
        <v>0</v>
      </c>
      <c r="J17" s="24">
        <f t="shared" si="0"/>
        <v>0</v>
      </c>
    </row>
    <row r="18" spans="1:10" x14ac:dyDescent="0.3">
      <c r="A18" s="37"/>
      <c r="B18" s="39"/>
      <c r="C18" s="39"/>
      <c r="D18" s="24">
        <v>5</v>
      </c>
      <c r="E18" s="24">
        <f>'Time Period 5'!F29</f>
        <v>0</v>
      </c>
      <c r="F18" s="24">
        <f>'Time Period 5'!G29</f>
        <v>0</v>
      </c>
      <c r="G18" s="24">
        <f>'Time Period 5'!H29</f>
        <v>0</v>
      </c>
      <c r="H18" s="24">
        <f>'Time Period 5'!I29</f>
        <v>0</v>
      </c>
      <c r="I18" s="24">
        <f>'Time Period 5'!J29</f>
        <v>0</v>
      </c>
      <c r="J18" s="24">
        <f t="shared" si="0"/>
        <v>0</v>
      </c>
    </row>
    <row r="19" spans="1:10" x14ac:dyDescent="0.3">
      <c r="A19" s="37"/>
      <c r="B19" s="39"/>
      <c r="C19" s="39"/>
      <c r="D19" s="24"/>
      <c r="E19" s="24"/>
      <c r="F19" s="24"/>
      <c r="G19" s="24"/>
      <c r="H19" s="24"/>
      <c r="I19" s="24"/>
      <c r="J19" s="24"/>
    </row>
    <row r="20" spans="1:10" ht="15" thickBot="1" x14ac:dyDescent="0.35">
      <c r="A20" s="37"/>
      <c r="B20" s="39"/>
      <c r="C20" s="39"/>
      <c r="D20" s="25"/>
      <c r="E20" s="25"/>
      <c r="F20" s="25"/>
      <c r="G20" s="25"/>
      <c r="H20" s="25"/>
      <c r="I20" s="25"/>
      <c r="J20" s="25"/>
    </row>
    <row r="21" spans="1:10" ht="15" thickBot="1" x14ac:dyDescent="0.35">
      <c r="C21" s="10" t="s">
        <v>8</v>
      </c>
      <c r="D21" s="14"/>
      <c r="E21" s="2">
        <f t="shared" ref="E21:J21" si="1">SUM(E14:E20)</f>
        <v>59</v>
      </c>
      <c r="F21" s="2">
        <f t="shared" si="1"/>
        <v>60</v>
      </c>
      <c r="G21" s="2">
        <f t="shared" si="1"/>
        <v>56</v>
      </c>
      <c r="H21" s="2">
        <f t="shared" si="1"/>
        <v>60</v>
      </c>
      <c r="I21" s="2">
        <f t="shared" si="1"/>
        <v>58</v>
      </c>
      <c r="J21" s="22">
        <f t="shared" si="1"/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Period 1</vt:lpstr>
      <vt:lpstr>Time Period 2</vt:lpstr>
      <vt:lpstr>Time Period 3</vt:lpstr>
      <vt:lpstr>Time Period 4</vt:lpstr>
      <vt:lpstr>Time Period 5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Azvenus Kestel</cp:lastModifiedBy>
  <cp:lastPrinted>2016-09-29T08:36:53Z</cp:lastPrinted>
  <dcterms:created xsi:type="dcterms:W3CDTF">2013-01-31T09:14:55Z</dcterms:created>
  <dcterms:modified xsi:type="dcterms:W3CDTF">2022-02-15T12:27:21Z</dcterms:modified>
</cp:coreProperties>
</file>