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Sprint2" sheetId="3" r:id="rId6"/>
  </sheets>
  <definedNames>
    <definedName name="StartDate">#REF!</definedName>
    <definedName name="DevRate">#REF!</definedName>
    <definedName name="WorkingDays">#REF!</definedName>
  </definedNames>
  <calcPr/>
  <extLst>
    <ext uri="GoogleSheetsCustomDataVersion1">
      <go:sheetsCustomData xmlns:go="http://customooxmlschemas.google.com/" r:id="rId7" roundtripDataSignature="AMtx7mgCr0v348RwtzgHkxMCPaGXpDFGJQ=="/>
    </ext>
  </extLst>
</workbook>
</file>

<file path=xl/sharedStrings.xml><?xml version="1.0" encoding="utf-8"?>
<sst xmlns="http://schemas.openxmlformats.org/spreadsheetml/2006/main" count="338" uniqueCount="104">
  <si>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</si>
  <si>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</si>
  <si>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</si>
  <si>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</si>
  <si>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</si>
  <si>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</si>
  <si>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</si>
  <si>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</si>
  <si>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HU1</t>
  </si>
  <si>
    <t>Inventario</t>
  </si>
  <si>
    <t>Encargado de Inventario</t>
  </si>
  <si>
    <t>Agregar un proveedor</t>
  </si>
  <si>
    <t>Agregar un proveedor a la base de datos.</t>
  </si>
  <si>
    <t>-</t>
  </si>
  <si>
    <t>Alta</t>
  </si>
  <si>
    <t>Finalizado</t>
  </si>
  <si>
    <t>HU2</t>
  </si>
  <si>
    <t>Agregar productos</t>
  </si>
  <si>
    <t>Agregar productos a la base datos.</t>
  </si>
  <si>
    <t>HU3</t>
  </si>
  <si>
    <t>Visualizar proveedor</t>
  </si>
  <si>
    <t>Visualizar los datos del proveedor asociado a los productos.</t>
  </si>
  <si>
    <t>HU4</t>
  </si>
  <si>
    <t>Visualizar productos</t>
  </si>
  <si>
    <t>Visualizar los productos que se adquiereron.</t>
  </si>
  <si>
    <t>HU5</t>
  </si>
  <si>
    <t>Modificar proveedor</t>
  </si>
  <si>
    <t>Modificar los datos mal registrados de un proveedor.</t>
  </si>
  <si>
    <t>En proceso</t>
  </si>
  <si>
    <t>HU6</t>
  </si>
  <si>
    <t>Modificar producto</t>
  </si>
  <si>
    <t>Modificar los datos mal registrados de un producto.</t>
  </si>
  <si>
    <t>No iniciado</t>
  </si>
  <si>
    <t>HU7</t>
  </si>
  <si>
    <t>Eliminar un proveedor</t>
  </si>
  <si>
    <t>Eliminar un proveedor asociado al producto entregado.</t>
  </si>
  <si>
    <t>HU8</t>
  </si>
  <si>
    <t>Eliminar productos</t>
  </si>
  <si>
    <t>Eliminar productos que hayan sido mal registrados o duplicados.</t>
  </si>
  <si>
    <t>HU9</t>
  </si>
  <si>
    <t>Buscar proovedor</t>
  </si>
  <si>
    <t>Realizar la busqueda de una determinado proovedor mediante su RUC.</t>
  </si>
  <si>
    <t>HU10</t>
  </si>
  <si>
    <t>Buscar productos</t>
  </si>
  <si>
    <t>Realizar la busqueda de un determinado producto mediante su código.</t>
  </si>
  <si>
    <t>Necesito</t>
  </si>
  <si>
    <t>así podre...</t>
  </si>
  <si>
    <t>Prioridad</t>
  </si>
  <si>
    <t>Status</t>
  </si>
  <si>
    <t>Agregar un proveedor a la base de datos</t>
  </si>
  <si>
    <t>Tareas</t>
  </si>
  <si>
    <t>Asignado</t>
  </si>
  <si>
    <t>Estimado</t>
  </si>
  <si>
    <t>HU1-1</t>
  </si>
  <si>
    <t>Crear un formulario para el ingreso de los datos del proveedor</t>
  </si>
  <si>
    <t>Socasi Moises</t>
  </si>
  <si>
    <t>HU1-2</t>
  </si>
  <si>
    <t>Validación de datos</t>
  </si>
  <si>
    <t>Lllumiquinga Dayana</t>
  </si>
  <si>
    <t>HU1-3</t>
  </si>
  <si>
    <t>Habilitar la Base de Datos para guardar a proveedores</t>
  </si>
  <si>
    <t>SUBTOTAL</t>
  </si>
  <si>
    <t>HU2-1</t>
  </si>
  <si>
    <t>Crear un formulario para el ingreso de los datos de la compra</t>
  </si>
  <si>
    <t>Naula Anahi</t>
  </si>
  <si>
    <t>HU2-2</t>
  </si>
  <si>
    <t>Llumiquinga Dayana</t>
  </si>
  <si>
    <t>HU2-3</t>
  </si>
  <si>
    <t>Habilitar la Base de Datos para guardar los datos de la compra</t>
  </si>
  <si>
    <t>HU3-1</t>
  </si>
  <si>
    <t>Crear un formulario para poder visualizar los datos del proveedor</t>
  </si>
  <si>
    <t>Adrian Simbaña</t>
  </si>
  <si>
    <t>HU3-2</t>
  </si>
  <si>
    <t>Habilitar la Base de Datos para buscar la información del proveedor</t>
  </si>
  <si>
    <t xml:space="preserve">Gerente </t>
  </si>
  <si>
    <t>HU4-1</t>
  </si>
  <si>
    <t>Crear un formulario para poder visualizar los datos de los productos</t>
  </si>
  <si>
    <t>Arrieta Camilo</t>
  </si>
  <si>
    <t>HU4-2</t>
  </si>
  <si>
    <t>Habilitar la Base de Datos para buscar la información de los productos</t>
  </si>
  <si>
    <t>TOTAL</t>
  </si>
  <si>
    <t>HU5-1</t>
  </si>
  <si>
    <t>HU5-2</t>
  </si>
  <si>
    <t>Modificar un proveedor</t>
  </si>
  <si>
    <t>HU6-1</t>
  </si>
  <si>
    <t>Crear un formulario para realizar la modificación de un proveedor</t>
  </si>
  <si>
    <t>HU6-2</t>
  </si>
  <si>
    <t>Crear una sección que permita ingresar los datos del proveedor</t>
  </si>
  <si>
    <t>HU6-3</t>
  </si>
  <si>
    <t>Actualización de base de datos</t>
  </si>
  <si>
    <t>HU7-1</t>
  </si>
  <si>
    <t>Crear un formulario para eliminar el proveedor</t>
  </si>
  <si>
    <t>HU7-2</t>
  </si>
  <si>
    <t>Crear una sección que permita buscar el proveedor que se eliminará</t>
  </si>
  <si>
    <t>Eliminar productos que hayan sido mal registrados</t>
  </si>
  <si>
    <t>HU8-1</t>
  </si>
  <si>
    <t>HU8-2</t>
  </si>
  <si>
    <t>Crear una sección que permita buscar los productos a eliminar</t>
  </si>
  <si>
    <t>HU9-1</t>
  </si>
  <si>
    <t>Crear un formulario para poder realizar la busqueda de la compra</t>
  </si>
  <si>
    <t>HU9-2</t>
  </si>
  <si>
    <t>Crear una sección que permita ingresar el codigo de la compra</t>
  </si>
  <si>
    <t>HU10-1</t>
  </si>
  <si>
    <t>HU10-2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</si>
</sst>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Quattrocento Sans"/>
    </font>
    <font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b/>
      <sz val="16.0"/>
      <color rgb="FFFF0000"/>
      <name val="Calibri"/>
    </font>
    <font>
      <b/>
      <color theme="1"/>
      <name val="Arial"/>
    </font>
    <font>
      <color theme="1"/>
      <name val="Arial"/>
    </font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9FC5E8"/>
        <bgColor rgb="FF9FC5E8"/>
      </patternFill>
    </fill>
  </fills>
  <borders count="3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/>
    </border>
    <border>
      <bottom style="thin">
        <color rgb="FF000000"/>
      </bottom>
    </border>
    <border>
      <left/>
      <right style="medium">
        <color rgb="FF000000"/>
      </right>
      <bottom/>
    </border>
    <border>
      <right style="thin">
        <color rgb="FF000000"/>
      </right>
      <bottom style="thin">
        <color rgb="FF000000"/>
      </bottom>
    </border>
    <border>
      <right/>
      <bottom/>
    </border>
    <border>
      <right style="medium">
        <color rgb="FF000000"/>
      </right>
      <bottom/>
    </border>
    <border>
      <right/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2" fontId="2" numFmtId="0" xfId="0" applyAlignment="1" applyBorder="1" applyFill="1" applyFont="1">
      <alignment readingOrder="0"/>
    </xf>
    <xf borderId="6" fillId="3" fontId="3" numFmtId="0" xfId="0" applyAlignment="1" applyBorder="1" applyFill="1" applyFont="1">
      <alignment readingOrder="0"/>
    </xf>
    <xf borderId="7" fillId="3" fontId="3" numFmtId="0" xfId="0" applyAlignment="1" applyBorder="1" applyFont="1">
      <alignment readingOrder="0"/>
    </xf>
    <xf borderId="8" fillId="3" fontId="3" numFmtId="0" xfId="0" applyBorder="1" applyFont="1"/>
    <xf borderId="8" fillId="3" fontId="3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9" fillId="3" fontId="3" numFmtId="0" xfId="0" applyBorder="1" applyFont="1"/>
    <xf borderId="10" fillId="4" fontId="3" numFmtId="0" xfId="0" applyAlignment="1" applyBorder="1" applyFill="1" applyFont="1">
      <alignment readingOrder="0"/>
    </xf>
    <xf borderId="11" fillId="3" fontId="3" numFmtId="0" xfId="0" applyBorder="1" applyFont="1"/>
    <xf borderId="10" fillId="4" fontId="3" numFmtId="0" xfId="0" applyBorder="1" applyFont="1"/>
    <xf borderId="12" fillId="2" fontId="2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0" fillId="0" fontId="4" numFmtId="0" xfId="0" applyFont="1"/>
    <xf borderId="0" fillId="0" fontId="1" numFmtId="0" xfId="0" applyAlignment="1" applyFont="1">
      <alignment horizontal="center"/>
    </xf>
    <xf borderId="13" fillId="5" fontId="3" numFmtId="0" xfId="0" applyAlignment="1" applyBorder="1" applyFill="1" applyFont="1">
      <alignment readingOrder="0"/>
    </xf>
    <xf borderId="13" fillId="5" fontId="3" numFmtId="0" xfId="0" applyBorder="1" applyFont="1"/>
    <xf borderId="0" fillId="0" fontId="3" numFmtId="0" xfId="0" applyFont="1"/>
    <xf borderId="0" fillId="0" fontId="1" numFmtId="0" xfId="0" applyFont="1"/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15" fillId="0" fontId="5" numFmtId="0" xfId="0" applyBorder="1" applyFont="1"/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horizontal="right"/>
    </xf>
    <xf borderId="1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8" fillId="0" fontId="3" numFmtId="0" xfId="0" applyAlignment="1" applyBorder="1" applyFont="1">
      <alignment horizontal="right"/>
    </xf>
    <xf borderId="19" fillId="0" fontId="3" numFmtId="0" xfId="0" applyAlignment="1" applyBorder="1" applyFont="1">
      <alignment readingOrder="0"/>
    </xf>
    <xf borderId="20" fillId="0" fontId="3" numFmtId="0" xfId="0" applyBorder="1" applyFont="1"/>
    <xf borderId="20" fillId="0" fontId="5" numFmtId="0" xfId="0" applyBorder="1" applyFont="1"/>
    <xf borderId="20" fillId="0" fontId="3" numFmtId="0" xfId="0" applyAlignment="1" applyBorder="1" applyFont="1">
      <alignment readingOrder="0"/>
    </xf>
    <xf borderId="21" fillId="0" fontId="3" numFmtId="0" xfId="0" applyBorder="1" applyFont="1"/>
    <xf borderId="19" fillId="0" fontId="6" numFmtId="0" xfId="0" applyBorder="1" applyFont="1"/>
    <xf borderId="21" fillId="0" fontId="1" numFmtId="0" xfId="0" applyAlignment="1" applyBorder="1" applyFont="1">
      <alignment horizontal="center"/>
    </xf>
    <xf borderId="21" fillId="0" fontId="3" numFmtId="0" xfId="0" applyAlignment="1" applyBorder="1" applyFont="1">
      <alignment horizontal="right"/>
    </xf>
    <xf borderId="0" fillId="0" fontId="7" numFmtId="0" xfId="0" applyFont="1"/>
    <xf borderId="19" fillId="0" fontId="1" numFmtId="0" xfId="0" applyBorder="1" applyFont="1"/>
    <xf borderId="21" fillId="0" fontId="1" numFmtId="0" xfId="0" applyAlignment="1" applyBorder="1" applyFont="1">
      <alignment horizontal="right"/>
    </xf>
    <xf borderId="22" fillId="0" fontId="8" numFmtId="0" xfId="0" applyAlignment="1" applyBorder="1" applyFont="1">
      <alignment horizontal="center" vertical="bottom"/>
    </xf>
    <xf borderId="23" fillId="0" fontId="8" numFmtId="0" xfId="0" applyAlignment="1" applyBorder="1" applyFont="1">
      <alignment horizontal="center" vertical="bottom"/>
    </xf>
    <xf borderId="24" fillId="5" fontId="9" numFmtId="0" xfId="0" applyAlignment="1" applyBorder="1" applyFont="1">
      <alignment readingOrder="0" vertical="bottom"/>
    </xf>
    <xf borderId="25" fillId="3" fontId="9" numFmtId="0" xfId="0" applyAlignment="1" applyBorder="1" applyFont="1">
      <alignment vertical="bottom"/>
    </xf>
    <xf borderId="25" fillId="3" fontId="9" numFmtId="0" xfId="0" applyAlignment="1" applyBorder="1" applyFont="1">
      <alignment vertical="bottom"/>
    </xf>
    <xf borderId="26" fillId="5" fontId="4" numFmtId="0" xfId="0" applyAlignment="1" applyBorder="1" applyFont="1">
      <alignment vertical="bottom"/>
    </xf>
    <xf borderId="27" fillId="5" fontId="4" numFmtId="0" xfId="0" applyAlignment="1" applyBorder="1" applyFont="1">
      <alignment vertical="bottom"/>
    </xf>
    <xf borderId="20" fillId="0" fontId="4" numFmtId="0" xfId="0" applyAlignment="1" applyBorder="1" applyFont="1">
      <alignment vertical="bottom"/>
    </xf>
    <xf borderId="20" fillId="0" fontId="8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28" fillId="0" fontId="9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9" fillId="0" fontId="9" numFmtId="0" xfId="0" applyAlignment="1" applyBorder="1" applyFont="1">
      <alignment readingOrder="0" vertical="bottom"/>
    </xf>
    <xf borderId="20" fillId="0" fontId="9" numFmtId="0" xfId="0" applyAlignment="1" applyBorder="1" applyFont="1">
      <alignment vertical="bottom"/>
    </xf>
    <xf borderId="29" fillId="0" fontId="9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horizontal="right" vertical="bottom"/>
    </xf>
    <xf borderId="18" fillId="0" fontId="4" numFmtId="0" xfId="0" applyAlignment="1" applyBorder="1" applyFont="1">
      <alignment vertical="bottom"/>
    </xf>
    <xf borderId="20" fillId="0" fontId="6" numFmtId="0" xfId="0" applyAlignment="1" applyBorder="1" applyFont="1">
      <alignment vertical="bottom"/>
    </xf>
    <xf borderId="21" fillId="0" fontId="8" numFmtId="0" xfId="0" applyAlignment="1" applyBorder="1" applyFont="1">
      <alignment horizontal="center" vertical="bottom"/>
    </xf>
    <xf borderId="0" fillId="0" fontId="6" numFmtId="0" xfId="0" applyFont="1"/>
    <xf borderId="21" fillId="0" fontId="6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9.38"/>
    <col customWidth="1" min="4" max="4" width="19.0"/>
    <col customWidth="1" min="5" max="5" width="55.75"/>
    <col customWidth="1" min="6" max="6" width="16.25"/>
    <col customWidth="1" min="7" max="26" width="9.3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ht="14.25" customHeight="1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10" t="s">
        <v>13</v>
      </c>
      <c r="G2" s="11" t="s">
        <v>14</v>
      </c>
      <c r="H2" s="12" t="s">
        <v>15</v>
      </c>
    </row>
    <row r="3" ht="14.25" customHeight="1">
      <c r="A3" s="5" t="s">
        <v>16</v>
      </c>
      <c r="B3" s="6" t="s">
        <v>9</v>
      </c>
      <c r="C3" s="7" t="s">
        <v>10</v>
      </c>
      <c r="D3" s="8" t="s">
        <v>17</v>
      </c>
      <c r="E3" s="9" t="s">
        <v>18</v>
      </c>
      <c r="F3" s="10" t="s">
        <v>13</v>
      </c>
      <c r="G3" s="11" t="s">
        <v>14</v>
      </c>
      <c r="H3" s="12" t="s">
        <v>15</v>
      </c>
    </row>
    <row r="4" ht="14.25" customHeight="1">
      <c r="A4" s="5" t="s">
        <v>19</v>
      </c>
      <c r="B4" s="6" t="s">
        <v>9</v>
      </c>
      <c r="C4" s="7" t="s">
        <v>10</v>
      </c>
      <c r="D4" s="8" t="s">
        <v>20</v>
      </c>
      <c r="E4" s="9" t="s">
        <v>21</v>
      </c>
      <c r="F4" s="10" t="s">
        <v>13</v>
      </c>
      <c r="G4" s="11" t="s">
        <v>14</v>
      </c>
      <c r="H4" s="12" t="s">
        <v>15</v>
      </c>
    </row>
    <row r="5" ht="14.25" customHeight="1">
      <c r="A5" s="5" t="s">
        <v>22</v>
      </c>
      <c r="B5" s="6" t="s">
        <v>9</v>
      </c>
      <c r="C5" s="7" t="s">
        <v>10</v>
      </c>
      <c r="D5" s="13" t="s">
        <v>23</v>
      </c>
      <c r="E5" s="9" t="s">
        <v>24</v>
      </c>
      <c r="F5" s="10" t="s">
        <v>13</v>
      </c>
      <c r="G5" s="11" t="s">
        <v>14</v>
      </c>
      <c r="H5" s="12" t="s">
        <v>15</v>
      </c>
    </row>
    <row r="6" ht="14.25" customHeight="1">
      <c r="A6" s="5" t="s">
        <v>25</v>
      </c>
      <c r="B6" s="6" t="s">
        <v>9</v>
      </c>
      <c r="C6" s="7" t="s">
        <v>10</v>
      </c>
      <c r="D6" s="9" t="s">
        <v>26</v>
      </c>
      <c r="E6" s="9" t="s">
        <v>27</v>
      </c>
      <c r="F6" s="10" t="s">
        <v>13</v>
      </c>
      <c r="G6" s="11" t="s">
        <v>14</v>
      </c>
      <c r="H6" s="12" t="s">
        <v>28</v>
      </c>
    </row>
    <row r="7" ht="14.25" customHeight="1">
      <c r="A7" s="5" t="s">
        <v>29</v>
      </c>
      <c r="B7" s="6" t="s">
        <v>9</v>
      </c>
      <c r="C7" s="7" t="s">
        <v>10</v>
      </c>
      <c r="D7" s="9" t="s">
        <v>30</v>
      </c>
      <c r="E7" s="9" t="s">
        <v>31</v>
      </c>
      <c r="F7" s="10" t="s">
        <v>13</v>
      </c>
      <c r="G7" s="11" t="s">
        <v>14</v>
      </c>
      <c r="H7" s="14" t="s">
        <v>32</v>
      </c>
    </row>
    <row r="8" ht="14.25" customHeight="1">
      <c r="A8" s="5" t="s">
        <v>33</v>
      </c>
      <c r="B8" s="6" t="s">
        <v>9</v>
      </c>
      <c r="C8" s="7" t="s">
        <v>10</v>
      </c>
      <c r="D8" s="8" t="s">
        <v>34</v>
      </c>
      <c r="E8" s="9" t="s">
        <v>35</v>
      </c>
      <c r="F8" s="10" t="s">
        <v>13</v>
      </c>
      <c r="G8" s="11" t="s">
        <v>14</v>
      </c>
      <c r="H8" s="14" t="s">
        <v>32</v>
      </c>
    </row>
    <row r="9" ht="14.25" customHeight="1">
      <c r="A9" s="15" t="s">
        <v>36</v>
      </c>
      <c r="B9" s="6" t="s">
        <v>9</v>
      </c>
      <c r="C9" s="7" t="s">
        <v>10</v>
      </c>
      <c r="D9" s="8" t="s">
        <v>37</v>
      </c>
      <c r="E9" s="9" t="s">
        <v>38</v>
      </c>
      <c r="F9" s="10" t="s">
        <v>13</v>
      </c>
      <c r="G9" s="11" t="s">
        <v>14</v>
      </c>
      <c r="H9" s="14" t="s">
        <v>32</v>
      </c>
    </row>
    <row r="10" ht="14.25" customHeight="1">
      <c r="A10" s="15" t="s">
        <v>39</v>
      </c>
      <c r="B10" s="6" t="s">
        <v>9</v>
      </c>
      <c r="C10" s="7" t="s">
        <v>10</v>
      </c>
      <c r="D10" s="16" t="s">
        <v>40</v>
      </c>
      <c r="E10" s="9" t="s">
        <v>41</v>
      </c>
      <c r="F10" s="10" t="s">
        <v>13</v>
      </c>
      <c r="G10" s="11" t="s">
        <v>14</v>
      </c>
      <c r="H10" s="14" t="s">
        <v>32</v>
      </c>
    </row>
    <row r="11" ht="14.25" customHeight="1">
      <c r="A11" s="15" t="s">
        <v>42</v>
      </c>
      <c r="B11" s="6" t="s">
        <v>9</v>
      </c>
      <c r="C11" s="7" t="s">
        <v>10</v>
      </c>
      <c r="D11" s="16" t="s">
        <v>43</v>
      </c>
      <c r="E11" s="9" t="s">
        <v>44</v>
      </c>
      <c r="F11" s="10" t="s">
        <v>13</v>
      </c>
      <c r="G11" s="11" t="s">
        <v>14</v>
      </c>
      <c r="H11" s="14" t="s">
        <v>32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2.88"/>
    <col customWidth="1" min="5" max="5" width="19.25"/>
    <col customWidth="1" min="6" max="6" width="43.25"/>
    <col customWidth="1" min="7" max="7" width="22.13"/>
    <col customWidth="1" min="8" max="26" width="9.38"/>
  </cols>
  <sheetData>
    <row r="1" ht="14.25" customHeight="1">
      <c r="A1" s="17"/>
      <c r="B1" s="18" t="s">
        <v>0</v>
      </c>
      <c r="C1" s="18" t="s">
        <v>1</v>
      </c>
      <c r="D1" s="18" t="s">
        <v>2</v>
      </c>
      <c r="E1" s="18" t="s">
        <v>45</v>
      </c>
      <c r="F1" s="18" t="s">
        <v>46</v>
      </c>
      <c r="G1" s="18" t="s">
        <v>5</v>
      </c>
      <c r="H1" s="18" t="s">
        <v>47</v>
      </c>
      <c r="I1" s="18" t="s">
        <v>48</v>
      </c>
    </row>
    <row r="2" ht="14.25" customHeight="1">
      <c r="A2" s="17"/>
      <c r="B2" s="19" t="s">
        <v>8</v>
      </c>
      <c r="C2" s="6" t="s">
        <v>9</v>
      </c>
      <c r="D2" s="7" t="s">
        <v>10</v>
      </c>
      <c r="E2" s="20" t="s">
        <v>11</v>
      </c>
      <c r="F2" s="20" t="s">
        <v>49</v>
      </c>
      <c r="G2" s="20"/>
      <c r="H2" s="20" t="s">
        <v>14</v>
      </c>
      <c r="I2" s="12" t="s">
        <v>15</v>
      </c>
    </row>
    <row r="3" ht="14.25" customHeight="1">
      <c r="A3" s="17"/>
      <c r="B3" s="21"/>
      <c r="C3" s="22" t="s">
        <v>50</v>
      </c>
      <c r="D3" s="21"/>
      <c r="E3" s="21"/>
      <c r="F3" s="21"/>
      <c r="G3" s="22" t="s">
        <v>51</v>
      </c>
      <c r="H3" s="21"/>
      <c r="I3" s="22" t="s">
        <v>52</v>
      </c>
    </row>
    <row r="4" ht="14.25" customHeight="1">
      <c r="A4" s="17"/>
      <c r="B4" s="23" t="s">
        <v>53</v>
      </c>
      <c r="C4" s="24" t="s">
        <v>54</v>
      </c>
      <c r="D4" s="25"/>
      <c r="E4" s="25"/>
      <c r="F4" s="25"/>
      <c r="G4" s="26" t="s">
        <v>55</v>
      </c>
      <c r="H4" s="24"/>
      <c r="I4" s="27">
        <v>7.0</v>
      </c>
    </row>
    <row r="5" ht="14.25" customHeight="1">
      <c r="A5" s="17"/>
      <c r="B5" s="28" t="s">
        <v>56</v>
      </c>
      <c r="C5" s="21" t="s">
        <v>57</v>
      </c>
      <c r="G5" s="29" t="s">
        <v>58</v>
      </c>
      <c r="H5" s="21"/>
      <c r="I5" s="30">
        <v>7.0</v>
      </c>
    </row>
    <row r="6" ht="14.25" customHeight="1">
      <c r="A6" s="17"/>
      <c r="B6" s="31" t="s">
        <v>59</v>
      </c>
      <c r="C6" s="32" t="s">
        <v>60</v>
      </c>
      <c r="D6" s="33"/>
      <c r="E6" s="33"/>
      <c r="F6" s="33"/>
      <c r="G6" s="34" t="s">
        <v>55</v>
      </c>
      <c r="H6" s="32"/>
      <c r="I6" s="35">
        <v>6.0</v>
      </c>
    </row>
    <row r="7" ht="14.25" customHeight="1">
      <c r="A7" s="17"/>
      <c r="B7" s="21"/>
      <c r="C7" s="17"/>
      <c r="G7" s="21"/>
      <c r="H7" s="36" t="s">
        <v>61</v>
      </c>
      <c r="I7" s="37">
        <f>SUM(I4:I6)</f>
        <v>20</v>
      </c>
    </row>
    <row r="8" ht="14.25" customHeight="1">
      <c r="A8" s="17"/>
      <c r="B8" s="18" t="s">
        <v>0</v>
      </c>
      <c r="C8" s="18" t="s">
        <v>1</v>
      </c>
      <c r="D8" s="18" t="s">
        <v>2</v>
      </c>
      <c r="E8" s="18" t="s">
        <v>45</v>
      </c>
      <c r="F8" s="18" t="s">
        <v>46</v>
      </c>
      <c r="G8" s="18" t="s">
        <v>5</v>
      </c>
      <c r="H8" s="18" t="s">
        <v>47</v>
      </c>
      <c r="I8" s="18" t="s">
        <v>48</v>
      </c>
    </row>
    <row r="9" ht="14.25" customHeight="1">
      <c r="A9" s="17"/>
      <c r="B9" s="19" t="s">
        <v>16</v>
      </c>
      <c r="C9" s="6" t="s">
        <v>9</v>
      </c>
      <c r="D9" s="7" t="s">
        <v>10</v>
      </c>
      <c r="E9" s="8" t="s">
        <v>17</v>
      </c>
      <c r="F9" s="9" t="s">
        <v>18</v>
      </c>
      <c r="G9" s="20"/>
      <c r="H9" s="20" t="s">
        <v>14</v>
      </c>
      <c r="I9" s="12" t="s">
        <v>15</v>
      </c>
    </row>
    <row r="10" ht="14.25" customHeight="1">
      <c r="A10" s="17"/>
      <c r="B10" s="21"/>
      <c r="C10" s="22" t="s">
        <v>50</v>
      </c>
      <c r="D10" s="21"/>
      <c r="E10" s="21"/>
      <c r="F10" s="21"/>
      <c r="G10" s="22" t="s">
        <v>51</v>
      </c>
      <c r="H10" s="21"/>
      <c r="I10" s="22" t="s">
        <v>52</v>
      </c>
    </row>
    <row r="11" ht="14.25" customHeight="1">
      <c r="A11" s="17"/>
      <c r="B11" s="23" t="s">
        <v>62</v>
      </c>
      <c r="C11" s="24" t="s">
        <v>63</v>
      </c>
      <c r="D11" s="25"/>
      <c r="E11" s="25"/>
      <c r="F11" s="25"/>
      <c r="G11" s="26" t="s">
        <v>64</v>
      </c>
      <c r="H11" s="24"/>
      <c r="I11" s="27">
        <v>4.0</v>
      </c>
    </row>
    <row r="12" ht="14.25" customHeight="1">
      <c r="A12" s="17"/>
      <c r="B12" s="28" t="s">
        <v>65</v>
      </c>
      <c r="C12" s="21" t="s">
        <v>57</v>
      </c>
      <c r="G12" s="29" t="s">
        <v>66</v>
      </c>
      <c r="H12" s="21"/>
      <c r="I12" s="30">
        <v>4.0</v>
      </c>
    </row>
    <row r="13" ht="14.25" customHeight="1">
      <c r="A13" s="17"/>
      <c r="B13" s="31" t="s">
        <v>67</v>
      </c>
      <c r="C13" s="32" t="s">
        <v>68</v>
      </c>
      <c r="D13" s="33"/>
      <c r="E13" s="33"/>
      <c r="F13" s="33"/>
      <c r="G13" s="34" t="s">
        <v>64</v>
      </c>
      <c r="H13" s="32"/>
      <c r="I13" s="38">
        <v>2.0</v>
      </c>
    </row>
    <row r="14" ht="14.25" customHeight="1">
      <c r="A14" s="17"/>
      <c r="B14" s="18"/>
      <c r="C14" s="18"/>
      <c r="D14" s="18"/>
      <c r="E14" s="18"/>
      <c r="F14" s="18"/>
      <c r="G14" s="18"/>
      <c r="H14" s="36" t="s">
        <v>61</v>
      </c>
      <c r="I14" s="37">
        <f>SUM(I11:I13)</f>
        <v>10</v>
      </c>
    </row>
    <row r="15" ht="14.25" customHeight="1">
      <c r="B15" s="18" t="s">
        <v>0</v>
      </c>
      <c r="C15" s="18" t="s">
        <v>1</v>
      </c>
      <c r="D15" s="18" t="s">
        <v>2</v>
      </c>
      <c r="E15" s="18" t="s">
        <v>45</v>
      </c>
      <c r="F15" s="18" t="s">
        <v>46</v>
      </c>
      <c r="G15" s="18" t="s">
        <v>5</v>
      </c>
      <c r="H15" s="18" t="s">
        <v>47</v>
      </c>
      <c r="I15" s="18" t="s">
        <v>48</v>
      </c>
    </row>
    <row r="16" ht="14.25" customHeight="1">
      <c r="B16" s="19" t="s">
        <v>19</v>
      </c>
      <c r="C16" s="6" t="s">
        <v>9</v>
      </c>
      <c r="D16" s="7" t="s">
        <v>10</v>
      </c>
      <c r="E16" s="8" t="s">
        <v>20</v>
      </c>
      <c r="F16" s="9" t="s">
        <v>21</v>
      </c>
      <c r="G16" s="20"/>
      <c r="H16" s="20" t="s">
        <v>14</v>
      </c>
      <c r="I16" s="12" t="s">
        <v>15</v>
      </c>
    </row>
    <row r="17" ht="14.25" customHeight="1">
      <c r="B17" s="21"/>
      <c r="C17" s="22" t="s">
        <v>50</v>
      </c>
      <c r="D17" s="21"/>
      <c r="E17" s="21"/>
      <c r="F17" s="21"/>
      <c r="G17" s="22" t="s">
        <v>51</v>
      </c>
      <c r="H17" s="21"/>
      <c r="I17" s="22" t="s">
        <v>52</v>
      </c>
    </row>
    <row r="18" ht="14.25" customHeight="1">
      <c r="B18" s="23" t="s">
        <v>69</v>
      </c>
      <c r="C18" s="24" t="s">
        <v>70</v>
      </c>
      <c r="D18" s="25"/>
      <c r="E18" s="25"/>
      <c r="F18" s="25"/>
      <c r="G18" s="26" t="s">
        <v>71</v>
      </c>
      <c r="H18" s="24"/>
      <c r="I18" s="27">
        <v>20.0</v>
      </c>
    </row>
    <row r="19" ht="14.25" customHeight="1">
      <c r="B19" s="31" t="s">
        <v>72</v>
      </c>
      <c r="C19" s="32" t="s">
        <v>73</v>
      </c>
      <c r="D19" s="32"/>
      <c r="E19" s="32"/>
      <c r="F19" s="32"/>
      <c r="G19" s="34" t="s">
        <v>55</v>
      </c>
      <c r="H19" s="32"/>
      <c r="I19" s="38">
        <v>20.0</v>
      </c>
    </row>
    <row r="20" ht="14.25" customHeight="1">
      <c r="H20" s="36" t="s">
        <v>61</v>
      </c>
      <c r="I20" s="37">
        <f>SUM(I18:I19)</f>
        <v>40</v>
      </c>
    </row>
    <row r="21" ht="14.25" customHeight="1">
      <c r="H21" s="39"/>
      <c r="I21" s="39"/>
    </row>
    <row r="22" ht="14.25" customHeight="1">
      <c r="B22" s="18" t="s">
        <v>0</v>
      </c>
      <c r="C22" s="18" t="s">
        <v>1</v>
      </c>
      <c r="D22" s="18" t="s">
        <v>2</v>
      </c>
      <c r="E22" s="18" t="s">
        <v>45</v>
      </c>
      <c r="F22" s="18" t="s">
        <v>46</v>
      </c>
      <c r="G22" s="18" t="s">
        <v>5</v>
      </c>
      <c r="H22" s="18" t="s">
        <v>47</v>
      </c>
      <c r="I22" s="18" t="s">
        <v>48</v>
      </c>
    </row>
    <row r="23" ht="14.25" customHeight="1">
      <c r="B23" s="19" t="s">
        <v>22</v>
      </c>
      <c r="C23" s="19" t="s">
        <v>9</v>
      </c>
      <c r="D23" s="20" t="s">
        <v>74</v>
      </c>
      <c r="E23" s="13" t="s">
        <v>23</v>
      </c>
      <c r="F23" s="9" t="s">
        <v>24</v>
      </c>
      <c r="G23" s="20"/>
      <c r="H23" s="20" t="s">
        <v>14</v>
      </c>
      <c r="I23" s="12" t="s">
        <v>15</v>
      </c>
    </row>
    <row r="24" ht="14.25" customHeight="1">
      <c r="B24" s="21"/>
      <c r="C24" s="22" t="s">
        <v>50</v>
      </c>
      <c r="D24" s="21"/>
      <c r="E24" s="21"/>
      <c r="F24" s="21"/>
      <c r="G24" s="22" t="s">
        <v>51</v>
      </c>
      <c r="H24" s="21"/>
      <c r="I24" s="22" t="s">
        <v>52</v>
      </c>
    </row>
    <row r="25" ht="14.25" customHeight="1">
      <c r="B25" s="23" t="s">
        <v>75</v>
      </c>
      <c r="C25" s="24" t="s">
        <v>76</v>
      </c>
      <c r="D25" s="25"/>
      <c r="E25" s="25"/>
      <c r="F25" s="25"/>
      <c r="G25" s="26" t="s">
        <v>77</v>
      </c>
      <c r="H25" s="24"/>
      <c r="I25" s="27">
        <v>10.0</v>
      </c>
    </row>
    <row r="26" ht="14.25" customHeight="1">
      <c r="B26" s="31" t="s">
        <v>78</v>
      </c>
      <c r="C26" s="32" t="s">
        <v>79</v>
      </c>
      <c r="D26" s="32"/>
      <c r="E26" s="32"/>
      <c r="F26" s="32"/>
      <c r="G26" s="34" t="s">
        <v>77</v>
      </c>
      <c r="H26" s="32"/>
      <c r="I26" s="38">
        <v>10.0</v>
      </c>
    </row>
    <row r="27" ht="14.25" customHeight="1">
      <c r="B27" s="21"/>
      <c r="C27" s="21"/>
      <c r="G27" s="21"/>
      <c r="H27" s="40" t="s">
        <v>61</v>
      </c>
      <c r="I27" s="41">
        <f>SUM(I25:I26)</f>
        <v>20</v>
      </c>
    </row>
    <row r="28" ht="14.25" customHeight="1"/>
    <row r="29" ht="14.25" customHeight="1"/>
    <row r="30" ht="14.25" customHeight="1">
      <c r="H30" s="39" t="s">
        <v>80</v>
      </c>
      <c r="I30" s="39">
        <f>+I7+I14+I20+I27</f>
        <v>90</v>
      </c>
    </row>
    <row r="31" ht="14.25" customHeight="1"/>
    <row r="32" ht="14.25" customHeight="1"/>
    <row r="33" ht="14.25" customHeight="1"/>
    <row r="34" ht="14.25" customHeight="1">
      <c r="H34" s="39"/>
      <c r="I34" s="39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</sheetData>
  <mergeCells count="10">
    <mergeCell ref="C18:F18"/>
    <mergeCell ref="C25:F25"/>
    <mergeCell ref="C27:F27"/>
    <mergeCell ref="C4:F4"/>
    <mergeCell ref="C5:F5"/>
    <mergeCell ref="C6:F6"/>
    <mergeCell ref="C7:F7"/>
    <mergeCell ref="C11:F11"/>
    <mergeCell ref="C12:F12"/>
    <mergeCell ref="C13:F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27.13"/>
    <col customWidth="1" min="6" max="6" width="55.13"/>
    <col customWidth="1" min="7" max="7" width="16.5"/>
    <col customWidth="1" min="8" max="26" width="9.38"/>
  </cols>
  <sheetData>
    <row r="1" ht="14.25" customHeight="1">
      <c r="A1" s="17"/>
      <c r="B1" s="18"/>
      <c r="C1" s="18"/>
      <c r="D1" s="18"/>
      <c r="E1" s="18"/>
      <c r="F1" s="18"/>
      <c r="G1" s="18"/>
      <c r="H1" s="18"/>
      <c r="I1" s="18"/>
    </row>
    <row r="2" ht="14.25" customHeight="1">
      <c r="A2" s="17"/>
      <c r="B2" s="18"/>
      <c r="C2" s="18"/>
      <c r="D2" s="18"/>
      <c r="E2" s="18"/>
      <c r="F2" s="18"/>
      <c r="G2" s="18"/>
      <c r="H2" s="18"/>
      <c r="I2" s="18"/>
    </row>
    <row r="3" ht="14.25" customHeight="1">
      <c r="A3" s="17"/>
      <c r="B3" s="18" t="s">
        <v>0</v>
      </c>
      <c r="C3" s="18" t="s">
        <v>1</v>
      </c>
      <c r="D3" s="18" t="s">
        <v>2</v>
      </c>
      <c r="E3" s="18" t="s">
        <v>45</v>
      </c>
      <c r="F3" s="18" t="s">
        <v>46</v>
      </c>
      <c r="G3" s="18" t="s">
        <v>5</v>
      </c>
      <c r="H3" s="18" t="s">
        <v>47</v>
      </c>
      <c r="I3" s="18" t="s">
        <v>48</v>
      </c>
    </row>
    <row r="4" ht="14.25" customHeight="1">
      <c r="A4" s="17"/>
      <c r="B4" s="19" t="s">
        <v>25</v>
      </c>
      <c r="C4" s="19" t="s">
        <v>9</v>
      </c>
      <c r="D4" s="20" t="s">
        <v>74</v>
      </c>
      <c r="E4" s="9" t="s">
        <v>26</v>
      </c>
      <c r="F4" s="9" t="s">
        <v>27</v>
      </c>
      <c r="G4" s="20"/>
      <c r="H4" s="20" t="s">
        <v>14</v>
      </c>
      <c r="I4" s="12" t="s">
        <v>28</v>
      </c>
    </row>
    <row r="5" ht="14.25" customHeight="1">
      <c r="A5" s="17"/>
      <c r="B5" s="21"/>
      <c r="C5" s="22" t="s">
        <v>50</v>
      </c>
      <c r="D5" s="21"/>
      <c r="E5" s="21"/>
      <c r="F5" s="21"/>
      <c r="G5" s="22" t="s">
        <v>51</v>
      </c>
      <c r="H5" s="21"/>
      <c r="I5" s="22" t="s">
        <v>52</v>
      </c>
    </row>
    <row r="6" ht="14.25" customHeight="1">
      <c r="A6" s="17"/>
      <c r="B6" s="23" t="s">
        <v>81</v>
      </c>
      <c r="C6" s="24" t="s">
        <v>76</v>
      </c>
      <c r="D6" s="25"/>
      <c r="E6" s="25"/>
      <c r="F6" s="25"/>
      <c r="G6" s="26" t="s">
        <v>66</v>
      </c>
      <c r="H6" s="24"/>
      <c r="I6" s="27">
        <v>10.0</v>
      </c>
    </row>
    <row r="7" ht="14.25" customHeight="1">
      <c r="A7" s="17"/>
      <c r="B7" s="31" t="s">
        <v>82</v>
      </c>
      <c r="C7" s="32" t="s">
        <v>79</v>
      </c>
      <c r="D7" s="32"/>
      <c r="E7" s="32"/>
      <c r="F7" s="32"/>
      <c r="G7" s="34" t="s">
        <v>66</v>
      </c>
      <c r="H7" s="32"/>
      <c r="I7" s="38">
        <v>10.0</v>
      </c>
    </row>
    <row r="8" ht="14.25" customHeight="1">
      <c r="A8" s="17"/>
      <c r="B8" s="21"/>
      <c r="C8" s="21"/>
      <c r="G8" s="21"/>
      <c r="H8" s="40" t="s">
        <v>61</v>
      </c>
      <c r="I8" s="41">
        <f>SUM(I6:I7)</f>
        <v>20</v>
      </c>
    </row>
    <row r="9" ht="14.25" customHeight="1">
      <c r="A9" s="17"/>
      <c r="B9" s="18"/>
      <c r="C9" s="18"/>
      <c r="D9" s="18"/>
      <c r="E9" s="18"/>
      <c r="F9" s="18"/>
      <c r="G9" s="18"/>
      <c r="H9" s="18"/>
      <c r="I9" s="18"/>
    </row>
    <row r="10" ht="14.25" customHeight="1">
      <c r="A10" s="17"/>
      <c r="B10" s="18"/>
      <c r="C10" s="18"/>
      <c r="D10" s="18"/>
      <c r="E10" s="18"/>
      <c r="F10" s="18"/>
      <c r="G10" s="18"/>
      <c r="H10" s="18"/>
      <c r="I10" s="18"/>
    </row>
    <row r="11" ht="14.25" customHeight="1">
      <c r="A11" s="17"/>
      <c r="B11" s="42" t="s">
        <v>0</v>
      </c>
      <c r="C11" s="42" t="s">
        <v>1</v>
      </c>
      <c r="D11" s="42" t="s">
        <v>2</v>
      </c>
      <c r="E11" s="43" t="s">
        <v>45</v>
      </c>
      <c r="F11" s="43" t="s">
        <v>46</v>
      </c>
      <c r="G11" s="42" t="s">
        <v>5</v>
      </c>
      <c r="H11" s="42" t="s">
        <v>47</v>
      </c>
      <c r="I11" s="42" t="s">
        <v>48</v>
      </c>
    </row>
    <row r="12" ht="14.25" customHeight="1">
      <c r="A12" s="17"/>
      <c r="B12" s="44" t="s">
        <v>29</v>
      </c>
      <c r="C12" s="45" t="s">
        <v>9</v>
      </c>
      <c r="D12" s="45" t="s">
        <v>10</v>
      </c>
      <c r="E12" s="46" t="s">
        <v>83</v>
      </c>
      <c r="F12" s="45" t="s">
        <v>27</v>
      </c>
      <c r="G12" s="47"/>
      <c r="H12" s="48" t="s">
        <v>14</v>
      </c>
      <c r="I12" s="14" t="s">
        <v>32</v>
      </c>
    </row>
    <row r="13" ht="14.25" customHeight="1">
      <c r="A13" s="17"/>
      <c r="B13" s="49"/>
      <c r="C13" s="50" t="s">
        <v>50</v>
      </c>
      <c r="D13" s="49"/>
      <c r="E13" s="49"/>
      <c r="F13" s="49"/>
      <c r="G13" s="50" t="s">
        <v>51</v>
      </c>
      <c r="H13" s="49"/>
      <c r="I13" s="50" t="s">
        <v>52</v>
      </c>
    </row>
    <row r="14" ht="14.25" customHeight="1">
      <c r="A14" s="17"/>
      <c r="B14" s="51" t="s">
        <v>84</v>
      </c>
      <c r="C14" s="52" t="s">
        <v>85</v>
      </c>
      <c r="G14" s="53"/>
      <c r="H14" s="52"/>
      <c r="I14" s="54">
        <v>7.0</v>
      </c>
    </row>
    <row r="15" ht="14.25" customHeight="1">
      <c r="A15" s="17"/>
      <c r="B15" s="51" t="s">
        <v>86</v>
      </c>
      <c r="C15" s="55" t="s">
        <v>87</v>
      </c>
      <c r="G15" s="53"/>
      <c r="H15" s="55"/>
      <c r="I15" s="54">
        <v>7.0</v>
      </c>
    </row>
    <row r="16" ht="14.25" customHeight="1">
      <c r="A16" s="17"/>
      <c r="B16" s="56" t="s">
        <v>88</v>
      </c>
      <c r="C16" s="57" t="s">
        <v>89</v>
      </c>
      <c r="D16" s="33"/>
      <c r="E16" s="33"/>
      <c r="F16" s="33"/>
      <c r="G16" s="58"/>
      <c r="H16" s="57"/>
      <c r="I16" s="59">
        <v>6.0</v>
      </c>
    </row>
    <row r="17" ht="14.25" customHeight="1">
      <c r="A17" s="17"/>
      <c r="B17" s="55"/>
      <c r="C17" s="55"/>
      <c r="D17" s="55"/>
      <c r="E17" s="55"/>
      <c r="F17" s="55"/>
      <c r="G17" s="60"/>
      <c r="H17" s="61" t="s">
        <v>61</v>
      </c>
      <c r="I17" s="62">
        <f>SUM(I14:I16)</f>
        <v>20</v>
      </c>
    </row>
    <row r="18" ht="14.25" customHeight="1">
      <c r="A18" s="17"/>
      <c r="B18" s="21"/>
      <c r="C18" s="21"/>
      <c r="D18" s="17"/>
      <c r="E18" s="17"/>
      <c r="F18" s="17"/>
      <c r="G18" s="21"/>
      <c r="H18" s="63"/>
      <c r="I18" s="18"/>
    </row>
    <row r="19" ht="14.25" customHeight="1">
      <c r="A19" s="17"/>
      <c r="B19" s="18" t="s">
        <v>0</v>
      </c>
      <c r="C19" s="18" t="s">
        <v>1</v>
      </c>
      <c r="D19" s="18" t="s">
        <v>2</v>
      </c>
      <c r="E19" s="18" t="s">
        <v>45</v>
      </c>
      <c r="F19" s="18" t="s">
        <v>46</v>
      </c>
      <c r="G19" s="18" t="s">
        <v>5</v>
      </c>
      <c r="H19" s="18" t="s">
        <v>47</v>
      </c>
      <c r="I19" s="18" t="s">
        <v>48</v>
      </c>
    </row>
    <row r="20" ht="14.25" customHeight="1">
      <c r="B20" s="19" t="s">
        <v>33</v>
      </c>
      <c r="C20" s="6" t="s">
        <v>9</v>
      </c>
      <c r="D20" s="7" t="s">
        <v>10</v>
      </c>
      <c r="E20" s="8" t="s">
        <v>34</v>
      </c>
      <c r="F20" s="9" t="s">
        <v>35</v>
      </c>
      <c r="G20" s="20"/>
      <c r="H20" s="20" t="s">
        <v>14</v>
      </c>
      <c r="I20" s="14" t="s">
        <v>32</v>
      </c>
    </row>
    <row r="21" ht="14.25" customHeight="1">
      <c r="B21" s="21"/>
      <c r="C21" s="22" t="s">
        <v>50</v>
      </c>
      <c r="D21" s="21"/>
      <c r="E21" s="21"/>
      <c r="F21" s="21"/>
      <c r="G21" s="22" t="s">
        <v>51</v>
      </c>
      <c r="H21" s="21"/>
      <c r="I21" s="22" t="s">
        <v>52</v>
      </c>
    </row>
    <row r="22" ht="14.25" customHeight="1">
      <c r="B22" s="23" t="s">
        <v>90</v>
      </c>
      <c r="C22" s="24" t="s">
        <v>91</v>
      </c>
      <c r="D22" s="25"/>
      <c r="E22" s="25"/>
      <c r="F22" s="25"/>
      <c r="G22" s="26"/>
      <c r="H22" s="24"/>
      <c r="I22" s="27">
        <v>5.0</v>
      </c>
    </row>
    <row r="23" ht="14.25" customHeight="1">
      <c r="B23" s="31" t="s">
        <v>92</v>
      </c>
      <c r="C23" s="32" t="s">
        <v>93</v>
      </c>
      <c r="D23" s="33"/>
      <c r="E23" s="33"/>
      <c r="F23" s="33"/>
      <c r="G23" s="34"/>
      <c r="H23" s="32"/>
      <c r="I23" s="38">
        <v>5.0</v>
      </c>
    </row>
    <row r="24" ht="14.25" customHeight="1">
      <c r="B24" s="21"/>
      <c r="C24" s="21"/>
      <c r="D24" s="17"/>
      <c r="E24" s="17"/>
      <c r="F24" s="17"/>
      <c r="G24" s="21"/>
      <c r="H24" s="36" t="s">
        <v>61</v>
      </c>
      <c r="I24" s="37">
        <f>SUM(I22:I23)</f>
        <v>10</v>
      </c>
    </row>
    <row r="25" ht="14.25" customHeight="1">
      <c r="B25" s="18" t="s">
        <v>0</v>
      </c>
      <c r="C25" s="18" t="s">
        <v>1</v>
      </c>
      <c r="D25" s="18" t="s">
        <v>2</v>
      </c>
      <c r="E25" s="18" t="s">
        <v>45</v>
      </c>
      <c r="F25" s="18" t="s">
        <v>46</v>
      </c>
      <c r="G25" s="18" t="s">
        <v>5</v>
      </c>
      <c r="H25" s="18" t="s">
        <v>47</v>
      </c>
      <c r="I25" s="18" t="s">
        <v>48</v>
      </c>
    </row>
    <row r="26" ht="14.25" customHeight="1">
      <c r="B26" s="19" t="s">
        <v>36</v>
      </c>
      <c r="C26" s="6" t="s">
        <v>9</v>
      </c>
      <c r="D26" s="7" t="s">
        <v>10</v>
      </c>
      <c r="E26" s="20" t="s">
        <v>37</v>
      </c>
      <c r="F26" s="19" t="s">
        <v>94</v>
      </c>
      <c r="G26" s="20"/>
      <c r="H26" s="20" t="s">
        <v>14</v>
      </c>
      <c r="I26" s="14" t="s">
        <v>32</v>
      </c>
    </row>
    <row r="27" ht="14.25" customHeight="1">
      <c r="B27" s="21"/>
      <c r="C27" s="22" t="s">
        <v>50</v>
      </c>
      <c r="D27" s="21"/>
      <c r="E27" s="21"/>
      <c r="F27" s="21"/>
      <c r="G27" s="22" t="s">
        <v>51</v>
      </c>
      <c r="H27" s="21"/>
      <c r="I27" s="22" t="s">
        <v>52</v>
      </c>
    </row>
    <row r="28" ht="14.25" customHeight="1">
      <c r="B28" s="23" t="s">
        <v>95</v>
      </c>
      <c r="C28" s="24" t="s">
        <v>91</v>
      </c>
      <c r="D28" s="25"/>
      <c r="E28" s="25"/>
      <c r="F28" s="25"/>
      <c r="G28" s="26"/>
      <c r="H28" s="24"/>
      <c r="I28" s="27">
        <v>5.0</v>
      </c>
    </row>
    <row r="29" ht="14.25" customHeight="1">
      <c r="B29" s="31" t="s">
        <v>96</v>
      </c>
      <c r="C29" s="32" t="s">
        <v>97</v>
      </c>
      <c r="D29" s="33"/>
      <c r="E29" s="33"/>
      <c r="F29" s="33"/>
      <c r="G29" s="34"/>
      <c r="H29" s="32"/>
      <c r="I29" s="38">
        <v>5.0</v>
      </c>
    </row>
    <row r="30" ht="14.25" customHeight="1">
      <c r="B30" s="21"/>
      <c r="C30" s="17"/>
      <c r="G30" s="21"/>
      <c r="H30" s="36" t="s">
        <v>61</v>
      </c>
      <c r="I30" s="37">
        <f>SUM(I28:I29)</f>
        <v>10</v>
      </c>
    </row>
    <row r="31" ht="14.25" customHeight="1">
      <c r="H31" s="39"/>
      <c r="I31" s="39"/>
    </row>
    <row r="32" ht="14.25" customHeight="1">
      <c r="B32" s="18" t="s">
        <v>0</v>
      </c>
      <c r="C32" s="18" t="s">
        <v>1</v>
      </c>
      <c r="D32" s="18" t="s">
        <v>2</v>
      </c>
      <c r="E32" s="18" t="s">
        <v>45</v>
      </c>
      <c r="F32" s="18" t="s">
        <v>46</v>
      </c>
      <c r="G32" s="18" t="s">
        <v>5</v>
      </c>
      <c r="H32" s="18" t="s">
        <v>47</v>
      </c>
      <c r="I32" s="18" t="s">
        <v>48</v>
      </c>
    </row>
    <row r="33" ht="14.25" customHeight="1">
      <c r="B33" s="19" t="s">
        <v>39</v>
      </c>
      <c r="C33" s="19" t="s">
        <v>9</v>
      </c>
      <c r="D33" s="20" t="s">
        <v>74</v>
      </c>
      <c r="E33" s="16" t="s">
        <v>40</v>
      </c>
      <c r="F33" s="9" t="s">
        <v>41</v>
      </c>
      <c r="G33" s="20"/>
      <c r="H33" s="20" t="s">
        <v>14</v>
      </c>
      <c r="I33" s="14" t="s">
        <v>32</v>
      </c>
    </row>
    <row r="34" ht="14.25" customHeight="1">
      <c r="B34" s="21"/>
      <c r="C34" s="22" t="s">
        <v>50</v>
      </c>
      <c r="D34" s="21"/>
      <c r="E34" s="21"/>
      <c r="F34" s="21"/>
      <c r="G34" s="22" t="s">
        <v>51</v>
      </c>
      <c r="H34" s="21"/>
      <c r="I34" s="22" t="s">
        <v>52</v>
      </c>
    </row>
    <row r="35" ht="14.25" customHeight="1">
      <c r="B35" s="23" t="s">
        <v>98</v>
      </c>
      <c r="C35" s="24" t="s">
        <v>99</v>
      </c>
      <c r="D35" s="25"/>
      <c r="E35" s="25"/>
      <c r="F35" s="25"/>
      <c r="G35" s="24"/>
      <c r="H35" s="24"/>
      <c r="I35" s="27">
        <v>10.0</v>
      </c>
    </row>
    <row r="36" ht="14.25" customHeight="1">
      <c r="B36" s="31" t="s">
        <v>100</v>
      </c>
      <c r="C36" s="32" t="s">
        <v>101</v>
      </c>
      <c r="D36" s="33"/>
      <c r="E36" s="33"/>
      <c r="F36" s="33"/>
      <c r="G36" s="32"/>
      <c r="H36" s="32"/>
      <c r="I36" s="38">
        <v>10.0</v>
      </c>
    </row>
    <row r="37" ht="14.25" customHeight="1">
      <c r="H37" s="36" t="s">
        <v>61</v>
      </c>
      <c r="I37" s="64">
        <f>SUM(I35:I36)</f>
        <v>20</v>
      </c>
    </row>
    <row r="38" ht="14.25" customHeight="1">
      <c r="H38" s="65"/>
      <c r="I38" s="65"/>
    </row>
    <row r="39" ht="14.25" customHeight="1">
      <c r="B39" s="18" t="s">
        <v>0</v>
      </c>
      <c r="C39" s="18" t="s">
        <v>1</v>
      </c>
      <c r="D39" s="18" t="s">
        <v>2</v>
      </c>
      <c r="E39" s="18" t="s">
        <v>45</v>
      </c>
      <c r="F39" s="18" t="s">
        <v>46</v>
      </c>
      <c r="G39" s="18" t="s">
        <v>5</v>
      </c>
      <c r="H39" s="18" t="s">
        <v>47</v>
      </c>
      <c r="I39" s="18" t="s">
        <v>48</v>
      </c>
    </row>
    <row r="40" ht="14.25" customHeight="1">
      <c r="B40" s="19" t="s">
        <v>42</v>
      </c>
      <c r="C40" s="19" t="s">
        <v>9</v>
      </c>
      <c r="D40" s="20" t="s">
        <v>74</v>
      </c>
      <c r="E40" s="16" t="s">
        <v>43</v>
      </c>
      <c r="F40" s="9" t="s">
        <v>44</v>
      </c>
      <c r="G40" s="20"/>
      <c r="H40" s="20" t="s">
        <v>14</v>
      </c>
      <c r="I40" s="14" t="s">
        <v>32</v>
      </c>
    </row>
    <row r="41" ht="14.25" customHeight="1">
      <c r="B41" s="21"/>
      <c r="C41" s="22" t="s">
        <v>50</v>
      </c>
      <c r="D41" s="21"/>
      <c r="E41" s="21"/>
      <c r="F41" s="21"/>
      <c r="G41" s="22" t="s">
        <v>51</v>
      </c>
      <c r="H41" s="21"/>
      <c r="I41" s="22" t="s">
        <v>52</v>
      </c>
    </row>
    <row r="42" ht="14.25" customHeight="1">
      <c r="B42" s="23" t="s">
        <v>102</v>
      </c>
      <c r="C42" s="24" t="s">
        <v>99</v>
      </c>
      <c r="D42" s="25"/>
      <c r="E42" s="25"/>
      <c r="F42" s="25"/>
      <c r="G42" s="24"/>
      <c r="H42" s="24"/>
      <c r="I42" s="27">
        <v>10.0</v>
      </c>
    </row>
    <row r="43" ht="14.25" customHeight="1">
      <c r="B43" s="31" t="s">
        <v>103</v>
      </c>
      <c r="C43" s="32" t="s">
        <v>101</v>
      </c>
      <c r="D43" s="33"/>
      <c r="E43" s="33"/>
      <c r="F43" s="33"/>
      <c r="G43" s="32"/>
      <c r="H43" s="32"/>
      <c r="I43" s="38">
        <v>10.0</v>
      </c>
    </row>
    <row r="44" ht="14.25" customHeight="1">
      <c r="H44" s="36" t="s">
        <v>61</v>
      </c>
      <c r="I44" s="64">
        <f>SUM(I42:I43)</f>
        <v>20</v>
      </c>
    </row>
    <row r="45" ht="14.25" customHeight="1">
      <c r="H45" s="65"/>
      <c r="I45" s="65"/>
    </row>
    <row r="46" ht="14.25" customHeight="1"/>
    <row r="47" ht="14.25" customHeight="1">
      <c r="H47" s="39" t="s">
        <v>80</v>
      </c>
      <c r="I47" s="39">
        <f>I8+I17+I24+I30+I36+I43</f>
        <v>80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</sheetData>
  <mergeCells count="14">
    <mergeCell ref="C30:F30"/>
    <mergeCell ref="C35:F35"/>
    <mergeCell ref="C36:F36"/>
    <mergeCell ref="C42:F42"/>
    <mergeCell ref="C43:F43"/>
    <mergeCell ref="C6:F6"/>
    <mergeCell ref="C8:F8"/>
    <mergeCell ref="C14:F14"/>
    <mergeCell ref="C15:F15"/>
    <mergeCell ref="C16:F16"/>
    <mergeCell ref="C22:F22"/>
    <mergeCell ref="C23:F23"/>
    <mergeCell ref="C28:F28"/>
    <mergeCell ref="C29:F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2014-10-14T22:04:59Z</dcterms:created>
  <dc:creator>PowerUps for Excel</dc:creator>
</cp:coreProperties>
</file>