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ark_bot\hardware\"/>
    </mc:Choice>
  </mc:AlternateContent>
  <xr:revisionPtr revIDLastSave="0" documentId="13_ncr:1_{13572F0D-8485-457D-BFC5-E1243DBFCB99}" xr6:coauthVersionLast="47" xr6:coauthVersionMax="47" xr10:uidLastSave="{00000000-0000-0000-0000-000000000000}"/>
  <bookViews>
    <workbookView xWindow="-108" yWindow="-108" windowWidth="30936" windowHeight="16776" xr2:uid="{030F082E-5C24-4BB9-8500-0DF140B0270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  <c r="F13" i="1"/>
  <c r="F4" i="1"/>
  <c r="F5" i="1"/>
  <c r="F6" i="1"/>
  <c r="F7" i="1"/>
  <c r="F8" i="1"/>
  <c r="F9" i="1"/>
  <c r="F10" i="1"/>
  <c r="F11" i="1"/>
  <c r="F12" i="1"/>
  <c r="F3" i="1"/>
  <c r="L3" i="1"/>
</calcChain>
</file>

<file path=xl/sharedStrings.xml><?xml version="1.0" encoding="utf-8"?>
<sst xmlns="http://schemas.openxmlformats.org/spreadsheetml/2006/main" count="61" uniqueCount="57">
  <si>
    <t>(Not confirmed yet still confirming)</t>
  </si>
  <si>
    <t>https://www.waveshare.com/wiki/ST3215_Servo</t>
  </si>
  <si>
    <t>ST3215 serial servo motors</t>
  </si>
  <si>
    <t>Quantity</t>
  </si>
  <si>
    <t>https://www.waveshare.com/servo-driver-with-esp32.htm</t>
  </si>
  <si>
    <t>Esp32 servo driver</t>
  </si>
  <si>
    <t>Cost of 1</t>
  </si>
  <si>
    <t>Total Cost</t>
  </si>
  <si>
    <t>What does it need?</t>
  </si>
  <si>
    <t>7 motors</t>
  </si>
  <si>
    <t>Filament</t>
  </si>
  <si>
    <t>Camera</t>
  </si>
  <si>
    <t>Claw Motor</t>
  </si>
  <si>
    <t>Computer</t>
  </si>
  <si>
    <t>Battery</t>
  </si>
  <si>
    <t>Screws and stuff</t>
  </si>
  <si>
    <t>Alluminium Extrusion</t>
  </si>
  <si>
    <t>Maybes?</t>
  </si>
  <si>
    <t>Serial Bus servo driver board</t>
  </si>
  <si>
    <t>https://www.waveshare.com/bus-servo-adapter-a.htm</t>
  </si>
  <si>
    <t>Doc Link</t>
  </si>
  <si>
    <t>https://thepihut.com/products/serial-bus-servo-20kg-cm</t>
  </si>
  <si>
    <t>https://thepihut.com/products/serial-bus-servo-driver-board</t>
  </si>
  <si>
    <t>Raspberry Pi</t>
  </si>
  <si>
    <t>Where I got them from:</t>
  </si>
  <si>
    <t>3P - 5264 Male Female Connector Straight Pin Curved Pin housing</t>
  </si>
  <si>
    <t>https://www.aliexpress.com/item/1005001317326647.html</t>
  </si>
  <si>
    <t>16-30AWG 5 Colors DIY Wire Silicone Tinned Copper Electronic Wire</t>
  </si>
  <si>
    <t>Notes</t>
  </si>
  <si>
    <t>Need to check which ratings are good</t>
  </si>
  <si>
    <t>Check which camera</t>
  </si>
  <si>
    <t>Check which Rpi</t>
  </si>
  <si>
    <t>https://thepihut.com/products/flex-cable-for-raspberry-pi-camera-or-display-1-meter</t>
  </si>
  <si>
    <t>1m Rpi Camera Cable</t>
  </si>
  <si>
    <t>https://thepihut.com/products/zero-camera-cable-joiner-for-raspberry-pi-22-pin-to-22-pin</t>
  </si>
  <si>
    <t>Depends on the camera, might need adapter</t>
  </si>
  <si>
    <t>Camera cable joiner for Rpi</t>
  </si>
  <si>
    <t>Generic PLA Filament</t>
  </si>
  <si>
    <t>https://www.amazon.co.uk/Assortment-Stainless-Replacement-Machine-Fastener/dp/B0B3MGZ7T2/ref=sr_1_6?crid=9ARCU7Y28MLT&amp;dib=eyJ2IjoiMSJ9.C4FsLbrPOEs2fHxOGtZx-Yzy25y3h3M5nm3AJqVb8UtL-l5hOJfxSnOtUWey-BzyblwG_oNMk-fuUQVmlwPJtTILvfQP1GJlT-n5zV1bsjICJIG9QTYGIlRVJ5NcdjhPkjEXSBNdAZ5bCQgtHEstEkMyQJP7kh9dYx_3MnHkRD_Zbp2nHn-faxKTCNXUhXx04A9y27RMimfiw3mpRHMv561qt8nZDI-_r9BdiEzBBfv8hpjG_8QnQB1oni_3ql9bHUxEWQ_bjcDldWVL0HPq9iSZK0I7U8dGP-5JMMy4iD0.-_2bx2N9cl4Ar-yZdVNqwQuqJ9hWPbPGkrUGiixozVQ&amp;dib_tag=se&amp;keywords=m3%2Bhex%2Bscrews&amp;qid=1753791385&amp;sprefix=m3%2Bhex%2Bscrews%2Caps%2C82&amp;sr=8-6&amp;th=1</t>
  </si>
  <si>
    <t>Colour doesn’t matter to me, 2 rolls to be safe</t>
  </si>
  <si>
    <t>Generic M3 Bots and Nuts set</t>
  </si>
  <si>
    <t>Total Cost:</t>
  </si>
  <si>
    <t>20 pcs  688-2RS Bearing</t>
  </si>
  <si>
    <t>https://www.amazon.co.uk/dp/B0CH2WXRX9?ref_=ppx_hzsearch_conn_dt_b_fed_asin_title_4&amp;th=1</t>
  </si>
  <si>
    <t>https://www.amazon.co.uk/HANGLIFE-Threaded-Inserts-Printing-Components/dp/B0CS6VZYL8/ref=sr_1_2_sspa?crid=2CO97LADPPFEZ&amp;dib=eyJ2IjoiMSJ9.lbVPV95BhrJYDjAUEXZD73UM97ZiMGi_1Nb7LF9OI13UMrlWH0Ak4Ta5Fb0GkGZt7t3Ax3jrqnl8mRNuMYaL43VtdnaBJut0XHf_unYSt-nmCgwpjhX6Bvutj6y6iMoHgmckI8SCuMZQXFSjfi6NTtRBUsb6yRBB7RxBzAn1j3xDK9AES_OkFUHSMxIsA-2HHiuZrSxobqvUGjL9Qj7NdQ6x2CJgd9SvtMhtf-mcKcJsOOC_68S7k_c7deVrn-v4H41M-43yP4bD_tB66u-yLqbudyqRl6MpRtCD2Qj2isY.gIt7QyFyezRyhfRmLZ-psPWW1VcSJtFEsy3-Bdh2ifY&amp;dib_tag=se&amp;keywords=m3%2Bthreaded%2Binserts&amp;qid=1753797012&amp;s=industrial&amp;sprefix=m3%2Bthreaded%2Binserts%2Cindustrial%2C84&amp;sr=1-2-spons&amp;sp_csd=d2lkZ2V0TmFtZT1zcF9hdGY&amp;th=1</t>
  </si>
  <si>
    <t>100pcs M3 threaded inserts</t>
  </si>
  <si>
    <t>https://www.aliexpress.com/item/1005007361806707.html?spm=a2g0o.productlist.main.4.7a265b85879DS0&amp;algo_pvid=13188671-718a-4056-bd7b-57393b720f00&amp;algo_exp_id=13188671-718a-4056-bd7b-57393b720f00-3&amp;pdp_ext_f=%7B%22order%22%3A%22267%22%2C%22eval%22%3A%221%22%7D&amp;pdp_npi=4%40dis%21GBP%214.03%214.03%21%21%2137.46%2137.46%21%40211b680e17537971187271601e7f00%2112000040429559553%21sea%21UK%216141414768%21X&amp;curPageLogUid=KQ3ssTxPUldf&amp;utparam-url=scene%3Asearch%7Cquery_from%3A</t>
  </si>
  <si>
    <t>10 pcs 6706-2RS Bearing</t>
  </si>
  <si>
    <t>Optional</t>
  </si>
  <si>
    <t>Looks like 20 smalle bearings per cyclodial drive</t>
  </si>
  <si>
    <t>4 Medium Bearings</t>
  </si>
  <si>
    <t>and a motor</t>
  </si>
  <si>
    <t>(and plastic)</t>
  </si>
  <si>
    <t>https://www.amazon.co.uk/dp/B07FXY8YHK?ref_=ppx_hzsearch_conn_dt_b_fed_asin_title_4&amp;th=1</t>
  </si>
  <si>
    <t>10pcs  6802-2RS</t>
  </si>
  <si>
    <t>Switched to google sheets for ease  of sharing for now</t>
  </si>
  <si>
    <t>https://docs.google.com/spreadsheets/d/1yw4XbVSRct2A8ICGArNVC7Jt2RhbldyzlSkftW1Xjko/edit?usp=sharing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</si>
</sst>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zero-camera-cable-joiner-for-raspberry-pi-22-pin-to-22-pin" TargetMode="External"/><Relationship Id="rId3" Type="http://schemas.openxmlformats.org/officeDocument/2006/relationships/hyperlink" Target="https://www.waveshare.com/wiki/ST3215_Servo" TargetMode="External"/><Relationship Id="rId7" Type="http://schemas.openxmlformats.org/officeDocument/2006/relationships/hyperlink" Target="https://thepihut.com/products/flex-cable-for-raspberry-pi-camera-or-display-1-meter" TargetMode="External"/><Relationship Id="rId2" Type="http://schemas.openxmlformats.org/officeDocument/2006/relationships/hyperlink" Target="https://thepihut.com/products/serial-bus-servo-20kg-cm" TargetMode="External"/><Relationship Id="rId1" Type="http://schemas.openxmlformats.org/officeDocument/2006/relationships/hyperlink" Target="https://www.waveshare.com/bus-servo-adapter-a.htm" TargetMode="External"/><Relationship Id="rId6" Type="http://schemas.openxmlformats.org/officeDocument/2006/relationships/hyperlink" Target="https://www.amazon.co.uk/dp/B07FXY8YHK?ref_=ppx_hzsearch_conn_dt_b_fed_asin_title_4&amp;th=1" TargetMode="External"/><Relationship Id="rId5" Type="http://schemas.openxmlformats.org/officeDocument/2006/relationships/hyperlink" Target="https://www.amazon.co.uk/dp/B0CH2WXRX9?ref_=ppx_hzsearch_conn_dt_b_fed_asin_title_4&amp;th=1" TargetMode="External"/><Relationship Id="rId4" Type="http://schemas.openxmlformats.org/officeDocument/2006/relationships/hyperlink" Target="https://thepihut.com/products/serial-bus-servo-driver-boar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A156-46C5-43D5-BB16-CC69054DFD7A}">
  <dimension ref="A2:U25"/>
  <sheetViews>
    <sheetView tabSelected="1" workbookViewId="0">
      <selection activeCell="C26" sqref="C26"/>
    </sheetView>
  </sheetViews>
  <sheetFormatPr defaultRowHeight="14.4" x14ac:dyDescent="0.3"/>
  <cols>
    <col min="1" max="1" width="18.77734375" customWidth="1"/>
    <col min="2" max="2" width="10.5546875" customWidth="1"/>
    <col min="3" max="3" width="40.21875" customWidth="1"/>
    <col min="8" max="8" width="19" customWidth="1"/>
    <col min="17" max="17" width="17.88671875" customWidth="1"/>
  </cols>
  <sheetData>
    <row r="2" spans="1:21" x14ac:dyDescent="0.3">
      <c r="A2" t="s">
        <v>28</v>
      </c>
      <c r="B2" t="s">
        <v>3</v>
      </c>
      <c r="C2" t="s">
        <v>0</v>
      </c>
      <c r="D2" t="s">
        <v>20</v>
      </c>
      <c r="E2" t="s">
        <v>6</v>
      </c>
      <c r="F2" t="s">
        <v>7</v>
      </c>
      <c r="H2" t="s">
        <v>24</v>
      </c>
    </row>
    <row r="3" spans="1:21" x14ac:dyDescent="0.3">
      <c r="A3" s="5"/>
      <c r="B3">
        <v>7</v>
      </c>
      <c r="C3" t="s">
        <v>2</v>
      </c>
      <c r="D3" s="2" t="s">
        <v>1</v>
      </c>
      <c r="E3" s="1">
        <v>21.7</v>
      </c>
      <c r="F3" s="1">
        <f>E3*B3</f>
        <v>151.9</v>
      </c>
      <c r="H3" s="3" t="s">
        <v>21</v>
      </c>
      <c r="K3" t="s">
        <v>41</v>
      </c>
      <c r="L3" s="1">
        <f>SUM(F:F)</f>
        <v>325.75</v>
      </c>
      <c r="Q3" t="s">
        <v>17</v>
      </c>
      <c r="U3" t="s">
        <v>8</v>
      </c>
    </row>
    <row r="4" spans="1:21" x14ac:dyDescent="0.3">
      <c r="A4" s="5"/>
      <c r="B4">
        <v>1</v>
      </c>
      <c r="C4" t="s">
        <v>18</v>
      </c>
      <c r="D4" s="2" t="s">
        <v>19</v>
      </c>
      <c r="E4" s="1">
        <v>5</v>
      </c>
      <c r="F4" s="1">
        <f t="shared" ref="F4:F17" si="0">E4*B4</f>
        <v>5</v>
      </c>
      <c r="H4" s="3" t="s">
        <v>22</v>
      </c>
      <c r="U4" t="s">
        <v>9</v>
      </c>
    </row>
    <row r="5" spans="1:21" x14ac:dyDescent="0.3">
      <c r="A5" s="5" t="s">
        <v>31</v>
      </c>
      <c r="B5">
        <v>1</v>
      </c>
      <c r="C5" t="s">
        <v>23</v>
      </c>
      <c r="E5" s="1">
        <v>60</v>
      </c>
      <c r="F5" s="1">
        <f t="shared" si="0"/>
        <v>60</v>
      </c>
      <c r="H5" s="4"/>
      <c r="I5" t="s">
        <v>48</v>
      </c>
      <c r="P5">
        <v>1</v>
      </c>
      <c r="Q5" t="s">
        <v>5</v>
      </c>
      <c r="R5" t="s">
        <v>4</v>
      </c>
      <c r="S5" s="1">
        <v>17.3</v>
      </c>
      <c r="U5" t="s">
        <v>10</v>
      </c>
    </row>
    <row r="6" spans="1:21" x14ac:dyDescent="0.3">
      <c r="A6" s="5" t="s">
        <v>30</v>
      </c>
      <c r="B6">
        <v>1</v>
      </c>
      <c r="C6" t="s">
        <v>11</v>
      </c>
      <c r="E6" s="1">
        <v>30</v>
      </c>
      <c r="F6" s="1">
        <f t="shared" si="0"/>
        <v>30</v>
      </c>
      <c r="H6" s="4"/>
      <c r="I6" t="s">
        <v>48</v>
      </c>
      <c r="P6">
        <v>2</v>
      </c>
      <c r="Q6" t="s">
        <v>42</v>
      </c>
      <c r="S6" s="1">
        <v>9.49</v>
      </c>
      <c r="T6" s="4" t="s">
        <v>43</v>
      </c>
      <c r="U6" t="s">
        <v>11</v>
      </c>
    </row>
    <row r="7" spans="1:21" ht="28.8" x14ac:dyDescent="0.3">
      <c r="A7" s="5" t="s">
        <v>29</v>
      </c>
      <c r="B7">
        <v>1</v>
      </c>
      <c r="C7" s="4" t="s">
        <v>27</v>
      </c>
      <c r="E7" s="1"/>
      <c r="F7" s="1">
        <f t="shared" si="0"/>
        <v>0</v>
      </c>
      <c r="H7" s="4"/>
      <c r="U7" t="s">
        <v>12</v>
      </c>
    </row>
    <row r="8" spans="1:21" x14ac:dyDescent="0.3">
      <c r="A8" s="5"/>
      <c r="B8">
        <v>1</v>
      </c>
      <c r="C8" s="4" t="s">
        <v>25</v>
      </c>
      <c r="E8" s="1">
        <v>1.73</v>
      </c>
      <c r="F8" s="1">
        <f t="shared" si="0"/>
        <v>1.73</v>
      </c>
      <c r="H8" s="4" t="s">
        <v>26</v>
      </c>
      <c r="U8" t="s">
        <v>13</v>
      </c>
    </row>
    <row r="9" spans="1:21" x14ac:dyDescent="0.3">
      <c r="A9" s="5"/>
      <c r="B9">
        <v>1</v>
      </c>
      <c r="C9" t="s">
        <v>33</v>
      </c>
      <c r="E9" s="1">
        <v>4</v>
      </c>
      <c r="F9" s="1">
        <f t="shared" si="0"/>
        <v>4</v>
      </c>
      <c r="H9" s="3" t="s">
        <v>32</v>
      </c>
      <c r="U9" t="s">
        <v>14</v>
      </c>
    </row>
    <row r="10" spans="1:21" ht="43.2" x14ac:dyDescent="0.3">
      <c r="A10" s="5" t="s">
        <v>35</v>
      </c>
      <c r="B10">
        <v>1</v>
      </c>
      <c r="C10" t="s">
        <v>36</v>
      </c>
      <c r="E10" s="1">
        <v>3</v>
      </c>
      <c r="F10" s="1">
        <f t="shared" si="0"/>
        <v>3</v>
      </c>
      <c r="H10" s="3" t="s">
        <v>34</v>
      </c>
      <c r="U10" t="s">
        <v>15</v>
      </c>
    </row>
    <row r="11" spans="1:21" ht="43.2" x14ac:dyDescent="0.3">
      <c r="A11" s="5" t="s">
        <v>39</v>
      </c>
      <c r="B11">
        <v>2</v>
      </c>
      <c r="C11" t="s">
        <v>37</v>
      </c>
      <c r="E11" s="1"/>
      <c r="F11" s="1">
        <f t="shared" si="0"/>
        <v>0</v>
      </c>
      <c r="H11" s="4"/>
      <c r="U11" t="s">
        <v>16</v>
      </c>
    </row>
    <row r="12" spans="1:21" x14ac:dyDescent="0.3">
      <c r="B12">
        <v>1</v>
      </c>
      <c r="C12" t="s">
        <v>40</v>
      </c>
      <c r="E12" s="1">
        <v>7.88</v>
      </c>
      <c r="F12" s="1">
        <f t="shared" si="0"/>
        <v>7.88</v>
      </c>
      <c r="H12" s="4" t="s">
        <v>38</v>
      </c>
    </row>
    <row r="13" spans="1:21" x14ac:dyDescent="0.3">
      <c r="B13">
        <v>2</v>
      </c>
      <c r="C13" t="s">
        <v>47</v>
      </c>
      <c r="E13" s="1">
        <v>12.89</v>
      </c>
      <c r="F13" s="1">
        <f t="shared" si="0"/>
        <v>25.78</v>
      </c>
      <c r="H13" s="4" t="s">
        <v>46</v>
      </c>
    </row>
    <row r="14" spans="1:21" x14ac:dyDescent="0.3">
      <c r="B14">
        <v>1</v>
      </c>
      <c r="C14" t="s">
        <v>45</v>
      </c>
      <c r="E14" s="1">
        <v>7.99</v>
      </c>
      <c r="F14" s="1">
        <f t="shared" si="0"/>
        <v>7.99</v>
      </c>
      <c r="H14" t="s">
        <v>44</v>
      </c>
    </row>
    <row r="15" spans="1:21" x14ac:dyDescent="0.3">
      <c r="B15">
        <v>3</v>
      </c>
      <c r="C15" t="s">
        <v>42</v>
      </c>
      <c r="E15" s="1">
        <v>9.49</v>
      </c>
      <c r="F15" s="1">
        <f t="shared" si="0"/>
        <v>28.47</v>
      </c>
      <c r="H15" s="3" t="s">
        <v>43</v>
      </c>
    </row>
    <row r="16" spans="1:21" x14ac:dyDescent="0.3">
      <c r="B16">
        <v>2</v>
      </c>
      <c r="C16" t="s">
        <v>54</v>
      </c>
      <c r="E16" s="1"/>
      <c r="F16" s="1">
        <f t="shared" si="0"/>
        <v>0</v>
      </c>
      <c r="H16" s="2" t="s">
        <v>53</v>
      </c>
    </row>
    <row r="17" spans="3:12" x14ac:dyDescent="0.3">
      <c r="F17" s="1">
        <f t="shared" si="0"/>
        <v>0</v>
      </c>
    </row>
    <row r="21" spans="3:12" x14ac:dyDescent="0.3">
      <c r="C21" t="s">
        <v>55</v>
      </c>
    </row>
    <row r="22" spans="3:12" x14ac:dyDescent="0.3">
      <c r="C22" t="s">
        <v>56</v>
      </c>
      <c r="L22" t="s">
        <v>49</v>
      </c>
    </row>
    <row r="23" spans="3:12" x14ac:dyDescent="0.3">
      <c r="L23" t="s">
        <v>50</v>
      </c>
    </row>
    <row r="24" spans="3:12" x14ac:dyDescent="0.3">
      <c r="L24" t="s">
        <v>51</v>
      </c>
    </row>
    <row r="25" spans="3:12" x14ac:dyDescent="0.3">
      <c r="L25" t="s">
        <v>52</v>
      </c>
    </row>
  </sheetData>
  <hyperlinks>
    <hyperlink ref="D4" r:id="rId1" xr:uid="{7742F5CC-94F2-40A6-A651-6CDC75B0B3F7}"/>
    <hyperlink ref="H3" r:id="rId2" xr:uid="{57CD3EA2-6D47-4A4F-8DFF-3E0E0D9B3D07}"/>
    <hyperlink ref="D3" r:id="rId3" xr:uid="{E5B1552E-2903-43BD-9BB6-4086E1052EB8}"/>
    <hyperlink ref="H4" r:id="rId4" xr:uid="{D9066BD7-02F0-4757-BBC1-3D2ED525A327}"/>
    <hyperlink ref="H15" r:id="rId5" xr:uid="{D4F2DA72-F70D-425F-9C54-541F37A03509}"/>
    <hyperlink ref="H16" r:id="rId6" xr:uid="{FCC90339-7E27-4340-9D27-26189E48B783}"/>
    <hyperlink ref="H9" r:id="rId7" xr:uid="{AFA5CADC-A1C3-469A-B138-BDCA95B1FE2E}"/>
    <hyperlink ref="H10" r:id="rId8" xr:uid="{2240C5B1-9E84-4853-A714-D801BE142EE1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Warriner</dc:creator>
  <cp:lastModifiedBy>Harry Warriner</cp:lastModifiedBy>
  <dcterms:created xsi:type="dcterms:W3CDTF">2025-07-27T17:58:35Z</dcterms:created>
  <dcterms:modified xsi:type="dcterms:W3CDTF">2025-07-31T10:27:42Z</dcterms:modified>
</cp:coreProperties>
</file>