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PGB\RSU\biomass\field_sites\land_assessment\"/>
    </mc:Choice>
  </mc:AlternateContent>
  <bookViews>
    <workbookView xWindow="0" yWindow="0" windowWidth="29388" windowHeight="11952"/>
  </bookViews>
  <sheets>
    <sheet name="VSD projects_data chk" sheetId="1" r:id="rId1"/>
  </sheets>
  <externalReferences>
    <externalReference r:id="rId2"/>
  </externalReferences>
  <definedNames>
    <definedName name="_xlnm._FilterDatabase" localSheetId="0" hidden="1">'VSD projects_data chk'!$R$1:$R$195</definedName>
    <definedName name="ABOUT">#REF!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9" i="1" l="1"/>
</calcChain>
</file>

<file path=xl/comments1.xml><?xml version="1.0" encoding="utf-8"?>
<comments xmlns="http://schemas.openxmlformats.org/spreadsheetml/2006/main">
  <authors>
    <author>Dominique Catherine Lynch</author>
  </authors>
  <commentList>
    <comment ref="C1" authorId="0" shapeId="0">
      <text>
        <r>
          <rPr>
            <b/>
            <sz val="9"/>
            <color indexed="81"/>
            <rFont val="Tahoma"/>
            <charset val="1"/>
          </rPr>
          <t>Dominique Catherine Lynch:</t>
        </r>
        <r>
          <rPr>
            <sz val="9"/>
            <color indexed="81"/>
            <rFont val="Tahoma"/>
            <charset val="1"/>
          </rPr>
          <t xml:space="preserve">
use code from VSD</t>
        </r>
      </text>
    </comment>
    <comment ref="D1" authorId="0" shapeId="0">
      <text>
        <r>
          <rPr>
            <b/>
            <sz val="9"/>
            <color indexed="81"/>
            <rFont val="Tahoma"/>
            <charset val="1"/>
          </rPr>
          <t>Dominique Catherine Lynch:</t>
        </r>
        <r>
          <rPr>
            <sz val="9"/>
            <color indexed="81"/>
            <rFont val="Tahoma"/>
            <charset val="1"/>
          </rPr>
          <t xml:space="preserve">
use name as in VSD</t>
        </r>
      </text>
    </comment>
    <comment ref="J1" authorId="0" shapeId="0">
      <text>
        <r>
          <rPr>
            <b/>
            <sz val="9"/>
            <color indexed="81"/>
            <rFont val="Tahoma"/>
            <charset val="1"/>
          </rPr>
          <t>Dominique Catherine Lynch:</t>
        </r>
        <r>
          <rPr>
            <sz val="9"/>
            <color indexed="81"/>
            <rFont val="Tahoma"/>
            <charset val="1"/>
          </rPr>
          <t xml:space="preserve">
if purpose is not clear leave it blank</t>
        </r>
      </text>
    </comment>
    <comment ref="K1" authorId="0" shapeId="0">
      <text>
        <r>
          <rPr>
            <b/>
            <sz val="9"/>
            <color indexed="81"/>
            <rFont val="Tahoma"/>
            <charset val="1"/>
          </rPr>
          <t>Dominique Catherine Lynch:</t>
        </r>
        <r>
          <rPr>
            <sz val="9"/>
            <color indexed="81"/>
            <rFont val="Tahoma"/>
            <charset val="1"/>
          </rPr>
          <t xml:space="preserve">
the number of sites in the project with data
</t>
        </r>
      </text>
    </comment>
    <comment ref="L1" authorId="0" shapeId="0">
      <text>
        <r>
          <rPr>
            <b/>
            <sz val="9"/>
            <color indexed="81"/>
            <rFont val="Tahoma"/>
            <charset val="1"/>
          </rPr>
          <t>Dominique Catherine Lynch:</t>
        </r>
        <r>
          <rPr>
            <sz val="9"/>
            <color indexed="81"/>
            <rFont val="Tahoma"/>
            <charset val="1"/>
          </rPr>
          <t xml:space="preserve">
is there associated soil data at the same point.</t>
        </r>
      </text>
    </comment>
    <comment ref="M1" authorId="0" shapeId="0">
      <text>
        <r>
          <rPr>
            <b/>
            <sz val="9"/>
            <color indexed="81"/>
            <rFont val="Tahoma"/>
            <charset val="1"/>
          </rPr>
          <t>Dominique Catherine Lynch:</t>
        </r>
        <r>
          <rPr>
            <sz val="9"/>
            <color indexed="81"/>
            <rFont val="Tahoma"/>
            <charset val="1"/>
          </rPr>
          <t xml:space="preserve">
if there is an associated soil site with the Veg site, check the accuracy of the geolocation. 
This may require using ArcGis to check some sites</t>
        </r>
      </text>
    </comment>
    <comment ref="N1" authorId="0" shapeId="0">
      <text>
        <r>
          <rPr>
            <b/>
            <sz val="9"/>
            <color indexed="81"/>
            <rFont val="Tahoma"/>
            <charset val="1"/>
          </rPr>
          <t>Dominique Catherine Lynch:</t>
        </r>
        <r>
          <rPr>
            <sz val="9"/>
            <color indexed="81"/>
            <rFont val="Tahoma"/>
            <charset val="1"/>
          </rPr>
          <t xml:space="preserve">
what level of floristic detail is collected? A full flora  species list or dominants only.  Use the drop down list. If you don’t know use 'unknown'</t>
        </r>
      </text>
    </comment>
    <comment ref="P1" authorId="0" shapeId="0">
      <text>
        <r>
          <rPr>
            <b/>
            <sz val="9"/>
            <color indexed="81"/>
            <rFont val="Tahoma"/>
            <charset val="1"/>
          </rPr>
          <t>Dominique Catherine Lynch:</t>
        </r>
        <r>
          <rPr>
            <sz val="9"/>
            <color indexed="81"/>
            <rFont val="Tahoma"/>
            <charset val="1"/>
          </rPr>
          <t xml:space="preserve">
is there height data?
Yes or no</t>
        </r>
      </text>
    </comment>
    <comment ref="Q1" authorId="0" shapeId="0">
      <text>
        <r>
          <rPr>
            <b/>
            <sz val="9"/>
            <color indexed="81"/>
            <rFont val="Tahoma"/>
            <charset val="1"/>
          </rPr>
          <t>Dominique Catherine Lynch:</t>
        </r>
        <r>
          <rPr>
            <sz val="9"/>
            <color indexed="81"/>
            <rFont val="Tahoma"/>
            <charset val="1"/>
          </rPr>
          <t xml:space="preserve">
is there cover data?
Yes or no</t>
        </r>
      </text>
    </comment>
    <comment ref="R1" authorId="0" shapeId="0">
      <text>
        <r>
          <rPr>
            <b/>
            <sz val="9"/>
            <color indexed="81"/>
            <rFont val="Tahoma"/>
            <charset val="1"/>
          </rPr>
          <t>Dominique Catherine Lynch:</t>
        </r>
        <r>
          <rPr>
            <sz val="9"/>
            <color indexed="81"/>
            <rFont val="Tahoma"/>
            <charset val="1"/>
          </rPr>
          <t xml:space="preserve">
is there basal counts?
View Survey and if yes then check some site observations.</t>
        </r>
      </text>
    </comment>
    <comment ref="S1" authorId="0" shapeId="0">
      <text>
        <r>
          <rPr>
            <b/>
            <sz val="9"/>
            <color indexed="81"/>
            <rFont val="Tahoma"/>
            <charset val="1"/>
          </rPr>
          <t>Dominique Catherine Lynch:</t>
        </r>
        <r>
          <rPr>
            <sz val="9"/>
            <color indexed="81"/>
            <rFont val="Tahoma"/>
            <charset val="1"/>
          </rPr>
          <t xml:space="preserve">
is there other environmental data recorded eg: disturbance, fire</t>
        </r>
      </text>
    </comment>
    <comment ref="T1" authorId="0" shapeId="0">
      <text>
        <r>
          <rPr>
            <b/>
            <sz val="9"/>
            <color indexed="81"/>
            <rFont val="Tahoma"/>
            <charset val="1"/>
          </rPr>
          <t>Dominique Catherine Lynch:</t>
        </r>
        <r>
          <rPr>
            <sz val="9"/>
            <color indexed="81"/>
            <rFont val="Tahoma"/>
            <charset val="1"/>
          </rPr>
          <t xml:space="preserve">
is there associated photos or site sheets attached
</t>
        </r>
      </text>
    </comment>
    <comment ref="U1" authorId="0" shapeId="0">
      <text>
        <r>
          <rPr>
            <b/>
            <sz val="9"/>
            <color indexed="81"/>
            <rFont val="Tahoma"/>
            <charset val="1"/>
          </rPr>
          <t>Dominique Catherine Lynch:</t>
        </r>
        <r>
          <rPr>
            <sz val="9"/>
            <color indexed="81"/>
            <rFont val="Tahoma"/>
            <charset val="1"/>
          </rPr>
          <t xml:space="preserve">
is a vegID automatically created?
Check this in the 'observation' box for sites.  Check a few sites.</t>
        </r>
      </text>
    </comment>
    <comment ref="V1" authorId="0" shapeId="0">
      <text>
        <r>
          <rPr>
            <b/>
            <sz val="9"/>
            <color indexed="81"/>
            <rFont val="Tahoma"/>
            <charset val="1"/>
          </rPr>
          <t>Dominique Catherine Lynch:</t>
        </r>
        <r>
          <rPr>
            <sz val="9"/>
            <color indexed="81"/>
            <rFont val="Tahoma"/>
            <charset val="1"/>
          </rPr>
          <t xml:space="preserve">
is there a published report with this survey?</t>
        </r>
      </text>
    </comment>
  </commentList>
</comments>
</file>

<file path=xl/sharedStrings.xml><?xml version="1.0" encoding="utf-8"?>
<sst xmlns="http://schemas.openxmlformats.org/spreadsheetml/2006/main" count="3864" uniqueCount="803">
  <si>
    <t>Agency</t>
  </si>
  <si>
    <t>Division ID</t>
  </si>
  <si>
    <t>Survey Code</t>
  </si>
  <si>
    <t>Survey Name</t>
  </si>
  <si>
    <t>Survey Location (Added to finalise DOC's surveys)</t>
  </si>
  <si>
    <t>project officer</t>
  </si>
  <si>
    <t>custodian</t>
  </si>
  <si>
    <t>Date start</t>
  </si>
  <si>
    <t xml:space="preserve">Date End </t>
  </si>
  <si>
    <t>purpose</t>
  </si>
  <si>
    <t># of sites</t>
  </si>
  <si>
    <t>associated soil datasite</t>
  </si>
  <si>
    <t>LVA data - GEO accuracy of sites in comparison with soil sites</t>
  </si>
  <si>
    <t>Floristics</t>
  </si>
  <si>
    <t>quantitative data</t>
  </si>
  <si>
    <t>height</t>
  </si>
  <si>
    <t>cover</t>
  </si>
  <si>
    <t>basal count</t>
  </si>
  <si>
    <t>other data</t>
  </si>
  <si>
    <t>attachments</t>
  </si>
  <si>
    <t>NVIS veg id</t>
  </si>
  <si>
    <t xml:space="preserve">published report </t>
  </si>
  <si>
    <t>VSD Commnets</t>
  </si>
  <si>
    <t>Auditor Comments</t>
  </si>
  <si>
    <t>ACTION</t>
  </si>
  <si>
    <t>colour code</t>
  </si>
  <si>
    <t>DLRM</t>
  </si>
  <si>
    <t>LVA</t>
  </si>
  <si>
    <t>BSPNP</t>
  </si>
  <si>
    <t>Land Resources of the Berry Springs Nature Park and Proposed Development Area</t>
  </si>
  <si>
    <t>Phil Mcleod</t>
  </si>
  <si>
    <t>Mapping</t>
  </si>
  <si>
    <t>yes</t>
  </si>
  <si>
    <t>&lt;5 m (see auditor comments)</t>
  </si>
  <si>
    <t>Dominant Species</t>
  </si>
  <si>
    <t>no</t>
  </si>
  <si>
    <t>Survey shows 'Yes' for height and cover collected but no actual data in the sites. BSPNP has 59 soil sites; Only one soil site - '9' is not on the same location as the veg site which is about 40 meters; All other sites veg sites are in the same point as their associated soil sites.</t>
  </si>
  <si>
    <t>data check</t>
  </si>
  <si>
    <t>DARAS</t>
  </si>
  <si>
    <t>Acid Sulfate Soils of the Darwin Region</t>
  </si>
  <si>
    <t>Jason V Hill</t>
  </si>
  <si>
    <t>-</t>
  </si>
  <si>
    <t>unknown</t>
  </si>
  <si>
    <t>no vegetation data</t>
  </si>
  <si>
    <t>no vegetation data; DARAS has 45 soil sites</t>
  </si>
  <si>
    <t>Jason Hill advised that there were no veg sites recorded</t>
  </si>
  <si>
    <t>check if there is veg data else may delete survey.</t>
  </si>
  <si>
    <t>DR</t>
  </si>
  <si>
    <t>The Greater Darwin Project.</t>
  </si>
  <si>
    <t>Conservation &amp; Natural Resources Group</t>
  </si>
  <si>
    <t>&lt;5 m</t>
  </si>
  <si>
    <t>Few sites entered, no strata or species data entered. Other sites could have been entered with the Herbarium (Clyde Dunlop Recorder). Hardcopy data is located with Conservation and Natural Resources Group of the Natural Systems Division.</t>
  </si>
  <si>
    <t>DR has 123 soil sites</t>
  </si>
  <si>
    <t>locate and upload data - Noe (BVN)</t>
  </si>
  <si>
    <t>ELIZR</t>
  </si>
  <si>
    <t>30-250 m</t>
  </si>
  <si>
    <t>No Strata Data. Hardcopy data is located with Conservation and Natural Resources Group of the Natural Systems Division.</t>
  </si>
  <si>
    <t>Survey shows 'Yes' for cover collected but no actual data in the sites; ELIZR has 193 soil sites</t>
  </si>
  <si>
    <t>surveys after 2000 where no quantitative data - check original sheets and if it exists, then need to enter.</t>
  </si>
  <si>
    <t>WED</t>
  </si>
  <si>
    <t>Weddell Development</t>
  </si>
  <si>
    <t>Nicholas Cuff</t>
  </si>
  <si>
    <t>Land Assessment Branch</t>
  </si>
  <si>
    <t>Full Species List</t>
  </si>
  <si>
    <t>WED might be WEDEL in SALI, only has 9 soil sites</t>
  </si>
  <si>
    <t>KIANA</t>
  </si>
  <si>
    <t>Barkly District Land Unit Surveys</t>
  </si>
  <si>
    <t>Principal Scientist NRETAS</t>
  </si>
  <si>
    <t>Survey shows 'Yes' for cover collected but no actual data in the sites; KIANA has 95 soil sites</t>
  </si>
  <si>
    <t>MRF</t>
  </si>
  <si>
    <t>Soil and Vegetation Investigation of Mary River Floodplain</t>
  </si>
  <si>
    <t>Diane Napier</t>
  </si>
  <si>
    <t>Only one site; MRF might be MARYF has one soil site</t>
  </si>
  <si>
    <t>Need to ask Di</t>
  </si>
  <si>
    <t>WIL78</t>
  </si>
  <si>
    <t>Lower Mary River Catchment</t>
  </si>
  <si>
    <t>Ken J. Day</t>
  </si>
  <si>
    <t>Land Vegetation Assessment</t>
  </si>
  <si>
    <t>C.J. Harrison described the vegetation sites.</t>
  </si>
  <si>
    <t>Survey shows 'Yes' for cover collected but no actual data in the sites; WIL78 has 72 soil sites</t>
  </si>
  <si>
    <t>veg site sheets in Location - F:\5 NR\5-5 Resource Assessment\5-5--3 Land Assessment\Land Resource Assessment Photos and Site Sheets\Vegetation_site_sheets\WIL78</t>
  </si>
  <si>
    <t>find the dat and maybe enter</t>
  </si>
  <si>
    <t>WOO81</t>
  </si>
  <si>
    <t>Survey shows 'Yes' for cover collected but no actual data in the sites; WOO81 has 48 soil sites</t>
  </si>
  <si>
    <t>veg site sheets in Location - F:\5 NR\5-5 Resource Assessment\5-5--3 Land Assessment\Land Resource Assessment Photos and Site Sheets\Vegetation_site_sheets\WOO81</t>
  </si>
  <si>
    <t>WIL77</t>
  </si>
  <si>
    <t>Survey shows 'Yes' for cover collected but no actual data in the sites; WIL77 has 104 soil sites</t>
  </si>
  <si>
    <t>veg site sheets in Location - F:\5 NR\5-5 Resource Assessment\5-5--3 Land Assessment\Land Resource Assessment Photos and Site Sheets\Vegetation_site_sheets\WIL77</t>
  </si>
  <si>
    <t>MB4</t>
  </si>
  <si>
    <t>No strata data entered.</t>
  </si>
  <si>
    <t>Survey shows 'Yes' for cover collected but no actual data in the sites; MB4 has 27 soil sites</t>
  </si>
  <si>
    <t>veg site sheets in Location - F:\5 NR\5-5 Resource Assessment\5-5--3 Land Assessment\Land Resource Assessment Photos and Site Sheets\Vegetation_site_sheets\MB4</t>
  </si>
  <si>
    <t>MB5</t>
  </si>
  <si>
    <t>Survey shows 'Yes' for cover collected but no actual data in the sites; MB5 has 73 soil sites</t>
  </si>
  <si>
    <t>veg site sheets in Location - F:\5 NR\5-5 Resource Assessment\5-5--3 Land Assessment\Land Resource Assessment Photos and Site Sheets\Vegetation_site_sheets\MB5</t>
  </si>
  <si>
    <t>MTB79</t>
  </si>
  <si>
    <t>Survey shows 'Yes' for cover collected but no actual data in the sites; MTB79 has 129 soil sites</t>
  </si>
  <si>
    <t>veg site sheets in Location - F:\5 NR\5-5 Resource Assessment\5-5--3 Land Assessment\Land Resource Assessment Photos and Site Sheets\Vegetation_site_sheets\MTB79</t>
  </si>
  <si>
    <t>MTB77</t>
  </si>
  <si>
    <t>Survey shows 'Yes' for cover collected but no actual data in the sites; MTB77 has 73 soil sites</t>
  </si>
  <si>
    <t>veg site sheets in Location - F:\5 NR\5-5 Resource Assessment\5-5--3 Land Assessment\Land Resource Assessment Photos and Site Sheets\Vegetation_site_sheets\MTB77</t>
  </si>
  <si>
    <t>ANN82</t>
  </si>
  <si>
    <t>Survey shows 'Yes' for height and cover collected but no actual data in the sites; ANN82 has 139 soil sites</t>
  </si>
  <si>
    <t>veg site sheets in Location - F:\5 NR\5-5 Resource Assessment\5-5--3 Land Assessment\Land Resource Assessment Photos and Site Sheets\Vegetation_site_sheets\ANN82</t>
  </si>
  <si>
    <t>PDA</t>
  </si>
  <si>
    <t>Mcarthur River 1:100:000 Vegetation Survey and Mapping</t>
  </si>
  <si>
    <t>No site data for this survey</t>
  </si>
  <si>
    <t>LOCATE SITE DATA AND ENTER, could be backup on PBs hard drive.  Dom to chk</t>
  </si>
  <si>
    <t>MRC</t>
  </si>
  <si>
    <t>Upper Mary River Catchment. Mary River Resource Assessment and Degradation Survey.</t>
  </si>
  <si>
    <t>&lt;5-150 m</t>
  </si>
  <si>
    <t>MRC has 415 soil sites; UMARY veg survey is on the same data points</t>
  </si>
  <si>
    <t>LILLA</t>
  </si>
  <si>
    <t>Finke River Catchment</t>
  </si>
  <si>
    <t>&lt;5-200 m (see auditor comments)</t>
  </si>
  <si>
    <t>Only some strata data entered</t>
  </si>
  <si>
    <t>Not all sites have strata data (height, cover, NVIS veg id); LILLA has 134 soil sites; only one soil site (no. 54) is in 200 m accuracy, rest of them are within 5 m accuracy</t>
  </si>
  <si>
    <t>KAFER</t>
  </si>
  <si>
    <t>Katherine Fergusson Rivers</t>
  </si>
  <si>
    <t>Lisa Montgomery</t>
  </si>
  <si>
    <t>&lt;5-600 m</t>
  </si>
  <si>
    <t>Sites 1 to 416 follow Walker and Hopkins vegetation classification. Sites 417 to 454 mostly follow Walker and Hopkins however may have slight modifications dependant on the data collection officer at the time.</t>
  </si>
  <si>
    <t>some sites do not have species list; KAFER has 455 soil sites; large range of location accuracy diference between soil and veg sites</t>
  </si>
  <si>
    <t>ANDAD</t>
  </si>
  <si>
    <t>Alison Kennedy</t>
  </si>
  <si>
    <t>&lt;5-500 m (see auditor comments)</t>
  </si>
  <si>
    <t>DATES NEED FIXING FOR SOME SITES</t>
  </si>
  <si>
    <t>ANDAD has 107 soil sites; only one soil site (no. 10) is in 500 m accuracy, rest of them are within 5 m accuracy</t>
  </si>
  <si>
    <t>DUNDE</t>
  </si>
  <si>
    <t>Land Resources of the Finniss/Dundee Region</t>
  </si>
  <si>
    <t>Francess Perret</t>
  </si>
  <si>
    <t>&lt;5-100 m</t>
  </si>
  <si>
    <t>Vegetation scheme as per Walker and Hopkins 1998. This data has been batch uploaded and contains only the minimum dataset used to describe a vegetation community at each site.  The full suite of information collected at each site can be found on the original scanned site sheets available from either the VSD link or by contacting the Divisional custodian. Basal factor for this survey has been allocated a general aperture. Please refer to the original site sheets for the individual site aperture used to calculate Basal count.</t>
  </si>
  <si>
    <t>Absent landform information; Last few sites do not have any observation data; DUNDE has 738 soil sites; only some soil sites are in 50-100 m accuracy, rest of them are within 5 m accuracy</t>
  </si>
  <si>
    <t>OWSPR</t>
  </si>
  <si>
    <t>Owen Springs Station</t>
  </si>
  <si>
    <t>Rudy Lennartz and Diana Whitehouse</t>
  </si>
  <si>
    <t>1 site, only strata data entered</t>
  </si>
  <si>
    <t>No species list; OWSPR has 55 soil sites</t>
  </si>
  <si>
    <t>55 veg site sheets in Location - F:\5 NR\5-5 Resource Assessment\5-5--3 Land Assessment\Land Resource Assessment Photos and Site Sheets\Vegetation_site_sheets\OWSPR</t>
  </si>
  <si>
    <t>Mang</t>
  </si>
  <si>
    <t>Bynoe Harbour</t>
  </si>
  <si>
    <t>Peter Brocklehurst</t>
  </si>
  <si>
    <t>Data incomplete. 2 sites - 1 with strata and species entered.</t>
  </si>
  <si>
    <t>One of the 3 sites is to be deleted, only one site has strata data and floristics; Could not find relevant soil survey</t>
  </si>
  <si>
    <t>DRDAM</t>
  </si>
  <si>
    <t>Darwin River Dam Land Resource Survey</t>
  </si>
  <si>
    <t>&lt;5-70 m</t>
  </si>
  <si>
    <t>Only one site with basal count in the random check; DRDAM has 99 soil sites</t>
  </si>
  <si>
    <t>ACAC</t>
  </si>
  <si>
    <t>Jason Hill</t>
  </si>
  <si>
    <t>&lt;5-350 m</t>
  </si>
  <si>
    <t>Hardcopy data is located with Conservation and Natural Resources Group of the Natural Systems Division.</t>
  </si>
  <si>
    <t>ACAC has 101 soil sites</t>
  </si>
  <si>
    <t>SCCV</t>
  </si>
  <si>
    <t>Stay Creek Catchment Vegetation Survey NT</t>
  </si>
  <si>
    <t>Donna Lewis</t>
  </si>
  <si>
    <t>Land and Vegetation Branch</t>
  </si>
  <si>
    <t>&lt;5-20 m</t>
  </si>
  <si>
    <t>Stray Creek catchment is a sub catchment of the Daly Basin</t>
  </si>
  <si>
    <t>SCCV must be SCCVS, it has 64 soil sites</t>
  </si>
  <si>
    <t>Beet</t>
  </si>
  <si>
    <t>Only one site. Are there other sites?</t>
  </si>
  <si>
    <t>Only 1 site; Survey location is noted as 'CHECK'; could not find a relevant soil survey; Beet survey can be BARKL survey because the only site of Beet is within 10 m of BARKL site 1.</t>
  </si>
  <si>
    <t>follow up and if it is then move site into Barkley survey</t>
  </si>
  <si>
    <t>&lt;5-35 m</t>
  </si>
  <si>
    <t>Could not find a relevant soil survey; MAR05 must be Marra_2005; Marra_2005 has 8 soil sites</t>
  </si>
  <si>
    <t>COLGA</t>
  </si>
  <si>
    <t>&lt;5-1500 m</t>
  </si>
  <si>
    <t>COLGA has 91 soil sites</t>
  </si>
  <si>
    <t>FISHR82</t>
  </si>
  <si>
    <t>Daly Catchment</t>
  </si>
  <si>
    <t>Dominic Sivertsen</t>
  </si>
  <si>
    <t xml:space="preserve">&lt;5-500 m  </t>
  </si>
  <si>
    <t>Start and End data pertains to collection of site data only, does not include publication date.</t>
  </si>
  <si>
    <t xml:space="preserve">Only one site had other data in the random check; Some sites do not have any floristics and strata data. FISHR82 must be FISHR in SALI, it has 428 soil sites </t>
  </si>
  <si>
    <t>BULLO</t>
  </si>
  <si>
    <t>Bullo River Vegetation Mapping</t>
  </si>
  <si>
    <t>&lt;5-50 m</t>
  </si>
  <si>
    <t>PhD Thesis, D. Lewis, University of Queensland.</t>
  </si>
  <si>
    <t>BULLO has 86 soil sites; the site numbers are different between the veg and soil sites</t>
  </si>
  <si>
    <t>ELIZD</t>
  </si>
  <si>
    <t>&lt;5-3700 m</t>
  </si>
  <si>
    <t>Only couple of sites had basal count during random check. ELIZD has 217 soil sites; site 81 was about 20 km away from the soil site</t>
  </si>
  <si>
    <t>DOUG1</t>
  </si>
  <si>
    <t>&lt;5-400 m</t>
  </si>
  <si>
    <t>DOUG1 has 45 soil sites</t>
  </si>
  <si>
    <t>TIPP2</t>
  </si>
  <si>
    <t>&lt;5-500 m</t>
  </si>
  <si>
    <t>TIPP2 has 231 soil sites</t>
  </si>
  <si>
    <t>DOUG2</t>
  </si>
  <si>
    <t>15-250 m</t>
  </si>
  <si>
    <t>DOUG2 has 19 soil sites</t>
  </si>
  <si>
    <t>Fish90</t>
  </si>
  <si>
    <t>Land conservation staff</t>
  </si>
  <si>
    <t>&lt;5-250 m</t>
  </si>
  <si>
    <t>13 sites were undertaken as part of a training trip for Land Assessment field staff. These trips were known colloquially as 'Chaos' trips.</t>
  </si>
  <si>
    <t>Fish90 has 13 soil sites</t>
  </si>
  <si>
    <t>LITCH</t>
  </si>
  <si>
    <t>10-2500 m</t>
  </si>
  <si>
    <t>Only some sites have other data; LITCH has 281 soil sites; sites 230, 231, 232 are about 10-15 km away from their soil sites</t>
  </si>
  <si>
    <t>FENTO</t>
  </si>
  <si>
    <t>&lt;5-2800 m</t>
  </si>
  <si>
    <t xml:space="preserve">only some sites have landform information; FENTO has 148 soil sites; </t>
  </si>
  <si>
    <t>TIPPE</t>
  </si>
  <si>
    <t>&lt;5-2000 m</t>
  </si>
  <si>
    <t>attachments are only for a few sites; TIPPE has 141 soil sites</t>
  </si>
  <si>
    <t>OLLOO</t>
  </si>
  <si>
    <t>Absent landform information; OLLOO has 32 soil sites</t>
  </si>
  <si>
    <t>WOGFA</t>
  </si>
  <si>
    <t>WOGFA has 38 soil sites</t>
  </si>
  <si>
    <t>Kath_Nat_Pk</t>
  </si>
  <si>
    <t>50-1200 m</t>
  </si>
  <si>
    <t>Absent landform information; This survey must be '8103' in SALI;</t>
  </si>
  <si>
    <t>EVAV2</t>
  </si>
  <si>
    <t>100-700 m</t>
  </si>
  <si>
    <t>Absent landform information; EVAV2 has 17 soil sites</t>
  </si>
  <si>
    <t>EVAV1</t>
  </si>
  <si>
    <t>50-4000 m</t>
  </si>
  <si>
    <t>some sites have species list; EVAV1 has 91 soil sites, sites 60, 80 are about 9 km away from their soil sites</t>
  </si>
  <si>
    <t>check is there any quantitative data collected? If yes - then needs entering - location U:\Working\Land_veg\AA_Vegetation\Scanned_Soil&amp;Veg_Site_Data\HPA_scans\COMPLETED\EVAV1</t>
  </si>
  <si>
    <t>ARNHM</t>
  </si>
  <si>
    <t>Arnhem Land Systems</t>
  </si>
  <si>
    <t>Brian Lynch</t>
  </si>
  <si>
    <t>200-250 m</t>
  </si>
  <si>
    <t xml:space="preserve"> This data has been batch uploaded and contains only the minimum dataset used to describe a vegetation community at each site.  The full suite of information collected at each site can be found on the original scanned site sheets available from either the VSD link or by contacting the Divisional custodian. Basal factor for this survey has been allocated a general aperture. Please refer to the original site sheets for the individual site aperture used to calculate Basal count.</t>
  </si>
  <si>
    <t>ARNHM has 574 soil sites</t>
  </si>
  <si>
    <t>TTRAN</t>
  </si>
  <si>
    <t>Litchfield National Park</t>
  </si>
  <si>
    <t>Dominic Siverten</t>
  </si>
  <si>
    <t>Vegetation scheme as per Walker and Hopkins 1984. This data has been batch uploaded and contains only the minimum dataset used to describe a vegetation community at each site. The full suite of information collected at each site can be found on the original scanned site sheets available from either the VSD link or by contacting the Divisional custodian.</t>
  </si>
  <si>
    <t>TTRAN has 120 soil sites</t>
  </si>
  <si>
    <t>LITEX</t>
  </si>
  <si>
    <t>Land Resources of the Litchfield National Park Extension</t>
  </si>
  <si>
    <t>Kim Manning</t>
  </si>
  <si>
    <t>200 m</t>
  </si>
  <si>
    <t>Vegetation scheme as per Walker and Hopkins 1984. This data has been batch uploaded and contains only the minimum dataset used to describe a vegetation community at each site.  The full suite of information collected at each site can be found on the original scanned site sheets available from either the VSD link or by contacting the Divisional custodian. Basal factor for this survey has been allocated a general aperture. Please refer to the original site sheets for the individual site aperture used to calculate Basal count.</t>
  </si>
  <si>
    <t>Absent landform information; LITEX has 28 soil sites</t>
  </si>
  <si>
    <t>DOFA</t>
  </si>
  <si>
    <t>No sites, strata or species data has been entered.</t>
  </si>
  <si>
    <t>No sites; could not find a relevant soil survey</t>
  </si>
  <si>
    <t>VICR</t>
  </si>
  <si>
    <t>Victoria River District</t>
  </si>
  <si>
    <t>NO SITES FOR THIS SURVEY - preparing for Bulk Upload</t>
  </si>
  <si>
    <t>found a folder named VIC RIVER with 5 veg site sheets in Location - F:\5 NR\5-5 Resource Assessment\5-5--3 Land Assessment\Land Resource Assessment Photos and Site Sheets\Vegetation_site_sheets\VIC RIVER</t>
  </si>
  <si>
    <t>WALHA</t>
  </si>
  <si>
    <t>100-4000 m</t>
  </si>
  <si>
    <t>WALHA has 41 soil sites</t>
  </si>
  <si>
    <t>ALROY</t>
  </si>
  <si>
    <t>see auditor comments</t>
  </si>
  <si>
    <t>Has 104 soil sites; Either veg and soil sites are independently done or sites are just scrambled at different locations compared to soil sites due to mistakes</t>
  </si>
  <si>
    <t>HELE</t>
  </si>
  <si>
    <t>some sites do not have NVIS code; has 159 soil sites; sites 50, 112, 114 are 4-6 km away from their soil sites</t>
  </si>
  <si>
    <t>MITTI</t>
  </si>
  <si>
    <t>&lt;5-800 m</t>
  </si>
  <si>
    <t>some sites do not have NVIS code; has 54 soil sites; site 15 is about 11 km away from its soil site</t>
  </si>
  <si>
    <t>HSPR</t>
  </si>
  <si>
    <t>Howard Springs Flora and Vegetation Survey</t>
  </si>
  <si>
    <t>Howard Sand Plain Mapping Project. Other data is in 'Darwin Region' survey (Herbarium north Division)</t>
  </si>
  <si>
    <t>Could not find a relevant soil survey; site 3 is very distant from the survey might be a coordinates mistake</t>
  </si>
  <si>
    <t>GULFF</t>
  </si>
  <si>
    <t>The Land Systems of the Southern Gulf Region, NT</t>
  </si>
  <si>
    <t>Peter Wilson</t>
  </si>
  <si>
    <t>Classification scheme per Walker and Hopkins 1984. This data has been batch uploaded and contains only the minimum dataset used to describe a vegetation community at each site. The full suite of information collected at each site can be found on the original scanned site sheets available from either the VSD link or by contacting the Divisional custodian. Basal factor for this survey has been allocated a general aperture. Please refer to the original site sheets for the individual site aperture used to calculate Basal count.</t>
  </si>
  <si>
    <t>Absent landform information; Has 317 soil sites; site 29, 145 are about 2-4 km away from its soil site</t>
  </si>
  <si>
    <t>GULF2</t>
  </si>
  <si>
    <t>Classification scheme as per Walker and Hopkins 1984. This data has been batch uploaded and contains only the minimum dataset used to describe a vegetation community at each site.  The full suite of information collected at each site can be found on the original scanned site sheets available from either the VSD link or by contacting the Divisional custodian. Basal factor for this survey has been allocated a general aperture. Please refer to the original site sheets for the individual site aperture used to calculate Basal count.</t>
  </si>
  <si>
    <t>Absent landform information; Has 285 soil sites</t>
  </si>
  <si>
    <t>MCART</t>
  </si>
  <si>
    <t>Gulf Region</t>
  </si>
  <si>
    <t>Only some strata data has been entered. Goyder 4th Floor Palmerston</t>
  </si>
  <si>
    <t>Half the sites do not have either strata data, NVIS code or other data during random check; Has 182 soil sites</t>
  </si>
  <si>
    <t>MCAR</t>
  </si>
  <si>
    <t>BRUNE</t>
  </si>
  <si>
    <t>10-1800 m</t>
  </si>
  <si>
    <t>Has 81 soil sites</t>
  </si>
  <si>
    <t>SWIFS</t>
  </si>
  <si>
    <t>Soils of the Swiftsynd Pasture Trial Sites</t>
  </si>
  <si>
    <t>Site located on Old Man Plains (DPIF), Deep Well, Alcouta, Mt Ebeneaser and Umbeara stations</t>
  </si>
  <si>
    <t>Each Site has 2 observations; has 28 soil sites</t>
  </si>
  <si>
    <t>WARRA</t>
  </si>
  <si>
    <t>Warrai Dam - A Report on the Land Units, Erosion and Land Use within the Catchment Area of the proposed Warrai Dam</t>
  </si>
  <si>
    <t>Unknown</t>
  </si>
  <si>
    <t>Basic vegetation structure appears to fit the Specht (1970)classification. Data is restricted to a summary of the vegetation community and the dominant trees, shrubs and grasses. Site photographs accompany site data.</t>
  </si>
  <si>
    <t>Cover percentages are not available that means NVIS code is inaccurate; has 143 soil sites</t>
  </si>
  <si>
    <t>BARKL</t>
  </si>
  <si>
    <t>Land Systems of the Barkly Tablelands</t>
  </si>
  <si>
    <t>Most sites do not have basal count and other data; has 24 soil sites; site 7 is 3 km away from its soil site</t>
  </si>
  <si>
    <t>AMUNG</t>
  </si>
  <si>
    <t>Graeme Owen</t>
  </si>
  <si>
    <t>Only site 1 has location coordinates; Has 2 soil sites;</t>
  </si>
  <si>
    <t>2 veg site sheets in Location - F:\5 NR\5-5 Resource Assessment\5-5--3 Land Assessment\Land Resource Assessment Photos and Site Sheets\Vegetation_site_sheets\AMUNG</t>
  </si>
  <si>
    <t>M-ARM</t>
  </si>
  <si>
    <t>&lt;5-1800 m</t>
  </si>
  <si>
    <t>Strata only entered for 3 sites. Hardcopy data is located with Conservation and Natural Resources Group of the Natural Systems Division.</t>
  </si>
  <si>
    <t>Most sites do not have strata data and NVIS code; has 56 soil sites</t>
  </si>
  <si>
    <t>DV</t>
  </si>
  <si>
    <t>Strata entered for only 24 sites. Species entered for only 40 sites. Hardcopy data is located with Conservation and Natural Resources Group of the Natural Systems Division.</t>
  </si>
  <si>
    <t>Half sites do not have strata data, NVIS code and species list; has 172 soil sites</t>
  </si>
  <si>
    <t>ELDAM</t>
  </si>
  <si>
    <t>Reconnaisance Survey of Potential Acid-Sulfate Soil in the Proposed Elizabeth River Dam Site</t>
  </si>
  <si>
    <t xml:space="preserve">This survey does not contain any data </t>
  </si>
  <si>
    <t>No sites; has 4 soil sites</t>
  </si>
  <si>
    <t>DBR</t>
  </si>
  <si>
    <t>Clyde R. Dunlop</t>
  </si>
  <si>
    <t>Strata data entered for sites 1-7, species data entered for sites 1-11. Remaining data may be with the Herbarium (i.e. Clyde R, Dunlop being the Project Officer &amp; Recorder). Hardcopy data is located with Conservation and Natural Resources Group of the Natural Systems Division.</t>
  </si>
  <si>
    <t>All sites in random check had strata data and species list; most sites do not have other data; has 180 soil sites</t>
  </si>
  <si>
    <t>ASCS</t>
  </si>
  <si>
    <t>Soil Investigation - Australian Soil Carbon Survey, Darwin Transect</t>
  </si>
  <si>
    <t>Richard Tucker</t>
  </si>
  <si>
    <t>Other</t>
  </si>
  <si>
    <t>No species data associated with this survey. Strata only.</t>
  </si>
  <si>
    <t>Only one site. No cover data therefore NVIS code is inaccurate. Has 320 soil sites</t>
  </si>
  <si>
    <t>WARP</t>
  </si>
  <si>
    <t>Warrai_Pit</t>
  </si>
  <si>
    <t>Nick Cuff</t>
  </si>
  <si>
    <t>Peter Brocklehurst/Nicholas Cuff/Diane Napier</t>
  </si>
  <si>
    <t>Development Assessment</t>
  </si>
  <si>
    <t>Just one image in one site in attachments; WARP might be Warra_Pit in SALI, has 6 soil sites, but only site 1 matches the soil site 1 location</t>
  </si>
  <si>
    <t>AUVERGNE</t>
  </si>
  <si>
    <t>Auvergne Station</t>
  </si>
  <si>
    <t>Department Land Resource Management</t>
  </si>
  <si>
    <t>Only species list for the sites; Basal area recorded in the species list; AUVN98 veg survey might be the same as this survey; AUVER and SPIRI surveys contain the soil sites in SALI, SPIRI soil sites start from veg site 161;</t>
  </si>
  <si>
    <t>need to rename all 'DOC' surveys and then update basal area from survye sheets - duplicate of Survey 'AUVN98'</t>
  </si>
  <si>
    <t>DOC1</t>
  </si>
  <si>
    <t>Survey to be replaced with new dataset from decoda. The new dataset will include structural data.</t>
  </si>
  <si>
    <t>Cover percentages and basal area recorded in the species list for each site</t>
  </si>
  <si>
    <t>need to rename all 'DOC' surveys and then update basal area from survye sheets - The sites of DOC1 are in the same location as ARNHM survey sites so must be a duplicate</t>
  </si>
  <si>
    <t>DOC10</t>
  </si>
  <si>
    <t>Groote Eylandt</t>
  </si>
  <si>
    <t>Original DECODA data U1 cover not recorded-only BA for upper-1 have converted BA to '1' in U1 cover so it appears (false cover value though). Dominance can be determined from BA. Groote Eylandt, P. Brocklehurst &amp; I. Cowie 1992</t>
  </si>
  <si>
    <t>Cover and Basal area recorded in Species list for each site; False cover values according to comments for upper 1</t>
  </si>
  <si>
    <t>need to rename all 'DOC' surveys and then update basal area from survye sheets - These sites are in the west side of Groote Eylandt</t>
  </si>
  <si>
    <t>DOC11</t>
  </si>
  <si>
    <t>Kakadu Stage 3</t>
  </si>
  <si>
    <t>Original DECODA data U1 cover not recorded-only BA for upper-1 have converted BA to '1' in U1 cover so it appears (false cover value though). Dominance can be determined from BA.</t>
  </si>
  <si>
    <t>need to rename all 'DOC' surveys and then update basal area from survye sheets</t>
  </si>
  <si>
    <t>DOC12</t>
  </si>
  <si>
    <t>need to rename all 'DOC' surveys and then update basal area from survye sheets - all sites are in the same location as LITCH survey so must be duplicate</t>
  </si>
  <si>
    <t>DOC13</t>
  </si>
  <si>
    <t>Victoria River Downs</t>
  </si>
  <si>
    <t>Only species list for each site</t>
  </si>
  <si>
    <t>need to rename all 'DOC' surveys and then update basal area from survye sheets - must be veg sites of soil survey 'VRDCC' because they are in the same locations of soil sites of VRDCC</t>
  </si>
  <si>
    <t>DOC14</t>
  </si>
  <si>
    <t>Daguragu</t>
  </si>
  <si>
    <t>Cover recorded in Species list for each site; False cover values according to comments for upper 1</t>
  </si>
  <si>
    <t>need to rename all 'DOC' surveys and then update basal area from survye sheets - must be veg sites of 'DAGUR' soil survey because they are in the same locations as the soils sites of DAGUR</t>
  </si>
  <si>
    <t>DOC15</t>
  </si>
  <si>
    <t>Kirkimbie</t>
  </si>
  <si>
    <t>Cover and Basal area recorded in Species list for each site; False cover values according to comments for upper 1; Some sites did not have basal area in random check.</t>
  </si>
  <si>
    <t>need to rename all 'DOC' surveys and then update basal area from survye sheets - must be veg sites of 'KIRKI' soil survey because sites in the same locations as soil site of KIRKI</t>
  </si>
  <si>
    <t>DOC16</t>
  </si>
  <si>
    <t>Inverway</t>
  </si>
  <si>
    <t>Cover and Basal area recorded in Species list for each site; False cover values according to comments for upper 1; Most sites did not have basal area in random check.</t>
  </si>
  <si>
    <t>need to rename all 'DOC' surveys and then update basal area from survye sheets - veg sites of 'INVER' and 'RIVER' soil surveys, because sites in the same locations as soil sites of INVER and RIVER</t>
  </si>
  <si>
    <t>DOC17</t>
  </si>
  <si>
    <t>Birrindudu</t>
  </si>
  <si>
    <t>need to rename all 'DOC' surveys and then update basal area from survye sheets - veg sites of soil survey 'BIRRI', because all sites are in the same locations as soil sites of BIRRI except for 5 sites which are far from their representing soil sites</t>
  </si>
  <si>
    <t>DOC18</t>
  </si>
  <si>
    <t>Bunda</t>
  </si>
  <si>
    <t>need to rename all 'DOC' surveys and then update basal area from survye sheets - veg sites of soil survey 'BUNDA', because sites are in the same locations as soil sites of BUNDA</t>
  </si>
  <si>
    <t>DOC19</t>
  </si>
  <si>
    <t>Limbunya</t>
  </si>
  <si>
    <t>Cover and Basal area recorded in Species list for each site; False cover values according to comments for upper 1; One site did not have basal area in random check.</t>
  </si>
  <si>
    <t>need to rename all 'DOC' surveys and then update basal area from survye sheets - veg sites of LIMBU, because sites are in the same locations as soil sites of LIMBU</t>
  </si>
  <si>
    <t>DOC2</t>
  </si>
  <si>
    <t>Cape Arnhem</t>
  </si>
  <si>
    <t>need to rename all 'DOC' surveys and then update basal area from survye sheets - sites with prefix - CAPEAR</t>
  </si>
  <si>
    <t>DOC20</t>
  </si>
  <si>
    <t>need to rename all 'DOC' surveys and then update basal area from survye sheets - veg sites of INVER, because sites are in the same locations as soil sites of INVER; few of these sites are already in DOC16</t>
  </si>
  <si>
    <t>DOC21</t>
  </si>
  <si>
    <t>Killarney</t>
  </si>
  <si>
    <t>need to rename all 'DOC' surveys and then update basal area from survye sheets - veg sites of KILDU, because sites are in the same locations as soil sites of KILDU</t>
  </si>
  <si>
    <t>DOC22</t>
  </si>
  <si>
    <t>Riveren</t>
  </si>
  <si>
    <t>need to rename all 'DOC' surveys and then update basal area from survye sheets - veg sites of RIVER, because sites are in the same locations as soil sites of RIVER; some sites are duplicated in DOC16</t>
  </si>
  <si>
    <t>DOC23</t>
  </si>
  <si>
    <t>Cattle Ck</t>
  </si>
  <si>
    <t>need to rename all 'DOC' surveys and then update basal area from survye sheets - veg sites of CATTL and WAVEH, because sites are in the same locations as soil sites of CATTL, WAVEH; sites representing WAVEH are duplicates as there is already a survey called WAVEH in VSD which has the same geolocations</t>
  </si>
  <si>
    <t>DOC3</t>
  </si>
  <si>
    <t>NT Veg Map</t>
  </si>
  <si>
    <t>Cover and Basal area recorded in Species list for each site; False cover values according to comments for upper 1; Some site did not have cover and basal area during random check</t>
  </si>
  <si>
    <t>need to rename all 'DOC' surveys and then update basal area from survye sheets - Same locations as NTVEGMAP</t>
  </si>
  <si>
    <t>DOC4</t>
  </si>
  <si>
    <t>Bullita</t>
  </si>
  <si>
    <t>need to rename all 'DOC' surveys and then update basal area from survye sheets - duplicates of GREGNP91</t>
  </si>
  <si>
    <t>DOC5</t>
  </si>
  <si>
    <t>Paperbark survey MELA</t>
  </si>
  <si>
    <t>ALREADY UPLOADED AS Survey Code = MELA</t>
  </si>
  <si>
    <t>Cover and Basal area recorded in Species list for each site</t>
  </si>
  <si>
    <t>need to rename all 'DOC' surveys and then update basal area from survye sheets - duplicates of MELA</t>
  </si>
  <si>
    <t>DOC6</t>
  </si>
  <si>
    <t>Elsey Station (Karina)</t>
  </si>
  <si>
    <t>need to rename all 'DOC' surveys and then update basal area from survye sheets - duplicates of ELSEYSTN</t>
  </si>
  <si>
    <t>DOC7</t>
  </si>
  <si>
    <t>Lancewood</t>
  </si>
  <si>
    <t>need to rename all 'DOC' surveys and then update basal area from survye sheets - duplicates of LANCEWD</t>
  </si>
  <si>
    <t>MVF ALL Strata</t>
  </si>
  <si>
    <t>Monsoon Vine Forestry (JRS) - All Strata</t>
  </si>
  <si>
    <t>Rainforest across the Top End</t>
  </si>
  <si>
    <t>Jeremy Russell-Smith</t>
  </si>
  <si>
    <t>NT Rainforest Survey dataset (less some Tiwi island sites). This survey contains all species at a site with no abundance scores. For upper strata species with abundance, refer to Survey Code = MVF Upper Strata. Previous Survey Code was DOC8.</t>
  </si>
  <si>
    <r>
      <t xml:space="preserve">Only species list recorded for each site; could not find relevant soil survey; </t>
    </r>
    <r>
      <rPr>
        <sz val="11"/>
        <color rgb="FFFF0000"/>
        <rFont val="Calibri"/>
        <family val="2"/>
        <scheme val="minor"/>
      </rPr>
      <t>find the data</t>
    </r>
  </si>
  <si>
    <r>
      <t xml:space="preserve"> update basal area or any quantitnative data  from survye sheets - </t>
    </r>
    <r>
      <rPr>
        <sz val="11"/>
        <color rgb="FFFF0000"/>
        <rFont val="Calibri"/>
        <family val="2"/>
        <scheme val="minor"/>
      </rPr>
      <t>found excel sheets of MVF data (U:\Working\Land_veg\Napier projects\BATCH UPLOAD DATA SAM WALKER\Examples for uploading\Examples of Docs upload data)</t>
    </r>
  </si>
  <si>
    <t>DOC9</t>
  </si>
  <si>
    <t>Wetlands</t>
  </si>
  <si>
    <t>Point data at 1.2 km grids on floodplains. To be uploaded as Survey Code = FLOODPLAIN</t>
  </si>
  <si>
    <t>Only species list recorded for each site</t>
  </si>
  <si>
    <t>need to rename all 'DOC' surveys and then update basal area from survye sheets - duplicate of Survey 'FLOODPLAIN'</t>
  </si>
  <si>
    <t>UMARY</t>
  </si>
  <si>
    <t>Cover is recorded in species list for each site; duplicate of MRC</t>
  </si>
  <si>
    <t>fix cover/rank to get site descripition. Question: does the name in VSD need to be the same as SALI to actually link the sites?  (Answer: No) May need to make a note in comments of the survey</t>
  </si>
  <si>
    <t>y</t>
  </si>
  <si>
    <t>delete</t>
  </si>
  <si>
    <t>Comments suggest deletion</t>
  </si>
  <si>
    <t>FRE15</t>
  </si>
  <si>
    <t>Land Resources of Frewena 2015</t>
  </si>
  <si>
    <t>Michael Carnavas</t>
  </si>
  <si>
    <t>In this survey, Smooth-barked Coolibah has been recorded as Eucalyptus victrix. Possibly either E. barklyensis or E. victrix or an intergrade between. May be revised and renamed in the future based on distribution. Bark is smooth to ground.</t>
  </si>
  <si>
    <t>Some sites did not have basal count; has 92 soil sites</t>
  </si>
  <si>
    <t>JINGA</t>
  </si>
  <si>
    <t>Jingaloo Aboriginal Land Trust Land Resource Survey Recon</t>
  </si>
  <si>
    <t>Has 3 soil sites</t>
  </si>
  <si>
    <t>CDU17</t>
  </si>
  <si>
    <t>CDU Landscape Mapping Project</t>
  </si>
  <si>
    <t>Aidan Wright</t>
  </si>
  <si>
    <t>Has 12 soil sites; site 1, 3, 4 are 150-250 m away from their soils sites</t>
  </si>
  <si>
    <t>EARNH</t>
  </si>
  <si>
    <t>East Arnhemland Land Suitability Survey</t>
  </si>
  <si>
    <t>Has 137 soil sites</t>
  </si>
  <si>
    <t>WILDM</t>
  </si>
  <si>
    <t>Land Resources of Wildman River</t>
  </si>
  <si>
    <t>Daniel Easey</t>
  </si>
  <si>
    <t>&lt;5-200 m</t>
  </si>
  <si>
    <t>Has 112 soil sites</t>
  </si>
  <si>
    <t>TTR16</t>
  </si>
  <si>
    <t>Soil and Land Suitability Assessment for Irrigated Agriculture in the Ti Tree Area</t>
  </si>
  <si>
    <t>Some sites did not have basal count; has 135 soil sites</t>
  </si>
  <si>
    <t>BARKLY17</t>
  </si>
  <si>
    <t>Soil and Land Suitability Assessment for Irrigated Agriculture in the Barkly Area</t>
  </si>
  <si>
    <t>Jon Burgess</t>
  </si>
  <si>
    <t>May be</t>
  </si>
  <si>
    <t xml:space="preserve">Half sites did not have NVIS code; coordinates of site 166 are incorrect; has 229 soil sites; </t>
  </si>
  <si>
    <t>LARRI</t>
  </si>
  <si>
    <t>Land Resources of the Larrimah Area</t>
  </si>
  <si>
    <t>Has 291 soil sites; site 262 is 900 m away from its soil site</t>
  </si>
  <si>
    <t>VRD11</t>
  </si>
  <si>
    <t>Victoria River District Pit Trip 2011</t>
  </si>
  <si>
    <t>No Sites for this survey - possibly being prepared for data upload</t>
  </si>
  <si>
    <t>No sites; has 13 soil sites</t>
  </si>
  <si>
    <t>13 veg site sheets in Location - F:\5 NR\5-5 Resource Assessment\5-5--3 Land Assessment\Land Resource Assessment Photos and Site Sheets\Vegetation_site_sheets\VRD11</t>
  </si>
  <si>
    <t>DUNMA</t>
  </si>
  <si>
    <t>Land Resource Survey - Dunmarra Area</t>
  </si>
  <si>
    <t>3 sites in Jingaloo Aboriginal Land Parcel entered in VSD as JINGA survey</t>
  </si>
  <si>
    <t>DUNMA must be SHENA in SALI, has 117 soil sites; site 92 is 100 m away from its soil site</t>
  </si>
  <si>
    <t>RPDSM</t>
  </si>
  <si>
    <t>Roper River Digital Soil Mapping Project 2016-17</t>
  </si>
  <si>
    <t>Mandy Trueman/ Aidan Wright</t>
  </si>
  <si>
    <t>Has 233 soil sites;</t>
  </si>
  <si>
    <t>ALI15</t>
  </si>
  <si>
    <t>Soil and Land Suitability Assessment for Irrigated Agriculture in the Ali Curung Area</t>
  </si>
  <si>
    <t>Some sites did not have NVIS code; has 455 soil sites</t>
  </si>
  <si>
    <t>WAD16</t>
  </si>
  <si>
    <t>Land Resources of Wadeye</t>
  </si>
  <si>
    <t>Part of the Mapping the Future program</t>
  </si>
  <si>
    <t>Has 122 soil sites</t>
  </si>
  <si>
    <t>BATHI</t>
  </si>
  <si>
    <t>Report on the Land Resources of South East Bathurst Island</t>
  </si>
  <si>
    <t>Goyder Centre, Palmerston</t>
  </si>
  <si>
    <t>Most sites did not have other data; Has 69 soil sites</t>
  </si>
  <si>
    <t>MELVI</t>
  </si>
  <si>
    <t>Land Units of the Seventeen Mile Plain, Melville Island, 1973</t>
  </si>
  <si>
    <t>No Data available for this survey</t>
  </si>
  <si>
    <t>No sites; has 55 soil sites</t>
  </si>
  <si>
    <t>49 veg site sheets in Location - F:\5 NR\5-5 Resource Assessment\5-5--3 Land Assessment\Land Resource Assessment Photos and Site Sheets\Vegetation_site_sheets\MELVI</t>
  </si>
  <si>
    <t>VEGMELV</t>
  </si>
  <si>
    <t>Melville Island Vegetation Map</t>
  </si>
  <si>
    <t>Could not find a relevant survey</t>
  </si>
  <si>
    <t>Bathu 2014</t>
  </si>
  <si>
    <t>Land Resources of North East Bathurst Island</t>
  </si>
  <si>
    <t>&lt;5-30 m (see auditor comments)</t>
  </si>
  <si>
    <t>Has 84 soil sites; site 55 is 100 m away from its soil site</t>
  </si>
  <si>
    <t>ORACK</t>
  </si>
  <si>
    <t>Soil and Land Suitability Assessment for Irrigated Agriculture on part of Orange Creek, Hugh River Valley</t>
  </si>
  <si>
    <t>some site did not have landform information during random check; Has 68 soil sites</t>
  </si>
  <si>
    <t>AUV15</t>
  </si>
  <si>
    <t>Land Resources of Auvergne Station 2015</t>
  </si>
  <si>
    <t>&lt;5-300 m (see auditor comments)</t>
  </si>
  <si>
    <t>Field work commenced in 2015 and completed in 2017. Date was used to differentiate this survey (AUV15) from the 1998 survey (Brocklehurst et al)</t>
  </si>
  <si>
    <t>Has 95 soil sites; site 72 is 3.5 km away from its soil site</t>
  </si>
  <si>
    <t>KARLS</t>
  </si>
  <si>
    <t>Land Resources of Northern Karlantijpa South ALT and surrounds</t>
  </si>
  <si>
    <t>Some sites did not have basal count; has 227 soil sites; site 270 is 500 m away from its soil site</t>
  </si>
  <si>
    <t>MARRA</t>
  </si>
  <si>
    <t>Land Resources of the Marrakai Area</t>
  </si>
  <si>
    <t>Peter Fogarty</t>
  </si>
  <si>
    <t>Vegetation classification as per Specht 1970. Strata entered for approx. 30 sites. This data has been batch uploaded and contains only the minimum dataset used to describe a vegetation community at each site.  The full suite of information collected at each site can be found on the original scanned site sheets available from either the VSD link or by contacting the Divisional custodian. The vegetation data was collected/recorded by R.L. Henderson and A. Czachorowski in 1978. Aidan Wright was responsible for the data entry in 2018.</t>
  </si>
  <si>
    <t>Most sites did not have any quantitative data except species list and landform; Has 192 soil sites</t>
  </si>
  <si>
    <t>GUNNP</t>
  </si>
  <si>
    <t>Gunn Point land suitability</t>
  </si>
  <si>
    <t>Mapping the Future Program</t>
  </si>
  <si>
    <t>Has 77 soil sites</t>
  </si>
  <si>
    <t>BES17</t>
  </si>
  <si>
    <t>Soil investigation of Beswick 2017</t>
  </si>
  <si>
    <t>Nick McGrath</t>
  </si>
  <si>
    <t>Kaitlyn Andrews</t>
  </si>
  <si>
    <t>BES17 must be BESWI in SALI; Has 6 soil sites</t>
  </si>
  <si>
    <t>COKA2</t>
  </si>
  <si>
    <t>Land resource reconnaissance of Cockatoo Sands, Spirit Hills Station</t>
  </si>
  <si>
    <t>Has 20 soil sites; site 7 is 1 km away from its soil site</t>
  </si>
  <si>
    <t>KRP18</t>
  </si>
  <si>
    <t>Weaber-Keep veg-landform survey</t>
  </si>
  <si>
    <t>2018 veg survey at rep sites of Aldrick &amp; Moody: Report on Soils of the Lower Weaber and Keep Plains, NT (1977). Minimal veg info collected during the original survey. In an AAPA restricted section where soil extraction not allowed, landform info only.</t>
  </si>
  <si>
    <t>No landform data, see VSD comments; has 26 soil sites</t>
  </si>
  <si>
    <t>MTFKA</t>
  </si>
  <si>
    <t>Mapping the Future Katherine</t>
  </si>
  <si>
    <t>Dominique Lynch</t>
  </si>
  <si>
    <t>ongoing</t>
  </si>
  <si>
    <t>Has 743 soil sites</t>
  </si>
  <si>
    <t>MTFKA_C</t>
  </si>
  <si>
    <t>Mapping the Future Katherine - checking sites</t>
  </si>
  <si>
    <t>Some sites did not have basal count; the veg survey sites have different soil site numbers in MTFKA in SALI refer to the comments of each veg site</t>
  </si>
  <si>
    <t>ANTHO</t>
  </si>
  <si>
    <t>The Land Resources of Anthony Lagoon Station</t>
  </si>
  <si>
    <t>Only dominance ranks are available for species, no species cover. This data has been batch uploaded and contains only the minimum dataset used to describe a vegetation community at each site. The full suite of information collected at each site can be found on the original scanned site sheets available from either the VSD link or by contacting the Divisional custodian.</t>
  </si>
  <si>
    <t>Absent landform data; Has 19 soil sites</t>
  </si>
  <si>
    <t>INNES96</t>
  </si>
  <si>
    <t>Innesvale Station - Soil and Land Investigation</t>
  </si>
  <si>
    <t>This data has been batch uploaded and contains only the minimum dataset used to describe a vegetation community at each site. The full suite of information collected at each site can be found on the original scanned site sheets available from either the VSD link or by contacting the Divisional custodian.</t>
  </si>
  <si>
    <t>Absent landform data; has 13 soil sites</t>
  </si>
  <si>
    <t>KNEEB</t>
  </si>
  <si>
    <t>Land Resources of the Proprosed Kneebone Townsite</t>
  </si>
  <si>
    <t>Absent landform data; has 163 soil sites</t>
  </si>
  <si>
    <t>LYNDA</t>
  </si>
  <si>
    <t>The Land Resources of Lyndavale Station</t>
  </si>
  <si>
    <t>Absent landform data; has 70 soil sites</t>
  </si>
  <si>
    <t>COOLI</t>
  </si>
  <si>
    <t>Land Units of an Area of Coolibah Station Victoria River District</t>
  </si>
  <si>
    <t>Absent landform data; has 71 soil sites</t>
  </si>
  <si>
    <t>KEEP2</t>
  </si>
  <si>
    <t>Land Resources of the Keep River National Park Extension</t>
  </si>
  <si>
    <t>Paul Rampant</t>
  </si>
  <si>
    <t>Absent landform data; has 82 soil sites</t>
  </si>
  <si>
    <t>KOWSW</t>
  </si>
  <si>
    <t>Soil Investigation - Darwin Rural Soil Water Monitoring</t>
  </si>
  <si>
    <t>Absent landform data; has 8 soil sites</t>
  </si>
  <si>
    <t>TODD</t>
  </si>
  <si>
    <t>The Vegetation of an Area Surrounding the Proposed Batman Mine Site, Edith River, NT</t>
  </si>
  <si>
    <t>Mike Clark</t>
  </si>
  <si>
    <t>Absent landform data; has 30 soil sites</t>
  </si>
  <si>
    <t>UMBEA</t>
  </si>
  <si>
    <t>The Land Resources of Umbeara Station</t>
  </si>
  <si>
    <t>Absent landform data; has 130 soil sites</t>
  </si>
  <si>
    <t>EVA</t>
  </si>
  <si>
    <t>The Land Resources of Eva Downs Station</t>
  </si>
  <si>
    <t>Absent landform data; has 102 soil sites</t>
  </si>
  <si>
    <t>SCOTTC</t>
  </si>
  <si>
    <t>Additional Land Units in the Matheson Creek Area, Willeroo - Willeroo/Scott Creek 85</t>
  </si>
  <si>
    <t>Len Henderson</t>
  </si>
  <si>
    <t>Absent landform data; inadequate strata data; has 75 soil sites</t>
  </si>
  <si>
    <t>WILL84</t>
  </si>
  <si>
    <t>Additional Land Units in the Matheson Creek Area, Willeroo</t>
  </si>
  <si>
    <t>&lt;6 m</t>
  </si>
  <si>
    <t>Absent landform data; inadequate strata data; has 85 soil sites</t>
  </si>
  <si>
    <t>SPIRT</t>
  </si>
  <si>
    <t>Ecological Survey of Part of Spirit Hills, NT</t>
  </si>
  <si>
    <t>Absent landform data; has 29 soil sites</t>
  </si>
  <si>
    <t>DEEPW</t>
  </si>
  <si>
    <t>The Land Resources of a Proposed Horticultural Development Area, Mt. Ooraminna Locality, Deep Well Station</t>
  </si>
  <si>
    <t>Absent landform data; Half the sites have inadequate strata data; has 32 soil sites</t>
  </si>
  <si>
    <t>FARMS</t>
  </si>
  <si>
    <t>Land units of the Douglas-Daly A.D.M.A Acquisition</t>
  </si>
  <si>
    <t>Absent landform data; has 160 soil sites</t>
  </si>
  <si>
    <t>BONDS</t>
  </si>
  <si>
    <t>Landscape Morphology And Processes in the Upper Todd River Catchment, Central Australia, and their Implications for Land Management</t>
  </si>
  <si>
    <t>Terry Mahney</t>
  </si>
  <si>
    <t>Absent landform data; Most sites do not have proper data of cover and height; has 77 soil sites</t>
  </si>
  <si>
    <t>MCCAR</t>
  </si>
  <si>
    <t>McArthur River</t>
  </si>
  <si>
    <t>Tahnee Thompson</t>
  </si>
  <si>
    <t>This data has been batch uploaded. It is from a cypbertracker file therefore there are no scanned hardcopy datasheets</t>
  </si>
  <si>
    <t>Absent landform data; could not find relevant soil survey</t>
  </si>
  <si>
    <t>HUMER</t>
  </si>
  <si>
    <t>The Land Systems and Erosion on Part of Humbert River</t>
  </si>
  <si>
    <t>Cathryn Harrison</t>
  </si>
  <si>
    <t>Absent landform data; has 63 soil sites</t>
  </si>
  <si>
    <t>MCCAR08</t>
  </si>
  <si>
    <t>McArthur River Rapid Check Sites</t>
  </si>
  <si>
    <t>FINKE08</t>
  </si>
  <si>
    <t>Finke Survey and Mapping of the Eastern and Southern Finke Bioregion and the NT Stony Plains Inlier, NT &amp; SA</t>
  </si>
  <si>
    <t>Ben Sparrow</t>
  </si>
  <si>
    <t>This data has been batch uploaded. It is from a cypbertracker file therefore there are no scanned hardcopy datasheets. Some sites have been labelled UKWN, this is where the site number could not be determined.</t>
  </si>
  <si>
    <t>Absent landform data; cover and height data are in the species list; very minimum data on species list; could not find relevant soil survey</t>
  </si>
  <si>
    <t>MELA</t>
  </si>
  <si>
    <t>Melaleuca Survey of the NT</t>
  </si>
  <si>
    <t>Original DECODA data U1cover not recorded-only BA for upper-I have converted BA to '1' in U1cover so it appears(false cover value though). Dominance can be determined from BA. Also includes forestry sites on ARCGis.</t>
  </si>
  <si>
    <t>LAR18</t>
  </si>
  <si>
    <t>Land Resources of Larrimah Township 2018</t>
  </si>
  <si>
    <t>Has 65 soil sites</t>
  </si>
  <si>
    <t>WEA18</t>
  </si>
  <si>
    <t>Soil and Land Capability Assessment of the Lower Weaber and Keep Plains. Section 1</t>
  </si>
  <si>
    <t>&lt;5-30 m</t>
  </si>
  <si>
    <t>Absent landform data; has 104 soil sites; site 30 is 230 m away from its soil site</t>
  </si>
  <si>
    <t>Maryf 19</t>
  </si>
  <si>
    <t>Maryfield Station</t>
  </si>
  <si>
    <t>Survey was limited to Aerial and CW paddocks. Survey purpose was to map these paddocks at the request of the DEPT to facilitate an application to clear pastoral land. All site data (soil and vegetation) is equivalent to road notes because of stict time limit on this job. No soil profiles were described and no full vegetation site descriptions were undertaken.</t>
  </si>
  <si>
    <t>Could not find a relevant soil survey</t>
  </si>
  <si>
    <t>AUVN98</t>
  </si>
  <si>
    <t>Reconnaisance Survey of Auvergne Stn and Spirit Hills.</t>
  </si>
  <si>
    <t>Dominant growthform not mentioned in strata data; Absent landform data; soil sites are between surveys AUVER and SPIRI in SALI; AUVERGNE veg survey might be a duplicate of this</t>
  </si>
  <si>
    <t>NORFOR</t>
  </si>
  <si>
    <t>Northern Territory Forest Mapping</t>
  </si>
  <si>
    <t>Sites with missing coordinates were attributed with the site nearest to them (3 sites). As dominant growth form was nor recorded have set as "Tree" for U1, "Palm" for M1 and "Tussock or Hummock grass" as G1</t>
  </si>
  <si>
    <t>FLOODPLAIN</t>
  </si>
  <si>
    <t>Floodplain Survey of the Northern Territory</t>
  </si>
  <si>
    <t>Floristic Inventory</t>
  </si>
  <si>
    <t>Covers were derived from the mid point of the 6 cover class categories measured in the field. Stratum is assumed as all Ground layer as survey was by helicopter. In some instances sites will have a woody component (e.g. U1)</t>
  </si>
  <si>
    <t>WDV20</t>
  </si>
  <si>
    <t>A survey to validate the land units of Western Davenport</t>
  </si>
  <si>
    <t>Map Validation</t>
  </si>
  <si>
    <t>Has 40 soil sites</t>
  </si>
  <si>
    <t>GREGNP91</t>
  </si>
  <si>
    <t>Vegetation and landunit survey of Gregory National Park</t>
  </si>
  <si>
    <t>Most sites do not have landform data; GREGNP91 must be GREG in SALI; Has 273 soil sites; site 77, 96, 172, 173 are 1.5-10 km away from their soil sites, site 201 is 36 km from its soil site</t>
  </si>
  <si>
    <t>LANCEWD</t>
  </si>
  <si>
    <t>Lancewood Survey of the Northern Territory</t>
  </si>
  <si>
    <t xml:space="preserve"> Species were placed in stratum based on life form. Species cover and total stratum cover may not match. Stratum covers were measured in the field.</t>
  </si>
  <si>
    <t>Absent landform data; LANCEWD must be LANCE in SALI; has 74 soil sites; veg site numbers are different to the soil site numbers</t>
  </si>
  <si>
    <t>ELSEYSTN</t>
  </si>
  <si>
    <t>Vegetation map of Elsey station</t>
  </si>
  <si>
    <t>Karina Menkhorst</t>
  </si>
  <si>
    <t>KP</t>
  </si>
  <si>
    <t>Land Units of an Area on Koolpinyah Station</t>
  </si>
  <si>
    <t>A. Czachorowski</t>
  </si>
  <si>
    <t>Absent landform data; Has 271 soil sites</t>
  </si>
  <si>
    <t>MARAK</t>
  </si>
  <si>
    <t>Marrakai East - Soil and Vegetation Investigation</t>
  </si>
  <si>
    <t>This data has been batch uploaded and contains only the minimum dataset used to describe a vegetation community at each site.The full suite of information collected at each site can be found on the original scanned site sheets available from either the VSD link or by contacting the Divisional custodian. Recorder on site sheet is BALKM which is reflects the projects officers Brian Lynch and Kim Manning</t>
  </si>
  <si>
    <t>Absent landform data; has 60 soil sites</t>
  </si>
  <si>
    <t>ROPER</t>
  </si>
  <si>
    <t>Land Systems of the Roper River Catchment, NT</t>
  </si>
  <si>
    <t>100-1100 m</t>
  </si>
  <si>
    <t>Vegetation classification as per Walker and Hopkins 1984. This data has been batch uploaded and contains only the minimum dataset used to describe a vegetation community at each site.  The full suite of information collected at each site can be found on the original scanned site sheets available from either the VSD link or by contacting the Divisional custodian. Basal factor for this survey has been allocated a general aperture. Please refer to the original site sheets for the individual site aperture used to calculate Basal count.</t>
  </si>
  <si>
    <t>Absent landform data; has 300 soil sites</t>
  </si>
  <si>
    <t>STURT</t>
  </si>
  <si>
    <t>Land Resources of the Sturt Plateau, Northern Territory - A Reconnaissance Land System Survey</t>
  </si>
  <si>
    <t>150-1500 m</t>
  </si>
  <si>
    <t>Vegetation classification as per Walker and Hopkins 1984. This data has been batch uploaded and contains only the minimum dataset used to describe a vegetation community at each site. The full suite of information collected at each site can be found on the original scanned site sheets available from either the VSD link or by contacting the Divisional custodian.</t>
  </si>
  <si>
    <t>Absent landform data; Half the sites do not have proper strata data; has 130 soil sites; site 128 is 2.7 km away from its soil site</t>
  </si>
  <si>
    <t>SUNCK</t>
  </si>
  <si>
    <t>Land Resources of the Sunday Creek Development Area</t>
  </si>
  <si>
    <t>Absent landform data; has 72 soil sites</t>
  </si>
  <si>
    <t>WYWOR</t>
  </si>
  <si>
    <t>Land Units of Wyworrie Station</t>
  </si>
  <si>
    <t>200-1000 m</t>
  </si>
  <si>
    <t>Vegetation classification as per Walker and Hopkins 1984. This data has been batch uploaded and contains only the minimum dataset used to describe a vegetation community at each site.The full suite of information collected at each site can be found on the original scanned site sheets available from either the VSD link or by contacting the Divisional custodian</t>
  </si>
  <si>
    <t>Absent landform data; has 46 soil sites</t>
  </si>
  <si>
    <t>STVID89</t>
  </si>
  <si>
    <t>St. Vidgeon Station</t>
  </si>
  <si>
    <t>50-450 m</t>
  </si>
  <si>
    <t>This data has been batch uploaded and contains only the minimum dataset used to describe a vegetation community at each site.  The full suite of information collected at each site can be found on the original scanned site sheets available from either the VSD link or by contacting the Divisional custodian. Basal factor for this survey has been allocated a general aperture. Please refer to the original site sheets for the individual site aperture used to calculate Basal count. No published report. This survey was undertaken by McLeod P and Manning K in 1989. The site sheets indicate that it may be linked to the Aldrick JM and Wilson P. (1992) Land Systems of the Roper River Catchment NT. It may be that the site data was used to describe and validate the land systems across St Vidgeons Station which falls in the Roper River Catchment.</t>
  </si>
  <si>
    <t>Absent landform data; has 18 soil sites</t>
  </si>
  <si>
    <t>RoWRA</t>
  </si>
  <si>
    <t>Roper River Water Resource Assessment - CSIRO</t>
  </si>
  <si>
    <t>Has 311 soil sites</t>
  </si>
  <si>
    <t>GREGNP86</t>
  </si>
  <si>
    <t>Floristic reconnaissance of the northern portion of the Gregory National Park</t>
  </si>
  <si>
    <t>Vegetation classification as per Walker and Hopkins 1984. (and subsequently converted to Specht 1981). This data has been batch uploaded and contains only the minimum dataset used to describe a vegetation community at each site. The full suite of information collected at each site can be found on the original scanned site sheets available from either the VSD link or by contacting the Divisional custodian.</t>
  </si>
  <si>
    <t>Absent landform data; Some sites do not have any observations; Most sites do not have proper strata data for layers other than the dominant layer; could not find relevant soil survey</t>
  </si>
  <si>
    <t>MAT_C</t>
  </si>
  <si>
    <t>Report on the Land units of Mataranka North Station</t>
  </si>
  <si>
    <t>Mike Van Cuylenburgh</t>
  </si>
  <si>
    <t>Vegetation scheme as per Specht 1970. This data has been batch uploaded and contains only the minimum dataset used to describe a vegetation community at each site. The full suite of information collected at each site can be found on the original scanned site sheets available from either the VSD link or by contacting the Divisional custodian.</t>
  </si>
  <si>
    <t>Absent landform data; has 38 soil sites</t>
  </si>
  <si>
    <t>BORRO</t>
  </si>
  <si>
    <t>Land Units of the Borroloola Township Area 1974</t>
  </si>
  <si>
    <t>Vegetation classification Specht 1970. This data has been batch uploaded and contains only the minimum dataset used to describe a vegetation community at each site. The full suite of information collected at each site can be found on the original scanned site sheets available from either the VSD link or by contacting the Divisional custodian.</t>
  </si>
  <si>
    <t>Inadequate species list with ranks; has 98 soil sites</t>
  </si>
  <si>
    <t>BORRO79</t>
  </si>
  <si>
    <t>Report on the Proposed Borroloola Townsite</t>
  </si>
  <si>
    <t>Phillip Mcleod</t>
  </si>
  <si>
    <t>This data has been batch uploaded and contains only the minimum dataset used to describe a vegetation community at each site.The full suite of information collected at each site can be found on the original scanned site sheets available from either the VSD link or by contacting the Divisional custodian.</t>
  </si>
  <si>
    <t>Absent landform data; has 14 soil sites</t>
  </si>
  <si>
    <t>FINLS</t>
  </si>
  <si>
    <t>The Land Systems of Finniss River Station</t>
  </si>
  <si>
    <t>Vegetation classified as per Walker (1984). This data has been batch uploaded and contains only the minimum dataset used to describe a vegetation community at each site.The full suite of information collected at each site can be found on the original scanned site sheets available from either the VSD link or by contacting the Divisional custodian.</t>
  </si>
  <si>
    <t>Absent landform data; has 56 soil sites</t>
  </si>
  <si>
    <t>CAMFI</t>
  </si>
  <si>
    <t>Land Resources of Camfield Station</t>
  </si>
  <si>
    <t>Stephen Hester</t>
  </si>
  <si>
    <t>This data has been batch uploaded and contains only the minimum dataset used to describe a vegetation community at each site. The full suite of information collected at each site can be found on the original scanned site sheets available from either the VSD link or by contacting the Divisional custodian</t>
  </si>
  <si>
    <t>Absent landform data; has 164 soil sites</t>
  </si>
  <si>
    <t>HUMBR</t>
  </si>
  <si>
    <t>Land Resources of Humbert River Station</t>
  </si>
  <si>
    <t>Carrie R. Michell</t>
  </si>
  <si>
    <t>30-700 m</t>
  </si>
  <si>
    <t>Absent landform data; has 24 soil sites</t>
  </si>
  <si>
    <t>KELLY</t>
  </si>
  <si>
    <t>Land Resources of Kelly Portion of VRD Station</t>
  </si>
  <si>
    <t>This data has been batch uploaded and contains only the minimum dataset used to describe a vegetation community at each site. The full suite of information collected at each site can be found on the original scanned site sheets available from either the VSD link or by contacting the Divisional custodian or by contacting the Divisional custodian. 'KELLY' was a portion of VRD station and no longer seems to exist. Treat these sites as belonging to Victoria River Downs Station.</t>
  </si>
  <si>
    <t>Absent landform data; inadequate strata data; has 10 soil sites</t>
  </si>
  <si>
    <t>KILLA</t>
  </si>
  <si>
    <t>Land Resources of Killarney Station</t>
  </si>
  <si>
    <t>Steve Johnson</t>
  </si>
  <si>
    <t>This data has been batch uploaded and contains only the minimum dataset used to describe a vegetation community at each site.¿ The full suite of information collected at each site can be found on the original scanned site sheets available from either the VSD link or by contacting the Divisional custodian or by contacting the Divisional custodian</t>
  </si>
  <si>
    <t>Absent landform data; has 73 soil sites</t>
  </si>
  <si>
    <t>MONTE</t>
  </si>
  <si>
    <t>Land Resources of Montejinni Station</t>
  </si>
  <si>
    <t>Absent landform data; has 120 soil sites</t>
  </si>
  <si>
    <t>MOOLO</t>
  </si>
  <si>
    <t>Land Resources of Moolooloo Portion</t>
  </si>
  <si>
    <t>This data has been batch uploaded and contains only the minimum dataset used to describe a vegetation community at each site. The full suite of information collected at each site can be found on the original scanned site sheets available from either the VSD link or by contacting the Divisional custodian. Basal factor for this survey has been allocated a general aperture. Please refer to the original site sheets for the individual site aperture used to calculate Basal count.</t>
  </si>
  <si>
    <t>Absent landform data; has 116 soil sites; site 17, 21, 22, 47, 109 are 700-1000 m away from their soil sites, site 58 is 7 km away from its soil site</t>
  </si>
  <si>
    <t>MTSAN</t>
  </si>
  <si>
    <t>Land Resources of Mount Sanford Portion</t>
  </si>
  <si>
    <t>This data has been batch uploaded and contains only the minimum dataset used to describe a vegetation community at each site. The full suite of information collected at each site can be found on the original scanned site sheets available from either the VSD link or by contacting the Divisional custodian or by contacting the Divisional custodian</t>
  </si>
  <si>
    <t>Absent landform data; has 117 soil sites</t>
  </si>
  <si>
    <t>NEWRY</t>
  </si>
  <si>
    <t>Land Resources of Newry Station</t>
  </si>
  <si>
    <t>This data has been batch uploaded and contains only the minimum dataset used to describe a vegetation community at each site.The full suite of information collected at each site can be found on the original scanned site sheets available from either the VSD link or by contacting the Divisional custodian. Basal factor for this survey has been allocated a general aperture. Please refer to the original site sheets for the individual site aperture used to calculate Basal count.</t>
  </si>
  <si>
    <t>Absent landform data; has 217 soils sites; site 49 is 10 km away from its soil site</t>
  </si>
  <si>
    <t>PIGEO</t>
  </si>
  <si>
    <t>Land Resources of Pigeon Hole Portion</t>
  </si>
  <si>
    <t>Stephen Denny</t>
  </si>
  <si>
    <t xml:space="preserve"> This data has been batch uploaded and contains only the minimum dataset used to describe a vegetation community at each site. The full suite of information collected at each site can be found on the original scanned site sheets available from either the VSD link or by contacting the Divisional custodian. Basal factor for this survey has been allocated a general aperture. Please refer to the original site sheets for the individual site aperture used to calculate Basal count.</t>
  </si>
  <si>
    <t>Absent landform data; some sites did not have NVIS code and proper strata data; has 198 soil sites</t>
  </si>
  <si>
    <t>ROSEW</t>
  </si>
  <si>
    <t>Land Resources of Rosewood Station</t>
  </si>
  <si>
    <t>This data has been batch uploaded and contains only the minimum dataset used to describe a vegetation community at each site. The full suite of information collected at each site can be found on the original scanned site sheets available from either the VSD link or by contacting the Divisional custodian. Please refer to the original site sheets for the individual site aperture used to calculate Basal count.</t>
  </si>
  <si>
    <t>Absent landform data; has 187 soil sites</t>
  </si>
  <si>
    <t>LEVEE</t>
  </si>
  <si>
    <t>Katherine Levee</t>
  </si>
  <si>
    <t>Minimal strata data, some sites did not have strata data; has 477 soil sites; some veg site numbers do not match their corresponding soil site numbers</t>
  </si>
  <si>
    <t>NTVEGMAP</t>
  </si>
  <si>
    <t>Vegetation Survey of the Northern Territory (1:1 Million)</t>
  </si>
  <si>
    <t>DENR</t>
  </si>
  <si>
    <t>Absent landform data; some sites did not have NVIS code; could not find relevant survey</t>
  </si>
  <si>
    <t>Same locations as DOC3</t>
  </si>
  <si>
    <t>SHS</t>
  </si>
  <si>
    <t>Land Resources of the Singleton Station Application Area</t>
  </si>
  <si>
    <t>Diana Whitehouse</t>
  </si>
  <si>
    <t>This data has been batch uploaded and contains only the minimum dataset to describe a vegetation community at each site. The full suite of information collected at each site can be found on the original. scanned site sheets available from either the VSD link or by contacting the Divisional custodian. Strata information was not complete enough to upload. Note: Scott Wauchope is incorrectly listed as the recorder. 'Wauchope' refers to the Air photo reference. Diana Whitehouse was responsible for the collection of vegetation data.</t>
  </si>
  <si>
    <t>Only species list in observation with mininal number of species; has 36 soil sites; site 17 is 20 m away from its soil site</t>
  </si>
  <si>
    <t>SINGL</t>
  </si>
  <si>
    <t>Horticultural Potential Singleton-Murray Downs</t>
  </si>
  <si>
    <t>Report not published, associated with soil sites by Richard Grant. This data has been batch uploaded and contains only the minimum dataset used to describe a vegetation community at each site.¿ The full suite of information collected at each site can be found on the original. scanned site sheets available from either the VSD link or by contacting the Divisional custodian. Strata information was not complete enough to be included in upload</t>
  </si>
  <si>
    <t>Some sites had no cover, height and NVIS code; absent landform data; has 40 soil sites</t>
  </si>
  <si>
    <t>PINEH</t>
  </si>
  <si>
    <t>The Land Resources of Pine Hill Station</t>
  </si>
  <si>
    <t>V.T. Garbin</t>
  </si>
  <si>
    <t>This data has been batch uploaded and contains only the minimum dataset used to describe a vegetation community at each site. The full suite of information collected at each site can be found on the original. scanned site sheets available from either the VSD link or by contacting the Divisional custodian. Strata information was not complete enough to upload</t>
  </si>
  <si>
    <t xml:space="preserve">Only species list in each observation; has 91 soil sites; site 75 is 60 m away from its soil site, site 1 is 5 km away from its soil site </t>
  </si>
  <si>
    <t>NEUTJ1</t>
  </si>
  <si>
    <t>Land Resources of Neutral Junction Station</t>
  </si>
  <si>
    <t>Christine Edgoose</t>
  </si>
  <si>
    <t>150-2600 m (see auditor comments)</t>
  </si>
  <si>
    <t>This data has been batch uploaded and contains only the minimum dataset used to describe a vegetation community at each site.The full suite of information collected at each site can be found on the original. scanned site sheets available from either the VSD link or by contacting the Divisional custodian. Strata information was not complete enough to upload</t>
  </si>
  <si>
    <t>Only species list in each observation; has 85 soil sites; site 83 is about 10 km away from their soil sites</t>
  </si>
  <si>
    <t>MURDO</t>
  </si>
  <si>
    <t>The Pastoral Land Resources of Murray Downs Station</t>
  </si>
  <si>
    <t>Russell Grant</t>
  </si>
  <si>
    <t>200-30000 m</t>
  </si>
  <si>
    <t>Only species list in each observation; has 166 soil sites</t>
  </si>
  <si>
    <t>MTSKI</t>
  </si>
  <si>
    <t>The Pastoral Land Resources of Mount Skinner Station</t>
  </si>
  <si>
    <t>Only species list in each observation; has 129 soil sites</t>
  </si>
  <si>
    <t>TITRE</t>
  </si>
  <si>
    <t>Soils of the DPIR Horticultural Resarch Block - Ti Tree</t>
  </si>
  <si>
    <t>Absent landform data; has 44 soil sites</t>
  </si>
  <si>
    <t>NEUTJ</t>
  </si>
  <si>
    <t>Neutral Junction Station (Nth) - Preliminary Land Resource Investigation</t>
  </si>
  <si>
    <t>Rudy Lennartz</t>
  </si>
  <si>
    <t>Only species list in each observation; has 6 soil sites</t>
  </si>
  <si>
    <t>AHALT</t>
  </si>
  <si>
    <t>Investigation For Proposed Horticulture - Ahakeye ALT</t>
  </si>
  <si>
    <t>This data has been batch uploaded and contains only the minimum dataset used to describe a vegetation community at each site. The full suite of information collected at each site can be found on the original. scanned site sheets available from either the VSD link or by contacting the Divisional custodian. Strata information was not complete enough to be included in upload</t>
  </si>
  <si>
    <t>Only species list in each observation; has 4 soil sites</t>
  </si>
  <si>
    <t>1 veg site sheet in Location - F:\5 NR\5-5 Resource Assessment\5-5--3 Land Assessment\Land Resource Assessment Photos and Site Sheets\Vegetation_site_sheets\AHALT</t>
  </si>
  <si>
    <t>IPH_PH</t>
  </si>
  <si>
    <t>Soil Investigation - Investigation for Proposed Horticulture - Pine Hill</t>
  </si>
  <si>
    <t>Only species list in each observation; has 4 soil sites; the sites are on the same locations as AHALT survey sites</t>
  </si>
  <si>
    <t>WOODG</t>
  </si>
  <si>
    <t>Preliminary Soil Investigation for Proposed Horticulture Use - Woodgreen Station</t>
  </si>
  <si>
    <t>DPW20</t>
  </si>
  <si>
    <t>Reconnaissance Land Resource Investigation of Deepwell Area</t>
  </si>
  <si>
    <t>Jenny Petursson</t>
  </si>
  <si>
    <t>Has 23 soil sites</t>
  </si>
  <si>
    <t>WALLA</t>
  </si>
  <si>
    <t>Land Resources of Wallamunga Station</t>
  </si>
  <si>
    <t>Phillip McLeod</t>
  </si>
  <si>
    <t>This data has been batch uploaded and contains the minimum dataset used to describe a vegetation community at each site. The full suite of information collected at each site can be found on the original scanned site sheets available from either the VSD link or by contacting the Divisional custodian. Basal factor for this survey has been allocated a general aperture. Please refer to the original site sheets for the individual site aperture used to calculate Basal count.</t>
  </si>
  <si>
    <t>Some sites had no cover, height and NVIS code; absent landform data; has 34 soil sites</t>
  </si>
  <si>
    <t>WATER</t>
  </si>
  <si>
    <t>Land Resources of Waterloo Station</t>
  </si>
  <si>
    <t>This data has been batch uploaded and contains only the minimum dataset used to describe a vegetation community at each site.The full suite of information collected at each site can be found on the original scanned site sheets available from either the VSD link or by contacting the Divisional custodian</t>
  </si>
  <si>
    <t>Some sites had no cover, height and NVIS code; absent landform data; has 26 soil sites</t>
  </si>
  <si>
    <t>WAVEH</t>
  </si>
  <si>
    <t>Land Resources of Wave Hill Station</t>
  </si>
  <si>
    <t>This data has been batch uploaded and contains only the minimum dataset used to describe a vegetation community at each site.¿ The full suite of information collected at each site can be found on the original scanned site sheets available from either the VSD link or by contacting the Divisional custodian</t>
  </si>
  <si>
    <t>Absent landform data; has 165 soil sites</t>
  </si>
  <si>
    <t>GROOT</t>
  </si>
  <si>
    <t>Groote Eylandt Land Resource Survey</t>
  </si>
  <si>
    <t>Has 133 soil sites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</si>
</sst>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rgb="FFFF0000"/>
      <name val="Calibri"/>
      <family val="2"/>
      <scheme val="minor"/>
    </font>
    <font>
      <b/>
      <sz val="11"/>
      <color theme="1"/>
      <name val="Calibri"/>
      <family val="2"/>
      <scheme val="minor"/>
    </font>
    <font>
      <i/>
      <sz val="9"/>
      <color rgb="FF000099"/>
      <name val="Calibri"/>
      <family val="2"/>
      <scheme val="minor"/>
    </font>
    <font>
      <sz val="11"/>
      <name val="Calibri"/>
      <family val="2"/>
    </font>
    <font>
      <i/>
      <sz val="10"/>
      <color theme="8" tint="-0.499984740745262"/>
      <name val="Calibri"/>
      <family val="2"/>
      <scheme val="minor"/>
    </font>
    <font>
      <sz val="9"/>
      <color rgb="FF000000"/>
      <name val="Arial"/>
      <family val="2"/>
    </font>
    <font>
      <i/>
      <sz val="11"/>
      <color theme="1"/>
      <name val="Calibri"/>
      <family val="2"/>
      <scheme val="minor"/>
    </font>
    <font>
      <sz val="9"/>
      <color rgb="FFFF0000"/>
      <name val="Arial"/>
      <family val="2"/>
    </font>
    <font>
      <sz val="9"/>
      <name val="Arial"/>
      <family val="2"/>
    </font>
    <font>
      <sz val="9"/>
      <color theme="1"/>
      <name val="Arial"/>
      <family val="2"/>
    </font>
    <font>
      <b/>
      <sz val="9"/>
      <color indexed="81"/>
      <name val="Tahoma"/>
      <charset val="1"/>
    </font>
    <font>
      <sz val="9"/>
      <color indexed="81"/>
      <name val="Tahoma"/>
      <charset val="1"/>
    </font>
  </fonts>
  <fills count="9">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cellStyleXfs>
  <cellXfs count="46">
    <xf numFmtId="0" fontId="0" fillId="0" borderId="0" xfId="0"/>
    <xf numFmtId="1" fontId="3" fillId="2" borderId="1" xfId="0" applyNumberFormat="1" applyFont="1" applyFill="1" applyBorder="1" applyAlignment="1">
      <alignment horizontal="left" vertical="top" wrapText="1"/>
    </xf>
    <xf numFmtId="0" fontId="3" fillId="2" borderId="1" xfId="0" applyFont="1" applyFill="1" applyBorder="1" applyAlignment="1">
      <alignment vertical="top"/>
    </xf>
    <xf numFmtId="1" fontId="3" fillId="2" borderId="1" xfId="0" applyNumberFormat="1" applyFont="1" applyFill="1" applyBorder="1" applyAlignment="1">
      <alignment vertical="top" wrapText="1"/>
    </xf>
    <xf numFmtId="0" fontId="3" fillId="2" borderId="1" xfId="0" applyFont="1" applyFill="1" applyBorder="1" applyAlignment="1">
      <alignment horizontal="center" vertical="top" wrapText="1"/>
    </xf>
    <xf numFmtId="3" fontId="3" fillId="2" borderId="1" xfId="0" applyNumberFormat="1" applyFont="1" applyFill="1" applyBorder="1" applyAlignment="1">
      <alignment horizontal="center" vertical="top" wrapText="1"/>
    </xf>
    <xf numFmtId="4" fontId="3" fillId="2" borderId="1" xfId="0" applyNumberFormat="1" applyFont="1" applyFill="1" applyBorder="1" applyAlignment="1">
      <alignment horizontal="right" vertical="top" wrapText="1"/>
    </xf>
    <xf numFmtId="1" fontId="3" fillId="3" borderId="1" xfId="0" applyNumberFormat="1" applyFont="1" applyFill="1" applyBorder="1" applyAlignment="1">
      <alignment horizontal="center" vertical="top" wrapText="1"/>
    </xf>
    <xf numFmtId="1" fontId="3" fillId="3" borderId="1" xfId="0" applyNumberFormat="1" applyFont="1" applyFill="1" applyBorder="1" applyAlignment="1">
      <alignment horizontal="left" vertical="top" wrapText="1"/>
    </xf>
    <xf numFmtId="1" fontId="3" fillId="4" borderId="1" xfId="0" applyNumberFormat="1" applyFont="1" applyFill="1" applyBorder="1" applyAlignment="1">
      <alignment vertical="top" wrapText="1"/>
    </xf>
    <xf numFmtId="0" fontId="3" fillId="4" borderId="1" xfId="0" applyFont="1" applyFill="1" applyBorder="1" applyAlignment="1">
      <alignment horizontal="center" vertical="top" wrapText="1"/>
    </xf>
    <xf numFmtId="0" fontId="3" fillId="4" borderId="1" xfId="1" quotePrefix="1" applyFont="1" applyFill="1" applyBorder="1" applyAlignment="1">
      <alignment vertical="top" wrapText="1"/>
    </xf>
    <xf numFmtId="1" fontId="3" fillId="5" borderId="1" xfId="0" applyNumberFormat="1" applyFont="1" applyFill="1" applyBorder="1" applyAlignment="1">
      <alignment vertical="top" wrapText="1"/>
    </xf>
    <xf numFmtId="1" fontId="3" fillId="5" borderId="0" xfId="0" applyNumberFormat="1" applyFont="1" applyFill="1" applyBorder="1" applyAlignment="1">
      <alignment vertical="top" wrapText="1"/>
    </xf>
    <xf numFmtId="0" fontId="3" fillId="0" borderId="0" xfId="0" applyFont="1" applyAlignment="1">
      <alignment vertical="top" wrapText="1"/>
    </xf>
    <xf numFmtId="0" fontId="3" fillId="0" borderId="0" xfId="0" applyFont="1" applyAlignment="1">
      <alignment horizontal="center" vertical="top" wrapText="1"/>
    </xf>
    <xf numFmtId="0" fontId="0" fillId="0" borderId="0" xfId="0" applyAlignment="1"/>
    <xf numFmtId="14" fontId="0" fillId="0" borderId="0" xfId="0" applyNumberFormat="1"/>
    <xf numFmtId="0" fontId="3" fillId="2" borderId="0" xfId="0" applyFont="1" applyFill="1" applyAlignment="1">
      <alignment vertical="top" wrapText="1"/>
    </xf>
    <xf numFmtId="0" fontId="0" fillId="6" borderId="0" xfId="0" applyFill="1"/>
    <xf numFmtId="0" fontId="1" fillId="6" borderId="0" xfId="0" applyFont="1" applyFill="1" applyAlignment="1"/>
    <xf numFmtId="14" fontId="0" fillId="6" borderId="0" xfId="0" applyNumberFormat="1" applyFill="1"/>
    <xf numFmtId="0" fontId="5" fillId="6" borderId="0" xfId="0" applyFont="1" applyFill="1" applyAlignment="1">
      <alignment horizontal="left"/>
    </xf>
    <xf numFmtId="0" fontId="6" fillId="0" borderId="0" xfId="0" applyFont="1" applyAlignment="1"/>
    <xf numFmtId="0" fontId="6" fillId="0" borderId="0" xfId="0" applyFont="1"/>
    <xf numFmtId="0" fontId="5" fillId="4" borderId="0" xfId="0" applyFont="1" applyFill="1"/>
    <xf numFmtId="0" fontId="7" fillId="7" borderId="0" xfId="0" applyFont="1" applyFill="1"/>
    <xf numFmtId="0" fontId="6" fillId="6" borderId="0" xfId="0" applyFont="1" applyFill="1" applyAlignment="1"/>
    <xf numFmtId="0" fontId="0" fillId="4" borderId="0" xfId="0" applyFill="1"/>
    <xf numFmtId="0" fontId="6" fillId="4" borderId="0" xfId="0" applyFont="1" applyFill="1" applyAlignment="1"/>
    <xf numFmtId="14" fontId="0" fillId="4" borderId="0" xfId="0" applyNumberFormat="1" applyFill="1"/>
    <xf numFmtId="0" fontId="6" fillId="4" borderId="0" xfId="0" applyFont="1" applyFill="1"/>
    <xf numFmtId="17" fontId="0" fillId="0" borderId="0" xfId="0" applyNumberFormat="1"/>
    <xf numFmtId="0" fontId="0" fillId="2" borderId="0" xfId="0" applyFill="1"/>
    <xf numFmtId="0" fontId="6" fillId="6" borderId="0" xfId="0" applyFont="1" applyFill="1"/>
    <xf numFmtId="0" fontId="8" fillId="6" borderId="0" xfId="0" applyFont="1" applyFill="1" applyAlignment="1"/>
    <xf numFmtId="0" fontId="0" fillId="8" borderId="0" xfId="0" applyFill="1"/>
    <xf numFmtId="0" fontId="6" fillId="8" borderId="0" xfId="0" applyFont="1" applyFill="1" applyAlignment="1"/>
    <xf numFmtId="14" fontId="0" fillId="8" borderId="0" xfId="0" applyNumberFormat="1" applyFill="1"/>
    <xf numFmtId="0" fontId="6" fillId="8" borderId="0" xfId="0" applyFont="1" applyFill="1"/>
    <xf numFmtId="0" fontId="0" fillId="8" borderId="0" xfId="0" quotePrefix="1" applyFill="1"/>
    <xf numFmtId="0" fontId="8" fillId="8" borderId="0" xfId="0" applyFont="1" applyFill="1" applyAlignment="1"/>
    <xf numFmtId="0" fontId="9" fillId="8" borderId="0" xfId="0" applyFont="1" applyFill="1" applyAlignment="1"/>
    <xf numFmtId="0" fontId="2" fillId="0" borderId="0" xfId="0" applyFont="1" applyFill="1"/>
    <xf numFmtId="14" fontId="0" fillId="0" borderId="0" xfId="0" applyNumberFormat="1" applyFill="1"/>
    <xf numFmtId="0" fontId="10" fillId="0" borderId="0" xfId="0" applyFont="1" applyAlignment="1">
      <alignment horizontal="left" vertical="center"/>
    </xf>
  </cellXfs>
  <cellStyles count="2">
    <cellStyle name="Normal" xfId="0" builtinId="0"/>
    <cellStyle name="Normal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GB/LandVeg/AA_Vegetation/VEG_DATABASE/VSD_data_aud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g Surveys_data chk"/>
      <sheetName val="VSD projects_data chk"/>
      <sheetName val="lookup"/>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A195"/>
  <sheetViews>
    <sheetView tabSelected="1" zoomScale="115" zoomScaleNormal="115" workbookViewId="0">
      <pane ySplit="1" topLeftCell="A2" activePane="bottomLeft" state="frozen"/>
      <selection activeCell="G1" sqref="G1"/>
      <selection pane="bottomLeft" activeCell="R18" sqref="R18"/>
    </sheetView>
  </sheetViews>
  <sheetFormatPr defaultRowHeight="14.4" x14ac:dyDescent="0.3"/>
  <cols>
    <col min="1" max="1" width="12" customWidth="1"/>
    <col min="2" max="2" width="10.44140625" bestFit="1" customWidth="1"/>
    <col min="3" max="3" width="12" bestFit="1" customWidth="1"/>
    <col min="4" max="4" width="21" style="16" customWidth="1"/>
    <col min="5" max="5" width="16.44140625" style="16" customWidth="1"/>
    <col min="6" max="6" width="14.33203125" customWidth="1"/>
    <col min="7" max="7" width="15.109375" customWidth="1"/>
    <col min="8" max="8" width="11.6640625" customWidth="1"/>
    <col min="9" max="9" width="11.88671875" bestFit="1" customWidth="1"/>
    <col min="10" max="10" width="4.6640625" customWidth="1"/>
    <col min="11" max="11" width="8.33203125" customWidth="1"/>
    <col min="12" max="12" width="5.109375" customWidth="1"/>
    <col min="13" max="13" width="11.88671875" customWidth="1"/>
    <col min="14" max="14" width="4.44140625" customWidth="1"/>
    <col min="15" max="15" width="5.44140625" customWidth="1"/>
    <col min="16" max="16" width="7.109375" customWidth="1"/>
    <col min="17" max="17" width="4.33203125" customWidth="1"/>
    <col min="18" max="18" width="16" customWidth="1"/>
    <col min="19" max="19" width="4" customWidth="1"/>
    <col min="20" max="20" width="3.5546875" customWidth="1"/>
    <col min="21" max="21" width="4" customWidth="1"/>
    <col min="22" max="22" width="4.33203125" customWidth="1"/>
    <col min="23" max="23" width="13.109375" customWidth="1"/>
    <col min="24" max="24" width="38.88671875" customWidth="1"/>
  </cols>
  <sheetData>
    <row r="1" spans="1:27" s="14" customFormat="1" ht="39" customHeight="1" x14ac:dyDescent="0.3">
      <c r="A1" s="1" t="s">
        <v>0</v>
      </c>
      <c r="B1" s="1" t="s">
        <v>1</v>
      </c>
      <c r="C1" s="1" t="s">
        <v>2</v>
      </c>
      <c r="D1" s="2" t="s">
        <v>3</v>
      </c>
      <c r="E1" s="2" t="s">
        <v>4</v>
      </c>
      <c r="F1" s="3" t="s">
        <v>5</v>
      </c>
      <c r="G1" s="4" t="s">
        <v>6</v>
      </c>
      <c r="H1" s="5" t="s">
        <v>7</v>
      </c>
      <c r="I1" s="6" t="s">
        <v>8</v>
      </c>
      <c r="J1" s="7" t="s">
        <v>9</v>
      </c>
      <c r="K1" s="7" t="s">
        <v>10</v>
      </c>
      <c r="L1" s="8" t="s">
        <v>11</v>
      </c>
      <c r="M1" s="8" t="s">
        <v>12</v>
      </c>
      <c r="N1" s="8" t="s">
        <v>13</v>
      </c>
      <c r="O1" s="9" t="s">
        <v>14</v>
      </c>
      <c r="P1" s="9" t="s">
        <v>15</v>
      </c>
      <c r="Q1" s="10" t="s">
        <v>16</v>
      </c>
      <c r="R1" s="11" t="s">
        <v>17</v>
      </c>
      <c r="S1" s="9" t="s">
        <v>18</v>
      </c>
      <c r="T1" s="9" t="s">
        <v>19</v>
      </c>
      <c r="U1" s="9" t="s">
        <v>20</v>
      </c>
      <c r="V1" s="12" t="s">
        <v>21</v>
      </c>
      <c r="W1" s="13" t="s">
        <v>22</v>
      </c>
      <c r="X1" s="14" t="s">
        <v>23</v>
      </c>
      <c r="Y1" s="14" t="s">
        <v>24</v>
      </c>
      <c r="AA1" s="15" t="s">
        <v>25</v>
      </c>
    </row>
    <row r="2" spans="1:27" hidden="1" x14ac:dyDescent="0.3">
      <c r="A2" t="s">
        <v>26</v>
      </c>
      <c r="B2" t="s">
        <v>27</v>
      </c>
      <c r="C2" t="s">
        <v>28</v>
      </c>
      <c r="D2" s="16" t="s">
        <v>29</v>
      </c>
      <c r="F2" t="s">
        <v>30</v>
      </c>
      <c r="G2" t="s">
        <v>30</v>
      </c>
      <c r="H2" s="17">
        <v>29327</v>
      </c>
      <c r="I2" s="17">
        <v>29377</v>
      </c>
      <c r="J2" t="s">
        <v>31</v>
      </c>
      <c r="K2">
        <v>12</v>
      </c>
      <c r="L2" t="s">
        <v>32</v>
      </c>
      <c r="M2" t="s">
        <v>33</v>
      </c>
      <c r="N2" t="s">
        <v>34</v>
      </c>
      <c r="O2" t="s">
        <v>35</v>
      </c>
      <c r="P2" t="s">
        <v>35</v>
      </c>
      <c r="Q2" t="s">
        <v>35</v>
      </c>
      <c r="R2" t="s">
        <v>35</v>
      </c>
      <c r="S2" t="s">
        <v>35</v>
      </c>
      <c r="T2" t="s">
        <v>35</v>
      </c>
      <c r="U2" t="s">
        <v>35</v>
      </c>
      <c r="X2" t="s">
        <v>36</v>
      </c>
      <c r="AA2" s="18" t="s">
        <v>37</v>
      </c>
    </row>
    <row r="3" spans="1:27" s="19" customFormat="1" hidden="1" x14ac:dyDescent="0.3">
      <c r="A3" s="19" t="s">
        <v>26</v>
      </c>
      <c r="B3" s="19" t="s">
        <v>27</v>
      </c>
      <c r="C3" s="19" t="s">
        <v>38</v>
      </c>
      <c r="D3" s="20" t="s">
        <v>39</v>
      </c>
      <c r="E3" s="20"/>
      <c r="F3" s="19" t="s">
        <v>40</v>
      </c>
      <c r="G3" s="19" t="s">
        <v>40</v>
      </c>
      <c r="H3" s="21">
        <v>39293</v>
      </c>
      <c r="I3" s="21">
        <v>39549</v>
      </c>
      <c r="J3" s="19" t="s">
        <v>31</v>
      </c>
      <c r="K3" s="19">
        <v>0</v>
      </c>
      <c r="L3" s="19" t="s">
        <v>35</v>
      </c>
      <c r="M3" s="19" t="s">
        <v>41</v>
      </c>
      <c r="N3" s="19" t="s">
        <v>42</v>
      </c>
      <c r="O3" s="19" t="s">
        <v>35</v>
      </c>
      <c r="P3" s="19" t="s">
        <v>35</v>
      </c>
      <c r="Q3" s="19" t="s">
        <v>35</v>
      </c>
      <c r="R3" s="19" t="s">
        <v>35</v>
      </c>
      <c r="S3" s="19" t="s">
        <v>35</v>
      </c>
      <c r="T3" s="19" t="s">
        <v>35</v>
      </c>
      <c r="U3" s="19" t="s">
        <v>35</v>
      </c>
      <c r="W3" s="19" t="s">
        <v>43</v>
      </c>
      <c r="X3" s="19" t="s">
        <v>44</v>
      </c>
      <c r="Y3" s="19" t="s">
        <v>45</v>
      </c>
      <c r="AA3" s="22" t="s">
        <v>46</v>
      </c>
    </row>
    <row r="4" spans="1:27" hidden="1" x14ac:dyDescent="0.3">
      <c r="A4" t="s">
        <v>26</v>
      </c>
      <c r="B4" t="s">
        <v>27</v>
      </c>
      <c r="C4" t="s">
        <v>47</v>
      </c>
      <c r="D4" s="23" t="s">
        <v>48</v>
      </c>
      <c r="E4" s="23"/>
      <c r="F4" t="s">
        <v>41</v>
      </c>
      <c r="G4" t="s">
        <v>49</v>
      </c>
      <c r="H4" s="17">
        <v>30317</v>
      </c>
      <c r="I4" s="17">
        <v>31958</v>
      </c>
      <c r="J4" t="s">
        <v>31</v>
      </c>
      <c r="K4">
        <v>5</v>
      </c>
      <c r="L4" t="s">
        <v>32</v>
      </c>
      <c r="M4" t="s">
        <v>50</v>
      </c>
      <c r="N4" t="s">
        <v>42</v>
      </c>
      <c r="O4" t="s">
        <v>35</v>
      </c>
      <c r="P4" t="s">
        <v>35</v>
      </c>
      <c r="Q4" t="s">
        <v>35</v>
      </c>
      <c r="R4" t="s">
        <v>35</v>
      </c>
      <c r="S4" t="s">
        <v>35</v>
      </c>
      <c r="T4" t="s">
        <v>35</v>
      </c>
      <c r="U4" t="s">
        <v>35</v>
      </c>
      <c r="W4" s="24" t="s">
        <v>51</v>
      </c>
      <c r="X4" t="s">
        <v>52</v>
      </c>
      <c r="AA4" s="25" t="s">
        <v>53</v>
      </c>
    </row>
    <row r="5" spans="1:27" hidden="1" x14ac:dyDescent="0.3">
      <c r="A5" t="s">
        <v>26</v>
      </c>
      <c r="B5" t="s">
        <v>27</v>
      </c>
      <c r="C5" t="s">
        <v>54</v>
      </c>
      <c r="D5" s="23" t="s">
        <v>48</v>
      </c>
      <c r="E5" s="23"/>
      <c r="F5" t="s">
        <v>41</v>
      </c>
      <c r="G5" t="s">
        <v>49</v>
      </c>
      <c r="H5" s="17">
        <v>30317</v>
      </c>
      <c r="I5" s="17">
        <v>31958</v>
      </c>
      <c r="J5" t="s">
        <v>31</v>
      </c>
      <c r="K5">
        <v>39</v>
      </c>
      <c r="L5" t="s">
        <v>32</v>
      </c>
      <c r="M5" t="s">
        <v>55</v>
      </c>
      <c r="N5" t="s">
        <v>34</v>
      </c>
      <c r="O5" t="s">
        <v>32</v>
      </c>
      <c r="P5" t="s">
        <v>35</v>
      </c>
      <c r="Q5" t="s">
        <v>35</v>
      </c>
      <c r="R5" t="s">
        <v>35</v>
      </c>
      <c r="S5" t="s">
        <v>32</v>
      </c>
      <c r="T5" t="s">
        <v>35</v>
      </c>
      <c r="U5" t="s">
        <v>35</v>
      </c>
      <c r="W5" s="24" t="s">
        <v>56</v>
      </c>
      <c r="X5" t="s">
        <v>57</v>
      </c>
      <c r="AA5" s="26" t="s">
        <v>58</v>
      </c>
    </row>
    <row r="6" spans="1:27" x14ac:dyDescent="0.3">
      <c r="A6" t="s">
        <v>26</v>
      </c>
      <c r="B6" t="s">
        <v>27</v>
      </c>
      <c r="C6" t="s">
        <v>59</v>
      </c>
      <c r="D6" s="23" t="s">
        <v>60</v>
      </c>
      <c r="E6" s="23"/>
      <c r="F6" t="s">
        <v>61</v>
      </c>
      <c r="G6" t="s">
        <v>62</v>
      </c>
      <c r="H6" s="17">
        <v>40360</v>
      </c>
      <c r="I6" s="17">
        <v>40512</v>
      </c>
      <c r="J6" t="s">
        <v>31</v>
      </c>
      <c r="K6">
        <v>89</v>
      </c>
      <c r="L6" t="s">
        <v>35</v>
      </c>
      <c r="M6" t="s">
        <v>41</v>
      </c>
      <c r="N6" t="s">
        <v>63</v>
      </c>
      <c r="O6" t="s">
        <v>32</v>
      </c>
      <c r="P6" t="s">
        <v>32</v>
      </c>
      <c r="Q6" t="s">
        <v>32</v>
      </c>
      <c r="R6" t="s">
        <v>32</v>
      </c>
      <c r="S6" t="s">
        <v>32</v>
      </c>
      <c r="T6" t="s">
        <v>35</v>
      </c>
      <c r="U6" t="s">
        <v>32</v>
      </c>
      <c r="X6" t="s">
        <v>64</v>
      </c>
    </row>
    <row r="7" spans="1:27" hidden="1" x14ac:dyDescent="0.3">
      <c r="A7" t="s">
        <v>26</v>
      </c>
      <c r="B7" t="s">
        <v>27</v>
      </c>
      <c r="C7" t="s">
        <v>65</v>
      </c>
      <c r="D7" s="23" t="s">
        <v>66</v>
      </c>
      <c r="E7" s="23"/>
      <c r="F7" t="s">
        <v>41</v>
      </c>
      <c r="G7" t="s">
        <v>67</v>
      </c>
      <c r="H7" s="17">
        <v>34182</v>
      </c>
      <c r="I7" t="s">
        <v>41</v>
      </c>
      <c r="J7" t="s">
        <v>31</v>
      </c>
      <c r="K7">
        <v>82</v>
      </c>
      <c r="L7" t="s">
        <v>32</v>
      </c>
      <c r="M7" t="s">
        <v>50</v>
      </c>
      <c r="N7" t="s">
        <v>34</v>
      </c>
      <c r="O7" t="s">
        <v>35</v>
      </c>
      <c r="P7" t="s">
        <v>35</v>
      </c>
      <c r="Q7" t="s">
        <v>35</v>
      </c>
      <c r="R7" t="s">
        <v>35</v>
      </c>
      <c r="S7" t="s">
        <v>35</v>
      </c>
      <c r="T7" t="s">
        <v>35</v>
      </c>
      <c r="U7" t="s">
        <v>35</v>
      </c>
      <c r="X7" t="s">
        <v>68</v>
      </c>
    </row>
    <row r="8" spans="1:27" s="19" customFormat="1" hidden="1" x14ac:dyDescent="0.3">
      <c r="A8" s="19" t="s">
        <v>26</v>
      </c>
      <c r="B8" s="19" t="s">
        <v>27</v>
      </c>
      <c r="C8" s="19" t="s">
        <v>69</v>
      </c>
      <c r="D8" s="27" t="s">
        <v>70</v>
      </c>
      <c r="E8" s="27"/>
      <c r="F8" s="19" t="s">
        <v>41</v>
      </c>
      <c r="G8" s="19" t="s">
        <v>71</v>
      </c>
      <c r="H8" s="21">
        <v>40463</v>
      </c>
      <c r="I8" s="21">
        <v>40464</v>
      </c>
      <c r="J8" s="19" t="s">
        <v>31</v>
      </c>
      <c r="K8" s="19">
        <v>1</v>
      </c>
      <c r="L8" s="19" t="s">
        <v>32</v>
      </c>
      <c r="M8" s="19" t="s">
        <v>50</v>
      </c>
      <c r="N8" s="19" t="s">
        <v>34</v>
      </c>
      <c r="O8" s="19" t="s">
        <v>32</v>
      </c>
      <c r="P8" s="19" t="s">
        <v>32</v>
      </c>
      <c r="Q8" s="19" t="s">
        <v>32</v>
      </c>
      <c r="R8" s="19" t="s">
        <v>35</v>
      </c>
      <c r="S8" s="19" t="s">
        <v>32</v>
      </c>
      <c r="T8" s="19" t="s">
        <v>35</v>
      </c>
      <c r="U8" s="19" t="s">
        <v>32</v>
      </c>
      <c r="X8" s="19" t="s">
        <v>72</v>
      </c>
      <c r="Y8" s="19" t="s">
        <v>73</v>
      </c>
    </row>
    <row r="9" spans="1:27" s="28" customFormat="1" hidden="1" x14ac:dyDescent="0.3">
      <c r="A9" s="28" t="s">
        <v>26</v>
      </c>
      <c r="B9" s="28" t="s">
        <v>27</v>
      </c>
      <c r="C9" s="28" t="s">
        <v>74</v>
      </c>
      <c r="D9" s="29" t="s">
        <v>75</v>
      </c>
      <c r="E9" s="29"/>
      <c r="F9" s="28" t="s">
        <v>76</v>
      </c>
      <c r="G9" s="28" t="s">
        <v>77</v>
      </c>
      <c r="H9" s="30">
        <v>28369</v>
      </c>
      <c r="I9" s="30">
        <v>28752</v>
      </c>
      <c r="J9" s="28" t="s">
        <v>31</v>
      </c>
      <c r="K9" s="28">
        <v>71</v>
      </c>
      <c r="L9" s="28" t="s">
        <v>32</v>
      </c>
      <c r="M9" s="28" t="s">
        <v>50</v>
      </c>
      <c r="N9" s="28" t="s">
        <v>34</v>
      </c>
      <c r="O9" s="28" t="s">
        <v>35</v>
      </c>
      <c r="P9" s="28" t="s">
        <v>35</v>
      </c>
      <c r="Q9" s="28" t="s">
        <v>35</v>
      </c>
      <c r="R9" s="28" t="s">
        <v>35</v>
      </c>
      <c r="S9" s="28" t="s">
        <v>35</v>
      </c>
      <c r="T9" s="28" t="s">
        <v>35</v>
      </c>
      <c r="U9" s="28" t="s">
        <v>35</v>
      </c>
      <c r="V9" s="28" t="s">
        <v>32</v>
      </c>
      <c r="W9" s="31" t="s">
        <v>78</v>
      </c>
      <c r="X9" s="28" t="s">
        <v>79</v>
      </c>
      <c r="Y9" s="28" t="s">
        <v>80</v>
      </c>
      <c r="AA9" s="28" t="s">
        <v>81</v>
      </c>
    </row>
    <row r="10" spans="1:27" s="28" customFormat="1" hidden="1" x14ac:dyDescent="0.3">
      <c r="A10" s="28" t="s">
        <v>26</v>
      </c>
      <c r="B10" s="28" t="s">
        <v>27</v>
      </c>
      <c r="C10" s="28" t="s">
        <v>82</v>
      </c>
      <c r="D10" s="29" t="s">
        <v>75</v>
      </c>
      <c r="E10" s="29"/>
      <c r="F10" s="28" t="s">
        <v>41</v>
      </c>
      <c r="G10" s="28" t="s">
        <v>71</v>
      </c>
      <c r="H10" s="30">
        <v>25934</v>
      </c>
      <c r="I10" s="30">
        <v>32874</v>
      </c>
      <c r="J10" s="28" t="s">
        <v>31</v>
      </c>
      <c r="K10" s="28">
        <v>41</v>
      </c>
      <c r="L10" s="28" t="s">
        <v>32</v>
      </c>
      <c r="M10" s="28" t="s">
        <v>50</v>
      </c>
      <c r="N10" s="28" t="s">
        <v>34</v>
      </c>
      <c r="O10" s="28" t="s">
        <v>35</v>
      </c>
      <c r="P10" s="28" t="s">
        <v>35</v>
      </c>
      <c r="Q10" s="28" t="s">
        <v>35</v>
      </c>
      <c r="R10" s="28" t="s">
        <v>35</v>
      </c>
      <c r="S10" s="28" t="s">
        <v>35</v>
      </c>
      <c r="T10" s="28" t="s">
        <v>35</v>
      </c>
      <c r="U10" s="28" t="s">
        <v>35</v>
      </c>
      <c r="X10" s="28" t="s">
        <v>83</v>
      </c>
      <c r="Y10" s="28" t="s">
        <v>84</v>
      </c>
    </row>
    <row r="11" spans="1:27" s="28" customFormat="1" hidden="1" x14ac:dyDescent="0.3">
      <c r="A11" s="28" t="s">
        <v>26</v>
      </c>
      <c r="B11" s="28" t="s">
        <v>27</v>
      </c>
      <c r="C11" s="28" t="s">
        <v>85</v>
      </c>
      <c r="D11" s="29" t="s">
        <v>75</v>
      </c>
      <c r="E11" s="29"/>
      <c r="F11" s="28" t="s">
        <v>41</v>
      </c>
      <c r="G11" s="28" t="s">
        <v>71</v>
      </c>
      <c r="H11" s="30">
        <v>25934</v>
      </c>
      <c r="I11" s="30">
        <v>32874</v>
      </c>
      <c r="J11" s="28" t="s">
        <v>31</v>
      </c>
      <c r="K11" s="28">
        <v>70</v>
      </c>
      <c r="L11" s="28" t="s">
        <v>32</v>
      </c>
      <c r="M11" s="28" t="s">
        <v>50</v>
      </c>
      <c r="N11" s="28" t="s">
        <v>34</v>
      </c>
      <c r="O11" s="28" t="s">
        <v>35</v>
      </c>
      <c r="P11" s="28" t="s">
        <v>35</v>
      </c>
      <c r="Q11" s="28" t="s">
        <v>35</v>
      </c>
      <c r="R11" s="28" t="s">
        <v>35</v>
      </c>
      <c r="S11" s="28" t="s">
        <v>35</v>
      </c>
      <c r="T11" s="28" t="s">
        <v>35</v>
      </c>
      <c r="U11" s="28" t="s">
        <v>35</v>
      </c>
      <c r="X11" s="28" t="s">
        <v>86</v>
      </c>
      <c r="Y11" s="28" t="s">
        <v>87</v>
      </c>
    </row>
    <row r="12" spans="1:27" s="28" customFormat="1" hidden="1" x14ac:dyDescent="0.3">
      <c r="A12" s="28" t="s">
        <v>26</v>
      </c>
      <c r="B12" s="28" t="s">
        <v>27</v>
      </c>
      <c r="C12" s="28" t="s">
        <v>88</v>
      </c>
      <c r="D12" s="29" t="s">
        <v>75</v>
      </c>
      <c r="E12" s="29"/>
      <c r="F12" s="28" t="s">
        <v>41</v>
      </c>
      <c r="G12" s="28" t="s">
        <v>71</v>
      </c>
      <c r="H12" s="30">
        <v>25934</v>
      </c>
      <c r="I12" s="30">
        <v>32874</v>
      </c>
      <c r="J12" s="28" t="s">
        <v>31</v>
      </c>
      <c r="K12" s="28">
        <v>9</v>
      </c>
      <c r="L12" s="28" t="s">
        <v>32</v>
      </c>
      <c r="M12" s="28" t="s">
        <v>50</v>
      </c>
      <c r="N12" s="28" t="s">
        <v>34</v>
      </c>
      <c r="O12" s="28" t="s">
        <v>35</v>
      </c>
      <c r="P12" s="28" t="s">
        <v>35</v>
      </c>
      <c r="Q12" s="28" t="s">
        <v>35</v>
      </c>
      <c r="R12" s="28" t="s">
        <v>35</v>
      </c>
      <c r="S12" s="28" t="s">
        <v>35</v>
      </c>
      <c r="T12" s="28" t="s">
        <v>35</v>
      </c>
      <c r="U12" s="28" t="s">
        <v>35</v>
      </c>
      <c r="W12" s="28" t="s">
        <v>89</v>
      </c>
      <c r="X12" s="28" t="s">
        <v>90</v>
      </c>
      <c r="Y12" s="28" t="s">
        <v>91</v>
      </c>
    </row>
    <row r="13" spans="1:27" s="28" customFormat="1" hidden="1" x14ac:dyDescent="0.3">
      <c r="A13" s="28" t="s">
        <v>26</v>
      </c>
      <c r="B13" s="28" t="s">
        <v>27</v>
      </c>
      <c r="C13" s="28" t="s">
        <v>92</v>
      </c>
      <c r="D13" s="29" t="s">
        <v>75</v>
      </c>
      <c r="E13" s="29"/>
      <c r="F13" s="28" t="s">
        <v>41</v>
      </c>
      <c r="G13" s="28" t="s">
        <v>71</v>
      </c>
      <c r="H13" s="30">
        <v>25934</v>
      </c>
      <c r="I13" s="30">
        <v>32874</v>
      </c>
      <c r="J13" s="28" t="s">
        <v>31</v>
      </c>
      <c r="K13" s="28">
        <v>7</v>
      </c>
      <c r="L13" s="28" t="s">
        <v>32</v>
      </c>
      <c r="M13" s="28" t="s">
        <v>50</v>
      </c>
      <c r="N13" s="28" t="s">
        <v>34</v>
      </c>
      <c r="O13" s="28" t="s">
        <v>35</v>
      </c>
      <c r="P13" s="28" t="s">
        <v>35</v>
      </c>
      <c r="Q13" s="28" t="s">
        <v>35</v>
      </c>
      <c r="R13" s="28" t="s">
        <v>35</v>
      </c>
      <c r="S13" s="28" t="s">
        <v>35</v>
      </c>
      <c r="T13" s="28" t="s">
        <v>35</v>
      </c>
      <c r="U13" s="28" t="s">
        <v>35</v>
      </c>
      <c r="W13" s="28" t="s">
        <v>89</v>
      </c>
      <c r="X13" s="28" t="s">
        <v>93</v>
      </c>
      <c r="Y13" s="28" t="s">
        <v>94</v>
      </c>
    </row>
    <row r="14" spans="1:27" s="28" customFormat="1" hidden="1" x14ac:dyDescent="0.3">
      <c r="A14" s="28" t="s">
        <v>26</v>
      </c>
      <c r="B14" s="28" t="s">
        <v>27</v>
      </c>
      <c r="C14" s="28" t="s">
        <v>95</v>
      </c>
      <c r="D14" s="29" t="s">
        <v>75</v>
      </c>
      <c r="E14" s="29"/>
      <c r="F14" s="28" t="s">
        <v>41</v>
      </c>
      <c r="G14" s="28" t="s">
        <v>71</v>
      </c>
      <c r="H14" s="30">
        <v>25934</v>
      </c>
      <c r="I14" s="30">
        <v>32874</v>
      </c>
      <c r="J14" s="28" t="s">
        <v>31</v>
      </c>
      <c r="K14" s="28">
        <v>101</v>
      </c>
      <c r="L14" s="28" t="s">
        <v>32</v>
      </c>
      <c r="M14" s="28" t="s">
        <v>50</v>
      </c>
      <c r="N14" s="28" t="s">
        <v>34</v>
      </c>
      <c r="O14" s="28" t="s">
        <v>35</v>
      </c>
      <c r="P14" s="28" t="s">
        <v>35</v>
      </c>
      <c r="Q14" s="28" t="s">
        <v>35</v>
      </c>
      <c r="R14" s="28" t="s">
        <v>35</v>
      </c>
      <c r="S14" s="28" t="s">
        <v>35</v>
      </c>
      <c r="T14" s="28" t="s">
        <v>35</v>
      </c>
      <c r="U14" s="28" t="s">
        <v>35</v>
      </c>
      <c r="W14" s="28" t="s">
        <v>89</v>
      </c>
      <c r="X14" s="28" t="s">
        <v>96</v>
      </c>
      <c r="Y14" s="28" t="s">
        <v>97</v>
      </c>
    </row>
    <row r="15" spans="1:27" s="28" customFormat="1" hidden="1" x14ac:dyDescent="0.3">
      <c r="A15" s="28" t="s">
        <v>26</v>
      </c>
      <c r="B15" s="28" t="s">
        <v>27</v>
      </c>
      <c r="C15" s="28" t="s">
        <v>98</v>
      </c>
      <c r="D15" s="29" t="s">
        <v>75</v>
      </c>
      <c r="E15" s="29"/>
      <c r="F15" s="28" t="s">
        <v>41</v>
      </c>
      <c r="G15" s="28" t="s">
        <v>71</v>
      </c>
      <c r="H15" s="30">
        <v>25934</v>
      </c>
      <c r="I15" s="30">
        <v>32874</v>
      </c>
      <c r="J15" s="28" t="s">
        <v>31</v>
      </c>
      <c r="K15" s="28">
        <v>69</v>
      </c>
      <c r="L15" s="28" t="s">
        <v>32</v>
      </c>
      <c r="M15" s="28" t="s">
        <v>50</v>
      </c>
      <c r="N15" s="28" t="s">
        <v>34</v>
      </c>
      <c r="O15" s="28" t="s">
        <v>35</v>
      </c>
      <c r="P15" s="28" t="s">
        <v>35</v>
      </c>
      <c r="Q15" s="28" t="s">
        <v>35</v>
      </c>
      <c r="R15" s="28" t="s">
        <v>35</v>
      </c>
      <c r="S15" s="28" t="s">
        <v>35</v>
      </c>
      <c r="T15" s="28" t="s">
        <v>35</v>
      </c>
      <c r="U15" s="28" t="s">
        <v>35</v>
      </c>
      <c r="X15" s="28" t="s">
        <v>99</v>
      </c>
      <c r="Y15" s="28" t="s">
        <v>100</v>
      </c>
    </row>
    <row r="16" spans="1:27" s="28" customFormat="1" hidden="1" x14ac:dyDescent="0.3">
      <c r="A16" s="28" t="s">
        <v>26</v>
      </c>
      <c r="B16" s="28" t="s">
        <v>27</v>
      </c>
      <c r="C16" s="28" t="s">
        <v>101</v>
      </c>
      <c r="D16" s="29" t="s">
        <v>75</v>
      </c>
      <c r="E16" s="29"/>
      <c r="F16" s="28" t="s">
        <v>41</v>
      </c>
      <c r="G16" s="28" t="s">
        <v>71</v>
      </c>
      <c r="H16" s="30">
        <v>25934</v>
      </c>
      <c r="I16" s="30">
        <v>32874</v>
      </c>
      <c r="J16" s="28" t="s">
        <v>31</v>
      </c>
      <c r="K16" s="28">
        <v>138</v>
      </c>
      <c r="L16" s="28" t="s">
        <v>32</v>
      </c>
      <c r="M16" s="28" t="s">
        <v>50</v>
      </c>
      <c r="N16" s="28" t="s">
        <v>34</v>
      </c>
      <c r="O16" s="28" t="s">
        <v>35</v>
      </c>
      <c r="P16" s="28" t="s">
        <v>35</v>
      </c>
      <c r="Q16" s="28" t="s">
        <v>35</v>
      </c>
      <c r="R16" s="28" t="s">
        <v>35</v>
      </c>
      <c r="S16" s="28" t="s">
        <v>35</v>
      </c>
      <c r="T16" s="28" t="s">
        <v>35</v>
      </c>
      <c r="U16" s="28" t="s">
        <v>35</v>
      </c>
      <c r="X16" s="28" t="s">
        <v>102</v>
      </c>
      <c r="Y16" s="28" t="s">
        <v>103</v>
      </c>
    </row>
    <row r="17" spans="1:25" s="19" customFormat="1" hidden="1" x14ac:dyDescent="0.3">
      <c r="A17" s="19" t="s">
        <v>26</v>
      </c>
      <c r="B17" s="19" t="s">
        <v>27</v>
      </c>
      <c r="C17" s="19" t="s">
        <v>104</v>
      </c>
      <c r="D17" s="27" t="s">
        <v>105</v>
      </c>
      <c r="E17" s="27"/>
      <c r="F17" s="19" t="s">
        <v>41</v>
      </c>
      <c r="G17" s="19" t="s">
        <v>61</v>
      </c>
      <c r="H17" s="21">
        <v>39630</v>
      </c>
      <c r="I17" s="21">
        <v>39965</v>
      </c>
      <c r="J17" s="19" t="s">
        <v>31</v>
      </c>
      <c r="K17" s="19">
        <v>0</v>
      </c>
      <c r="L17" s="19" t="s">
        <v>35</v>
      </c>
      <c r="M17" s="19" t="s">
        <v>41</v>
      </c>
      <c r="N17" s="19" t="s">
        <v>42</v>
      </c>
      <c r="O17" s="19" t="s">
        <v>35</v>
      </c>
      <c r="P17" s="19" t="s">
        <v>35</v>
      </c>
      <c r="Q17" s="19" t="s">
        <v>35</v>
      </c>
      <c r="R17" s="19" t="s">
        <v>35</v>
      </c>
      <c r="S17" s="19" t="s">
        <v>35</v>
      </c>
      <c r="T17" s="19" t="s">
        <v>35</v>
      </c>
      <c r="U17" s="19" t="s">
        <v>35</v>
      </c>
      <c r="W17" s="19" t="s">
        <v>106</v>
      </c>
      <c r="X17" s="19" t="s">
        <v>43</v>
      </c>
      <c r="Y17" s="19" t="s">
        <v>107</v>
      </c>
    </row>
    <row r="18" spans="1:25" x14ac:dyDescent="0.3">
      <c r="A18" t="s">
        <v>26</v>
      </c>
      <c r="B18" t="s">
        <v>27</v>
      </c>
      <c r="C18" t="s">
        <v>108</v>
      </c>
      <c r="D18" s="23" t="s">
        <v>109</v>
      </c>
      <c r="E18" s="23"/>
      <c r="F18" t="s">
        <v>71</v>
      </c>
      <c r="G18" t="s">
        <v>71</v>
      </c>
      <c r="H18" s="17">
        <v>36153</v>
      </c>
      <c r="I18" s="17">
        <v>37620</v>
      </c>
      <c r="J18" t="s">
        <v>31</v>
      </c>
      <c r="K18">
        <v>415</v>
      </c>
      <c r="L18" t="s">
        <v>32</v>
      </c>
      <c r="M18" t="s">
        <v>110</v>
      </c>
      <c r="N18" t="s">
        <v>63</v>
      </c>
      <c r="O18" t="s">
        <v>32</v>
      </c>
      <c r="P18" t="s">
        <v>32</v>
      </c>
      <c r="Q18" t="s">
        <v>32</v>
      </c>
      <c r="R18" t="s">
        <v>32</v>
      </c>
      <c r="S18" t="s">
        <v>32</v>
      </c>
      <c r="T18" t="s">
        <v>35</v>
      </c>
      <c r="U18" t="s">
        <v>32</v>
      </c>
      <c r="V18" t="s">
        <v>32</v>
      </c>
      <c r="X18" t="s">
        <v>111</v>
      </c>
    </row>
    <row r="19" spans="1:25" hidden="1" x14ac:dyDescent="0.3">
      <c r="A19" t="s">
        <v>26</v>
      </c>
      <c r="B19" t="s">
        <v>27</v>
      </c>
      <c r="C19" t="s">
        <v>112</v>
      </c>
      <c r="D19" s="23" t="s">
        <v>113</v>
      </c>
      <c r="E19" s="23"/>
      <c r="F19" t="s">
        <v>41</v>
      </c>
      <c r="G19" t="s">
        <v>71</v>
      </c>
      <c r="H19" s="17">
        <v>36717</v>
      </c>
      <c r="I19" t="s">
        <v>41</v>
      </c>
      <c r="J19" t="s">
        <v>31</v>
      </c>
      <c r="K19">
        <v>8</v>
      </c>
      <c r="L19" t="s">
        <v>32</v>
      </c>
      <c r="M19" t="s">
        <v>114</v>
      </c>
      <c r="N19" t="s">
        <v>34</v>
      </c>
      <c r="O19" t="s">
        <v>32</v>
      </c>
      <c r="P19" t="s">
        <v>32</v>
      </c>
      <c r="Q19" t="s">
        <v>32</v>
      </c>
      <c r="R19" t="s">
        <v>35</v>
      </c>
      <c r="S19" t="s">
        <v>32</v>
      </c>
      <c r="T19" t="s">
        <v>35</v>
      </c>
      <c r="U19" t="s">
        <v>32</v>
      </c>
      <c r="W19" t="s">
        <v>115</v>
      </c>
      <c r="X19" t="s">
        <v>116</v>
      </c>
    </row>
    <row r="20" spans="1:25" hidden="1" x14ac:dyDescent="0.3">
      <c r="A20" t="s">
        <v>26</v>
      </c>
      <c r="B20" t="s">
        <v>27</v>
      </c>
      <c r="C20" t="s">
        <v>117</v>
      </c>
      <c r="D20" s="23" t="s">
        <v>118</v>
      </c>
      <c r="E20" s="23"/>
      <c r="F20" t="s">
        <v>119</v>
      </c>
      <c r="G20" t="s">
        <v>62</v>
      </c>
      <c r="H20" s="17">
        <v>36083</v>
      </c>
      <c r="I20" t="s">
        <v>41</v>
      </c>
      <c r="J20" t="s">
        <v>31</v>
      </c>
      <c r="K20">
        <v>454</v>
      </c>
      <c r="L20" t="s">
        <v>32</v>
      </c>
      <c r="M20" t="s">
        <v>120</v>
      </c>
      <c r="N20" t="s">
        <v>34</v>
      </c>
      <c r="O20" t="s">
        <v>32</v>
      </c>
      <c r="P20" t="s">
        <v>32</v>
      </c>
      <c r="Q20" t="s">
        <v>32</v>
      </c>
      <c r="R20" t="s">
        <v>35</v>
      </c>
      <c r="S20" t="s">
        <v>32</v>
      </c>
      <c r="T20" t="s">
        <v>35</v>
      </c>
      <c r="U20" t="s">
        <v>32</v>
      </c>
      <c r="W20" s="24" t="s">
        <v>121</v>
      </c>
      <c r="X20" t="s">
        <v>122</v>
      </c>
    </row>
    <row r="21" spans="1:25" hidden="1" x14ac:dyDescent="0.3">
      <c r="A21" t="s">
        <v>26</v>
      </c>
      <c r="B21" t="s">
        <v>27</v>
      </c>
      <c r="C21" t="s">
        <v>123</v>
      </c>
      <c r="D21" s="23" t="s">
        <v>113</v>
      </c>
      <c r="E21" s="23"/>
      <c r="F21" t="s">
        <v>124</v>
      </c>
      <c r="G21" t="s">
        <v>71</v>
      </c>
      <c r="H21" s="17">
        <v>36524</v>
      </c>
      <c r="I21" s="17">
        <v>37230</v>
      </c>
      <c r="J21" t="s">
        <v>31</v>
      </c>
      <c r="K21">
        <v>50</v>
      </c>
      <c r="L21" t="s">
        <v>32</v>
      </c>
      <c r="M21" t="s">
        <v>125</v>
      </c>
      <c r="N21" t="s">
        <v>34</v>
      </c>
      <c r="O21" t="s">
        <v>32</v>
      </c>
      <c r="P21" t="s">
        <v>32</v>
      </c>
      <c r="Q21" t="s">
        <v>32</v>
      </c>
      <c r="R21" t="s">
        <v>35</v>
      </c>
      <c r="S21" t="s">
        <v>32</v>
      </c>
      <c r="T21" t="s">
        <v>35</v>
      </c>
      <c r="U21" t="s">
        <v>32</v>
      </c>
      <c r="W21" s="24" t="s">
        <v>126</v>
      </c>
      <c r="X21" t="s">
        <v>127</v>
      </c>
    </row>
    <row r="22" spans="1:25" hidden="1" x14ac:dyDescent="0.3">
      <c r="A22" t="s">
        <v>26</v>
      </c>
      <c r="B22" t="s">
        <v>27</v>
      </c>
      <c r="C22" t="s">
        <v>128</v>
      </c>
      <c r="D22" s="23" t="s">
        <v>129</v>
      </c>
      <c r="E22" s="23"/>
      <c r="F22" t="s">
        <v>130</v>
      </c>
      <c r="G22" t="s">
        <v>62</v>
      </c>
      <c r="H22" s="17">
        <v>35604</v>
      </c>
      <c r="I22" t="s">
        <v>41</v>
      </c>
      <c r="J22" t="s">
        <v>31</v>
      </c>
      <c r="K22">
        <v>743</v>
      </c>
      <c r="L22" t="s">
        <v>32</v>
      </c>
      <c r="M22" t="s">
        <v>131</v>
      </c>
      <c r="N22" t="s">
        <v>34</v>
      </c>
      <c r="O22" t="s">
        <v>32</v>
      </c>
      <c r="P22" t="s">
        <v>32</v>
      </c>
      <c r="Q22" t="s">
        <v>32</v>
      </c>
      <c r="R22" t="s">
        <v>35</v>
      </c>
      <c r="S22" t="s">
        <v>35</v>
      </c>
      <c r="T22" t="s">
        <v>35</v>
      </c>
      <c r="U22" t="s">
        <v>32</v>
      </c>
      <c r="V22" t="s">
        <v>32</v>
      </c>
      <c r="W22" s="24" t="s">
        <v>132</v>
      </c>
      <c r="X22" t="s">
        <v>133</v>
      </c>
    </row>
    <row r="23" spans="1:25" s="19" customFormat="1" hidden="1" x14ac:dyDescent="0.3">
      <c r="A23" s="19" t="s">
        <v>26</v>
      </c>
      <c r="B23" s="19" t="s">
        <v>27</v>
      </c>
      <c r="C23" s="19" t="s">
        <v>134</v>
      </c>
      <c r="D23" s="27" t="s">
        <v>135</v>
      </c>
      <c r="E23" s="27"/>
      <c r="F23" s="19" t="s">
        <v>41</v>
      </c>
      <c r="G23" s="19" t="s">
        <v>136</v>
      </c>
      <c r="H23" s="21">
        <v>36983</v>
      </c>
      <c r="I23" s="19" t="s">
        <v>41</v>
      </c>
      <c r="J23" s="19" t="s">
        <v>31</v>
      </c>
      <c r="K23" s="19">
        <v>1</v>
      </c>
      <c r="L23" s="19" t="s">
        <v>32</v>
      </c>
      <c r="M23" s="19" t="s">
        <v>50</v>
      </c>
      <c r="N23" s="19" t="s">
        <v>42</v>
      </c>
      <c r="O23" s="19" t="s">
        <v>32</v>
      </c>
      <c r="P23" s="19" t="s">
        <v>32</v>
      </c>
      <c r="Q23" s="19" t="s">
        <v>32</v>
      </c>
      <c r="R23" s="19" t="s">
        <v>35</v>
      </c>
      <c r="S23" s="19" t="s">
        <v>32</v>
      </c>
      <c r="T23" s="19" t="s">
        <v>35</v>
      </c>
      <c r="U23" s="19" t="s">
        <v>32</v>
      </c>
      <c r="W23" s="19" t="s">
        <v>137</v>
      </c>
      <c r="X23" s="19" t="s">
        <v>138</v>
      </c>
      <c r="Y23" s="19" t="s">
        <v>139</v>
      </c>
    </row>
    <row r="24" spans="1:25" s="28" customFormat="1" hidden="1" x14ac:dyDescent="0.3">
      <c r="A24" s="28" t="s">
        <v>26</v>
      </c>
      <c r="B24" s="28" t="s">
        <v>27</v>
      </c>
      <c r="C24" s="28" t="s">
        <v>140</v>
      </c>
      <c r="D24" s="29" t="s">
        <v>141</v>
      </c>
      <c r="E24" s="29"/>
      <c r="F24" s="28" t="s">
        <v>41</v>
      </c>
      <c r="G24" s="28" t="s">
        <v>142</v>
      </c>
      <c r="H24" s="30">
        <v>37257</v>
      </c>
      <c r="I24" s="30">
        <v>37602</v>
      </c>
      <c r="J24" s="28" t="s">
        <v>31</v>
      </c>
      <c r="K24" s="28">
        <v>3</v>
      </c>
      <c r="L24" s="28" t="s">
        <v>35</v>
      </c>
      <c r="M24" s="28" t="s">
        <v>41</v>
      </c>
      <c r="N24" s="28" t="s">
        <v>34</v>
      </c>
      <c r="O24" s="28" t="s">
        <v>32</v>
      </c>
      <c r="P24" s="28" t="s">
        <v>32</v>
      </c>
      <c r="Q24" s="28" t="s">
        <v>32</v>
      </c>
      <c r="R24" s="28" t="s">
        <v>35</v>
      </c>
      <c r="S24" s="28" t="s">
        <v>32</v>
      </c>
      <c r="T24" s="28" t="s">
        <v>35</v>
      </c>
      <c r="U24" s="28" t="s">
        <v>32</v>
      </c>
      <c r="W24" s="28" t="s">
        <v>143</v>
      </c>
      <c r="X24" s="28" t="s">
        <v>144</v>
      </c>
    </row>
    <row r="25" spans="1:25" x14ac:dyDescent="0.3">
      <c r="A25" t="s">
        <v>26</v>
      </c>
      <c r="B25" t="s">
        <v>27</v>
      </c>
      <c r="C25" t="s">
        <v>145</v>
      </c>
      <c r="D25" s="23" t="s">
        <v>146</v>
      </c>
      <c r="E25" s="23"/>
      <c r="F25" t="s">
        <v>41</v>
      </c>
      <c r="G25" t="s">
        <v>40</v>
      </c>
      <c r="H25" s="17">
        <v>37653</v>
      </c>
      <c r="I25" t="s">
        <v>41</v>
      </c>
      <c r="J25" t="s">
        <v>31</v>
      </c>
      <c r="K25">
        <v>93</v>
      </c>
      <c r="L25" t="s">
        <v>32</v>
      </c>
      <c r="M25" t="s">
        <v>147</v>
      </c>
      <c r="N25" t="s">
        <v>34</v>
      </c>
      <c r="O25" t="s">
        <v>32</v>
      </c>
      <c r="P25" t="s">
        <v>32</v>
      </c>
      <c r="Q25" t="s">
        <v>32</v>
      </c>
      <c r="R25" t="s">
        <v>32</v>
      </c>
      <c r="S25" t="s">
        <v>32</v>
      </c>
      <c r="T25" t="s">
        <v>35</v>
      </c>
      <c r="U25" t="s">
        <v>32</v>
      </c>
      <c r="X25" t="s">
        <v>148</v>
      </c>
    </row>
    <row r="26" spans="1:25" hidden="1" x14ac:dyDescent="0.3">
      <c r="A26" t="s">
        <v>26</v>
      </c>
      <c r="B26" t="s">
        <v>27</v>
      </c>
      <c r="C26" t="s">
        <v>149</v>
      </c>
      <c r="D26" s="23" t="s">
        <v>48</v>
      </c>
      <c r="E26" s="23"/>
      <c r="F26" t="s">
        <v>150</v>
      </c>
      <c r="G26" t="s">
        <v>49</v>
      </c>
      <c r="H26" s="17">
        <v>30317</v>
      </c>
      <c r="I26" s="17">
        <v>31958</v>
      </c>
      <c r="J26" t="s">
        <v>31</v>
      </c>
      <c r="K26">
        <v>70</v>
      </c>
      <c r="L26" t="s">
        <v>32</v>
      </c>
      <c r="M26" t="s">
        <v>151</v>
      </c>
      <c r="N26" t="s">
        <v>34</v>
      </c>
      <c r="O26" t="s">
        <v>32</v>
      </c>
      <c r="P26" t="s">
        <v>32</v>
      </c>
      <c r="Q26" t="s">
        <v>32</v>
      </c>
      <c r="R26" t="s">
        <v>35</v>
      </c>
      <c r="S26" t="s">
        <v>32</v>
      </c>
      <c r="T26" t="s">
        <v>35</v>
      </c>
      <c r="U26" t="s">
        <v>32</v>
      </c>
      <c r="W26" s="24" t="s">
        <v>152</v>
      </c>
      <c r="X26" t="s">
        <v>153</v>
      </c>
    </row>
    <row r="27" spans="1:25" x14ac:dyDescent="0.3">
      <c r="A27" t="s">
        <v>26</v>
      </c>
      <c r="B27" t="s">
        <v>27</v>
      </c>
      <c r="C27" t="s">
        <v>154</v>
      </c>
      <c r="D27" s="23" t="s">
        <v>155</v>
      </c>
      <c r="E27" s="23"/>
      <c r="F27" t="s">
        <v>156</v>
      </c>
      <c r="G27" t="s">
        <v>157</v>
      </c>
      <c r="H27" s="17">
        <v>37712</v>
      </c>
      <c r="I27" s="17">
        <v>38412</v>
      </c>
      <c r="J27" t="s">
        <v>31</v>
      </c>
      <c r="K27">
        <v>225</v>
      </c>
      <c r="L27" t="s">
        <v>32</v>
      </c>
      <c r="M27" t="s">
        <v>158</v>
      </c>
      <c r="N27" t="s">
        <v>63</v>
      </c>
      <c r="O27" t="s">
        <v>32</v>
      </c>
      <c r="P27" t="s">
        <v>32</v>
      </c>
      <c r="Q27" t="s">
        <v>32</v>
      </c>
      <c r="R27" t="s">
        <v>32</v>
      </c>
      <c r="S27" t="s">
        <v>32</v>
      </c>
      <c r="T27" t="s">
        <v>35</v>
      </c>
      <c r="U27" t="s">
        <v>32</v>
      </c>
      <c r="V27" t="s">
        <v>32</v>
      </c>
      <c r="W27" s="24" t="s">
        <v>159</v>
      </c>
      <c r="X27" t="s">
        <v>160</v>
      </c>
    </row>
    <row r="28" spans="1:25" s="19" customFormat="1" x14ac:dyDescent="0.3">
      <c r="A28" s="19" t="s">
        <v>26</v>
      </c>
      <c r="B28" s="19" t="s">
        <v>27</v>
      </c>
      <c r="C28" s="19" t="s">
        <v>161</v>
      </c>
      <c r="D28" s="27" t="s">
        <v>66</v>
      </c>
      <c r="E28" s="27"/>
      <c r="F28" s="19" t="s">
        <v>41</v>
      </c>
      <c r="G28" s="19" t="s">
        <v>67</v>
      </c>
      <c r="H28" s="21">
        <v>34182</v>
      </c>
      <c r="I28" s="19" t="s">
        <v>41</v>
      </c>
      <c r="J28" s="19" t="s">
        <v>31</v>
      </c>
      <c r="K28" s="19">
        <v>1</v>
      </c>
      <c r="L28" s="19" t="s">
        <v>35</v>
      </c>
      <c r="M28" s="19" t="s">
        <v>41</v>
      </c>
      <c r="N28" s="19" t="s">
        <v>63</v>
      </c>
      <c r="O28" s="19" t="s">
        <v>32</v>
      </c>
      <c r="P28" s="19" t="s">
        <v>32</v>
      </c>
      <c r="Q28" s="19" t="s">
        <v>32</v>
      </c>
      <c r="R28" s="19" t="s">
        <v>32</v>
      </c>
      <c r="S28" s="19" t="s">
        <v>32</v>
      </c>
      <c r="T28" s="19" t="s">
        <v>35</v>
      </c>
      <c r="U28" s="19" t="s">
        <v>32</v>
      </c>
      <c r="W28" s="19" t="s">
        <v>162</v>
      </c>
      <c r="X28" s="19" t="s">
        <v>163</v>
      </c>
      <c r="Y28" s="19" t="s">
        <v>164</v>
      </c>
    </row>
    <row r="29" spans="1:25" x14ac:dyDescent="0.3">
      <c r="A29" t="s">
        <v>26</v>
      </c>
      <c r="B29" t="s">
        <v>27</v>
      </c>
      <c r="C29" s="32" t="str">
        <f>"MAR05"</f>
        <v>MAR05</v>
      </c>
      <c r="D29" s="23" t="s">
        <v>48</v>
      </c>
      <c r="E29" s="23"/>
      <c r="F29" t="s">
        <v>41</v>
      </c>
      <c r="G29" t="s">
        <v>49</v>
      </c>
      <c r="H29" s="17">
        <v>30317</v>
      </c>
      <c r="I29" s="17">
        <v>31958</v>
      </c>
      <c r="J29" t="s">
        <v>31</v>
      </c>
      <c r="K29">
        <v>7</v>
      </c>
      <c r="L29" t="s">
        <v>32</v>
      </c>
      <c r="M29" t="s">
        <v>165</v>
      </c>
      <c r="N29" t="s">
        <v>34</v>
      </c>
      <c r="O29" t="s">
        <v>32</v>
      </c>
      <c r="P29" t="s">
        <v>32</v>
      </c>
      <c r="Q29" t="s">
        <v>32</v>
      </c>
      <c r="R29" t="s">
        <v>32</v>
      </c>
      <c r="S29" t="s">
        <v>32</v>
      </c>
      <c r="T29" t="s">
        <v>35</v>
      </c>
      <c r="U29" t="s">
        <v>32</v>
      </c>
      <c r="W29" s="24" t="s">
        <v>152</v>
      </c>
      <c r="X29" t="s">
        <v>166</v>
      </c>
    </row>
    <row r="30" spans="1:25" x14ac:dyDescent="0.3">
      <c r="A30" t="s">
        <v>26</v>
      </c>
      <c r="B30" t="s">
        <v>27</v>
      </c>
      <c r="C30" t="s">
        <v>167</v>
      </c>
      <c r="D30" s="23" t="s">
        <v>48</v>
      </c>
      <c r="E30" s="23"/>
      <c r="F30" t="s">
        <v>41</v>
      </c>
      <c r="G30" t="s">
        <v>49</v>
      </c>
      <c r="H30" s="17">
        <v>30317</v>
      </c>
      <c r="I30" s="17">
        <v>31958</v>
      </c>
      <c r="J30" t="s">
        <v>31</v>
      </c>
      <c r="K30">
        <v>77</v>
      </c>
      <c r="L30" t="s">
        <v>32</v>
      </c>
      <c r="M30" t="s">
        <v>168</v>
      </c>
      <c r="N30" t="s">
        <v>34</v>
      </c>
      <c r="O30" t="s">
        <v>32</v>
      </c>
      <c r="P30" t="s">
        <v>32</v>
      </c>
      <c r="Q30" t="s">
        <v>32</v>
      </c>
      <c r="R30" t="s">
        <v>32</v>
      </c>
      <c r="S30" t="s">
        <v>32</v>
      </c>
      <c r="T30" t="s">
        <v>35</v>
      </c>
      <c r="U30" t="s">
        <v>32</v>
      </c>
      <c r="W30" s="24" t="s">
        <v>152</v>
      </c>
      <c r="X30" t="s">
        <v>169</v>
      </c>
    </row>
    <row r="31" spans="1:25" hidden="1" x14ac:dyDescent="0.3">
      <c r="A31" t="s">
        <v>26</v>
      </c>
      <c r="B31" t="s">
        <v>27</v>
      </c>
      <c r="C31" t="s">
        <v>170</v>
      </c>
      <c r="D31" s="23" t="s">
        <v>171</v>
      </c>
      <c r="E31" s="23"/>
      <c r="F31" t="s">
        <v>172</v>
      </c>
      <c r="G31" t="s">
        <v>62</v>
      </c>
      <c r="H31" s="17">
        <v>30207</v>
      </c>
      <c r="I31" s="17">
        <v>30279</v>
      </c>
      <c r="J31" t="s">
        <v>31</v>
      </c>
      <c r="K31">
        <v>383</v>
      </c>
      <c r="L31" t="s">
        <v>32</v>
      </c>
      <c r="M31" t="s">
        <v>173</v>
      </c>
      <c r="N31" t="s">
        <v>34</v>
      </c>
      <c r="O31" t="s">
        <v>32</v>
      </c>
      <c r="P31" t="s">
        <v>32</v>
      </c>
      <c r="Q31" t="s">
        <v>32</v>
      </c>
      <c r="R31" t="s">
        <v>35</v>
      </c>
      <c r="S31" t="s">
        <v>32</v>
      </c>
      <c r="T31" t="s">
        <v>35</v>
      </c>
      <c r="U31" t="s">
        <v>32</v>
      </c>
      <c r="W31" s="24" t="s">
        <v>174</v>
      </c>
      <c r="X31" t="s">
        <v>175</v>
      </c>
    </row>
    <row r="32" spans="1:25" x14ac:dyDescent="0.3">
      <c r="A32" t="s">
        <v>26</v>
      </c>
      <c r="B32" t="s">
        <v>27</v>
      </c>
      <c r="C32" t="s">
        <v>176</v>
      </c>
      <c r="D32" s="23" t="s">
        <v>177</v>
      </c>
      <c r="E32" s="23"/>
      <c r="F32" t="s">
        <v>156</v>
      </c>
      <c r="G32" t="s">
        <v>156</v>
      </c>
      <c r="H32" s="17">
        <v>38777</v>
      </c>
      <c r="I32" s="17">
        <v>40420</v>
      </c>
      <c r="J32" t="s">
        <v>31</v>
      </c>
      <c r="K32">
        <v>412</v>
      </c>
      <c r="L32" t="s">
        <v>32</v>
      </c>
      <c r="M32" t="s">
        <v>178</v>
      </c>
      <c r="N32" t="s">
        <v>63</v>
      </c>
      <c r="O32" t="s">
        <v>32</v>
      </c>
      <c r="P32" t="s">
        <v>32</v>
      </c>
      <c r="Q32" t="s">
        <v>32</v>
      </c>
      <c r="R32" t="s">
        <v>32</v>
      </c>
      <c r="S32" t="s">
        <v>32</v>
      </c>
      <c r="T32" t="s">
        <v>32</v>
      </c>
      <c r="U32" t="s">
        <v>32</v>
      </c>
      <c r="V32" t="s">
        <v>32</v>
      </c>
      <c r="W32" s="24" t="s">
        <v>179</v>
      </c>
      <c r="X32" t="s">
        <v>180</v>
      </c>
    </row>
    <row r="33" spans="1:25" x14ac:dyDescent="0.3">
      <c r="A33" t="s">
        <v>26</v>
      </c>
      <c r="B33" t="s">
        <v>27</v>
      </c>
      <c r="C33" t="s">
        <v>181</v>
      </c>
      <c r="D33" s="23" t="s">
        <v>171</v>
      </c>
      <c r="E33" s="23"/>
      <c r="F33" t="s">
        <v>41</v>
      </c>
      <c r="G33" t="s">
        <v>156</v>
      </c>
      <c r="H33" s="17">
        <v>37712</v>
      </c>
      <c r="I33" t="s">
        <v>41</v>
      </c>
      <c r="J33" t="s">
        <v>31</v>
      </c>
      <c r="K33">
        <v>139</v>
      </c>
      <c r="L33" t="s">
        <v>32</v>
      </c>
      <c r="M33" t="s">
        <v>182</v>
      </c>
      <c r="N33" t="s">
        <v>34</v>
      </c>
      <c r="O33" t="s">
        <v>32</v>
      </c>
      <c r="P33" t="s">
        <v>32</v>
      </c>
      <c r="Q33" t="s">
        <v>32</v>
      </c>
      <c r="R33" t="s">
        <v>32</v>
      </c>
      <c r="S33" t="s">
        <v>32</v>
      </c>
      <c r="T33" t="s">
        <v>35</v>
      </c>
      <c r="U33" t="s">
        <v>32</v>
      </c>
      <c r="X33" t="s">
        <v>183</v>
      </c>
    </row>
    <row r="34" spans="1:25" hidden="1" x14ac:dyDescent="0.3">
      <c r="A34" t="s">
        <v>26</v>
      </c>
      <c r="B34" t="s">
        <v>27</v>
      </c>
      <c r="C34" t="s">
        <v>184</v>
      </c>
      <c r="D34" s="23" t="s">
        <v>171</v>
      </c>
      <c r="E34" s="23"/>
      <c r="F34" t="s">
        <v>41</v>
      </c>
      <c r="G34" t="s">
        <v>156</v>
      </c>
      <c r="H34" s="17">
        <v>37712</v>
      </c>
      <c r="I34" t="s">
        <v>41</v>
      </c>
      <c r="J34" t="s">
        <v>31</v>
      </c>
      <c r="K34">
        <v>45</v>
      </c>
      <c r="L34" t="s">
        <v>32</v>
      </c>
      <c r="M34" t="s">
        <v>185</v>
      </c>
      <c r="N34" t="s">
        <v>34</v>
      </c>
      <c r="O34" t="s">
        <v>32</v>
      </c>
      <c r="P34" t="s">
        <v>32</v>
      </c>
      <c r="Q34" t="s">
        <v>32</v>
      </c>
      <c r="R34" t="s">
        <v>35</v>
      </c>
      <c r="S34" t="s">
        <v>32</v>
      </c>
      <c r="T34" t="s">
        <v>35</v>
      </c>
      <c r="U34" t="s">
        <v>32</v>
      </c>
      <c r="X34" t="s">
        <v>186</v>
      </c>
    </row>
    <row r="35" spans="1:25" hidden="1" x14ac:dyDescent="0.3">
      <c r="A35" t="s">
        <v>26</v>
      </c>
      <c r="B35" t="s">
        <v>27</v>
      </c>
      <c r="C35" t="s">
        <v>187</v>
      </c>
      <c r="D35" s="23" t="s">
        <v>171</v>
      </c>
      <c r="E35" s="23"/>
      <c r="F35" t="s">
        <v>41</v>
      </c>
      <c r="G35" t="s">
        <v>156</v>
      </c>
      <c r="H35" s="17">
        <v>37712</v>
      </c>
      <c r="I35" t="s">
        <v>41</v>
      </c>
      <c r="J35" t="s">
        <v>31</v>
      </c>
      <c r="K35">
        <v>221</v>
      </c>
      <c r="L35" t="s">
        <v>32</v>
      </c>
      <c r="M35" t="s">
        <v>188</v>
      </c>
      <c r="N35" t="s">
        <v>34</v>
      </c>
      <c r="O35" t="s">
        <v>32</v>
      </c>
      <c r="P35" t="s">
        <v>32</v>
      </c>
      <c r="Q35" t="s">
        <v>32</v>
      </c>
      <c r="R35" t="s">
        <v>35</v>
      </c>
      <c r="S35" t="s">
        <v>32</v>
      </c>
      <c r="T35" t="s">
        <v>35</v>
      </c>
      <c r="U35" t="s">
        <v>32</v>
      </c>
      <c r="X35" t="s">
        <v>189</v>
      </c>
    </row>
    <row r="36" spans="1:25" hidden="1" x14ac:dyDescent="0.3">
      <c r="A36" t="s">
        <v>26</v>
      </c>
      <c r="B36" t="s">
        <v>27</v>
      </c>
      <c r="C36" t="s">
        <v>190</v>
      </c>
      <c r="D36" s="23" t="s">
        <v>171</v>
      </c>
      <c r="E36" s="23"/>
      <c r="F36" t="s">
        <v>41</v>
      </c>
      <c r="G36" t="s">
        <v>156</v>
      </c>
      <c r="H36" s="17">
        <v>37712</v>
      </c>
      <c r="I36" t="s">
        <v>41</v>
      </c>
      <c r="J36" t="s">
        <v>31</v>
      </c>
      <c r="K36">
        <v>14</v>
      </c>
      <c r="L36" t="s">
        <v>32</v>
      </c>
      <c r="M36" t="s">
        <v>191</v>
      </c>
      <c r="N36" t="s">
        <v>34</v>
      </c>
      <c r="O36" t="s">
        <v>32</v>
      </c>
      <c r="P36" t="s">
        <v>32</v>
      </c>
      <c r="Q36" t="s">
        <v>32</v>
      </c>
      <c r="R36" t="s">
        <v>35</v>
      </c>
      <c r="S36" t="s">
        <v>32</v>
      </c>
      <c r="T36" t="s">
        <v>35</v>
      </c>
      <c r="U36" t="s">
        <v>32</v>
      </c>
      <c r="X36" t="s">
        <v>192</v>
      </c>
    </row>
    <row r="37" spans="1:25" x14ac:dyDescent="0.3">
      <c r="A37" t="s">
        <v>26</v>
      </c>
      <c r="B37" t="s">
        <v>27</v>
      </c>
      <c r="C37" t="s">
        <v>193</v>
      </c>
      <c r="D37" s="23" t="s">
        <v>171</v>
      </c>
      <c r="E37" s="23"/>
      <c r="F37" t="s">
        <v>194</v>
      </c>
      <c r="G37" t="s">
        <v>62</v>
      </c>
      <c r="H37" s="17">
        <v>33078</v>
      </c>
      <c r="I37" s="17">
        <v>33079</v>
      </c>
      <c r="J37" t="s">
        <v>31</v>
      </c>
      <c r="K37">
        <v>13</v>
      </c>
      <c r="L37" t="s">
        <v>32</v>
      </c>
      <c r="M37" t="s">
        <v>195</v>
      </c>
      <c r="N37" t="s">
        <v>34</v>
      </c>
      <c r="O37" t="s">
        <v>32</v>
      </c>
      <c r="P37" t="s">
        <v>32</v>
      </c>
      <c r="Q37" t="s">
        <v>32</v>
      </c>
      <c r="R37" t="s">
        <v>32</v>
      </c>
      <c r="S37" t="s">
        <v>35</v>
      </c>
      <c r="T37" t="s">
        <v>35</v>
      </c>
      <c r="U37" t="s">
        <v>32</v>
      </c>
      <c r="W37" t="s">
        <v>196</v>
      </c>
      <c r="X37" t="s">
        <v>197</v>
      </c>
    </row>
    <row r="38" spans="1:25" hidden="1" x14ac:dyDescent="0.3">
      <c r="A38" t="s">
        <v>26</v>
      </c>
      <c r="B38" t="s">
        <v>27</v>
      </c>
      <c r="C38" t="s">
        <v>198</v>
      </c>
      <c r="D38" s="23" t="s">
        <v>171</v>
      </c>
      <c r="E38" s="23"/>
      <c r="F38" t="s">
        <v>41</v>
      </c>
      <c r="G38" t="s">
        <v>156</v>
      </c>
      <c r="H38" s="17">
        <v>37712</v>
      </c>
      <c r="I38" t="s">
        <v>41</v>
      </c>
      <c r="J38" t="s">
        <v>31</v>
      </c>
      <c r="K38">
        <v>278</v>
      </c>
      <c r="L38" t="s">
        <v>32</v>
      </c>
      <c r="M38" t="s">
        <v>199</v>
      </c>
      <c r="N38" t="s">
        <v>34</v>
      </c>
      <c r="O38" t="s">
        <v>32</v>
      </c>
      <c r="P38" t="s">
        <v>32</v>
      </c>
      <c r="Q38" t="s">
        <v>32</v>
      </c>
      <c r="R38" t="s">
        <v>35</v>
      </c>
      <c r="S38" t="s">
        <v>32</v>
      </c>
      <c r="T38" t="s">
        <v>35</v>
      </c>
      <c r="U38" t="s">
        <v>32</v>
      </c>
      <c r="X38" t="s">
        <v>200</v>
      </c>
    </row>
    <row r="39" spans="1:25" hidden="1" x14ac:dyDescent="0.3">
      <c r="A39" t="s">
        <v>26</v>
      </c>
      <c r="B39" t="s">
        <v>27</v>
      </c>
      <c r="C39" t="s">
        <v>201</v>
      </c>
      <c r="D39" s="23" t="s">
        <v>171</v>
      </c>
      <c r="E39" s="23"/>
      <c r="F39" t="s">
        <v>41</v>
      </c>
      <c r="G39" t="s">
        <v>156</v>
      </c>
      <c r="H39" s="17">
        <v>37712</v>
      </c>
      <c r="I39" t="s">
        <v>41</v>
      </c>
      <c r="J39" t="s">
        <v>31</v>
      </c>
      <c r="K39">
        <v>145</v>
      </c>
      <c r="L39" t="s">
        <v>32</v>
      </c>
      <c r="M39" t="s">
        <v>202</v>
      </c>
      <c r="N39" t="s">
        <v>34</v>
      </c>
      <c r="O39" t="s">
        <v>32</v>
      </c>
      <c r="P39" t="s">
        <v>32</v>
      </c>
      <c r="Q39" t="s">
        <v>32</v>
      </c>
      <c r="R39" t="s">
        <v>35</v>
      </c>
      <c r="S39" t="s">
        <v>35</v>
      </c>
      <c r="T39" t="s">
        <v>35</v>
      </c>
      <c r="U39" t="s">
        <v>32</v>
      </c>
      <c r="X39" t="s">
        <v>203</v>
      </c>
    </row>
    <row r="40" spans="1:25" hidden="1" x14ac:dyDescent="0.3">
      <c r="A40" t="s">
        <v>26</v>
      </c>
      <c r="B40" t="s">
        <v>27</v>
      </c>
      <c r="C40" t="s">
        <v>204</v>
      </c>
      <c r="D40" s="23" t="s">
        <v>171</v>
      </c>
      <c r="E40" s="23"/>
      <c r="F40" t="s">
        <v>41</v>
      </c>
      <c r="G40" t="s">
        <v>156</v>
      </c>
      <c r="H40" s="17">
        <v>37712</v>
      </c>
      <c r="I40" t="s">
        <v>41</v>
      </c>
      <c r="J40" t="s">
        <v>31</v>
      </c>
      <c r="K40">
        <v>77</v>
      </c>
      <c r="L40" t="s">
        <v>32</v>
      </c>
      <c r="M40" t="s">
        <v>205</v>
      </c>
      <c r="N40" t="s">
        <v>34</v>
      </c>
      <c r="O40" t="s">
        <v>32</v>
      </c>
      <c r="P40" t="s">
        <v>32</v>
      </c>
      <c r="Q40" t="s">
        <v>32</v>
      </c>
      <c r="R40" t="s">
        <v>35</v>
      </c>
      <c r="S40" t="s">
        <v>35</v>
      </c>
      <c r="T40" t="s">
        <v>32</v>
      </c>
      <c r="U40" t="s">
        <v>32</v>
      </c>
      <c r="X40" t="s">
        <v>206</v>
      </c>
    </row>
    <row r="41" spans="1:25" hidden="1" x14ac:dyDescent="0.3">
      <c r="A41" t="s">
        <v>26</v>
      </c>
      <c r="B41" t="s">
        <v>27</v>
      </c>
      <c r="C41" t="s">
        <v>207</v>
      </c>
      <c r="D41" s="23" t="s">
        <v>171</v>
      </c>
      <c r="E41" s="23"/>
      <c r="F41" t="s">
        <v>41</v>
      </c>
      <c r="G41" t="s">
        <v>156</v>
      </c>
      <c r="H41" s="17">
        <v>37712</v>
      </c>
      <c r="I41" t="s">
        <v>41</v>
      </c>
      <c r="J41" t="s">
        <v>31</v>
      </c>
      <c r="K41">
        <v>20</v>
      </c>
      <c r="L41" t="s">
        <v>32</v>
      </c>
      <c r="M41" t="s">
        <v>110</v>
      </c>
      <c r="N41" t="s">
        <v>34</v>
      </c>
      <c r="O41" t="s">
        <v>32</v>
      </c>
      <c r="P41" t="s">
        <v>32</v>
      </c>
      <c r="Q41" t="s">
        <v>32</v>
      </c>
      <c r="R41" t="s">
        <v>35</v>
      </c>
      <c r="S41" t="s">
        <v>35</v>
      </c>
      <c r="T41" t="s">
        <v>35</v>
      </c>
      <c r="U41" t="s">
        <v>32</v>
      </c>
      <c r="X41" t="s">
        <v>208</v>
      </c>
    </row>
    <row r="42" spans="1:25" hidden="1" x14ac:dyDescent="0.3">
      <c r="A42" t="s">
        <v>26</v>
      </c>
      <c r="B42" t="s">
        <v>27</v>
      </c>
      <c r="C42" t="s">
        <v>209</v>
      </c>
      <c r="D42" s="23" t="s">
        <v>171</v>
      </c>
      <c r="E42" s="23"/>
      <c r="F42" t="s">
        <v>41</v>
      </c>
      <c r="G42" t="s">
        <v>156</v>
      </c>
      <c r="H42" s="17">
        <v>37712</v>
      </c>
      <c r="I42" t="s">
        <v>41</v>
      </c>
      <c r="J42" t="s">
        <v>31</v>
      </c>
      <c r="K42">
        <v>31</v>
      </c>
      <c r="L42" t="s">
        <v>32</v>
      </c>
      <c r="M42" t="s">
        <v>50</v>
      </c>
      <c r="N42" t="s">
        <v>34</v>
      </c>
      <c r="O42" t="s">
        <v>32</v>
      </c>
      <c r="P42" t="s">
        <v>32</v>
      </c>
      <c r="Q42" t="s">
        <v>32</v>
      </c>
      <c r="R42" t="s">
        <v>35</v>
      </c>
      <c r="S42" t="s">
        <v>35</v>
      </c>
      <c r="T42" t="s">
        <v>35</v>
      </c>
      <c r="U42" t="s">
        <v>32</v>
      </c>
      <c r="X42" t="s">
        <v>210</v>
      </c>
    </row>
    <row r="43" spans="1:25" hidden="1" x14ac:dyDescent="0.3">
      <c r="A43" t="s">
        <v>26</v>
      </c>
      <c r="B43" t="s">
        <v>27</v>
      </c>
      <c r="C43" t="s">
        <v>211</v>
      </c>
      <c r="D43" s="23" t="s">
        <v>171</v>
      </c>
      <c r="E43" s="23"/>
      <c r="F43" t="s">
        <v>41</v>
      </c>
      <c r="G43" t="s">
        <v>157</v>
      </c>
      <c r="H43" s="17">
        <v>29672</v>
      </c>
      <c r="I43" s="17">
        <v>29874</v>
      </c>
      <c r="J43" t="s">
        <v>31</v>
      </c>
      <c r="K43">
        <v>81</v>
      </c>
      <c r="L43" t="s">
        <v>32</v>
      </c>
      <c r="M43" t="s">
        <v>212</v>
      </c>
      <c r="N43" t="s">
        <v>34</v>
      </c>
      <c r="O43" t="s">
        <v>32</v>
      </c>
      <c r="P43" t="s">
        <v>32</v>
      </c>
      <c r="Q43" t="s">
        <v>32</v>
      </c>
      <c r="R43" t="s">
        <v>35</v>
      </c>
      <c r="S43" t="s">
        <v>35</v>
      </c>
      <c r="T43" t="s">
        <v>35</v>
      </c>
      <c r="U43" t="s">
        <v>32</v>
      </c>
      <c r="X43" t="s">
        <v>213</v>
      </c>
    </row>
    <row r="44" spans="1:25" hidden="1" x14ac:dyDescent="0.3">
      <c r="A44" t="s">
        <v>26</v>
      </c>
      <c r="B44" t="s">
        <v>27</v>
      </c>
      <c r="C44" t="s">
        <v>214</v>
      </c>
      <c r="D44" s="23" t="s">
        <v>171</v>
      </c>
      <c r="E44" s="23"/>
      <c r="F44" t="s">
        <v>41</v>
      </c>
      <c r="G44" t="s">
        <v>156</v>
      </c>
      <c r="H44" s="17">
        <v>37712</v>
      </c>
      <c r="I44" t="s">
        <v>41</v>
      </c>
      <c r="J44" t="s">
        <v>31</v>
      </c>
      <c r="K44">
        <v>17</v>
      </c>
      <c r="L44" t="s">
        <v>32</v>
      </c>
      <c r="M44" t="s">
        <v>215</v>
      </c>
      <c r="N44" t="s">
        <v>34</v>
      </c>
      <c r="O44" t="s">
        <v>32</v>
      </c>
      <c r="P44" t="s">
        <v>32</v>
      </c>
      <c r="Q44" t="s">
        <v>32</v>
      </c>
      <c r="R44" t="s">
        <v>35</v>
      </c>
      <c r="S44" t="s">
        <v>35</v>
      </c>
      <c r="T44" t="s">
        <v>35</v>
      </c>
      <c r="U44" t="s">
        <v>32</v>
      </c>
      <c r="X44" t="s">
        <v>216</v>
      </c>
    </row>
    <row r="45" spans="1:25" hidden="1" x14ac:dyDescent="0.3">
      <c r="A45" t="s">
        <v>26</v>
      </c>
      <c r="B45" t="s">
        <v>27</v>
      </c>
      <c r="C45" t="s">
        <v>217</v>
      </c>
      <c r="D45" s="23" t="s">
        <v>171</v>
      </c>
      <c r="E45" s="23"/>
      <c r="F45" t="s">
        <v>41</v>
      </c>
      <c r="G45" t="s">
        <v>156</v>
      </c>
      <c r="H45" s="17">
        <v>37712</v>
      </c>
      <c r="I45" t="s">
        <v>41</v>
      </c>
      <c r="J45" t="s">
        <v>31</v>
      </c>
      <c r="K45">
        <v>91</v>
      </c>
      <c r="L45" t="s">
        <v>32</v>
      </c>
      <c r="M45" t="s">
        <v>218</v>
      </c>
      <c r="N45" t="s">
        <v>34</v>
      </c>
      <c r="O45" s="33" t="s">
        <v>35</v>
      </c>
      <c r="P45" s="33" t="s">
        <v>35</v>
      </c>
      <c r="Q45" s="33" t="s">
        <v>35</v>
      </c>
      <c r="R45" s="33" t="s">
        <v>35</v>
      </c>
      <c r="S45" s="33" t="s">
        <v>35</v>
      </c>
      <c r="T45" s="33" t="s">
        <v>35</v>
      </c>
      <c r="U45" s="33" t="s">
        <v>35</v>
      </c>
      <c r="X45" t="s">
        <v>219</v>
      </c>
      <c r="Y45" s="33" t="s">
        <v>220</v>
      </c>
    </row>
    <row r="46" spans="1:25" hidden="1" x14ac:dyDescent="0.3">
      <c r="A46" t="s">
        <v>26</v>
      </c>
      <c r="B46" t="s">
        <v>27</v>
      </c>
      <c r="C46" t="s">
        <v>221</v>
      </c>
      <c r="D46" s="23" t="s">
        <v>222</v>
      </c>
      <c r="E46" s="23"/>
      <c r="F46" t="s">
        <v>41</v>
      </c>
      <c r="G46" t="s">
        <v>223</v>
      </c>
      <c r="H46" s="17">
        <v>34700</v>
      </c>
      <c r="I46" s="17">
        <v>35431</v>
      </c>
      <c r="J46" t="s">
        <v>31</v>
      </c>
      <c r="K46">
        <v>560</v>
      </c>
      <c r="L46" t="s">
        <v>32</v>
      </c>
      <c r="M46" t="s">
        <v>224</v>
      </c>
      <c r="N46" t="s">
        <v>42</v>
      </c>
      <c r="O46" t="s">
        <v>32</v>
      </c>
      <c r="P46" t="s">
        <v>32</v>
      </c>
      <c r="Q46" t="s">
        <v>32</v>
      </c>
      <c r="R46" t="s">
        <v>35</v>
      </c>
      <c r="S46" t="s">
        <v>35</v>
      </c>
      <c r="T46" t="s">
        <v>35</v>
      </c>
      <c r="U46" t="s">
        <v>32</v>
      </c>
      <c r="V46" t="s">
        <v>32</v>
      </c>
      <c r="W46" t="s">
        <v>225</v>
      </c>
      <c r="X46" t="s">
        <v>226</v>
      </c>
    </row>
    <row r="47" spans="1:25" hidden="1" x14ac:dyDescent="0.3">
      <c r="A47" t="s">
        <v>26</v>
      </c>
      <c r="B47" t="s">
        <v>27</v>
      </c>
      <c r="C47" t="s">
        <v>227</v>
      </c>
      <c r="D47" s="23" t="s">
        <v>228</v>
      </c>
      <c r="E47" s="23"/>
      <c r="F47" t="s">
        <v>229</v>
      </c>
      <c r="G47" t="s">
        <v>62</v>
      </c>
      <c r="H47" s="17">
        <v>30964</v>
      </c>
      <c r="I47" s="17">
        <v>30896</v>
      </c>
      <c r="J47" t="s">
        <v>31</v>
      </c>
      <c r="K47">
        <v>120</v>
      </c>
      <c r="L47" t="s">
        <v>32</v>
      </c>
      <c r="M47" t="s">
        <v>50</v>
      </c>
      <c r="N47" t="s">
        <v>34</v>
      </c>
      <c r="O47" t="s">
        <v>32</v>
      </c>
      <c r="P47" t="s">
        <v>32</v>
      </c>
      <c r="Q47" t="s">
        <v>32</v>
      </c>
      <c r="R47" t="s">
        <v>35</v>
      </c>
      <c r="S47" t="s">
        <v>32</v>
      </c>
      <c r="T47" t="s">
        <v>35</v>
      </c>
      <c r="U47" t="s">
        <v>32</v>
      </c>
      <c r="V47" t="s">
        <v>32</v>
      </c>
      <c r="W47" s="24" t="s">
        <v>230</v>
      </c>
      <c r="X47" t="s">
        <v>231</v>
      </c>
    </row>
    <row r="48" spans="1:25" hidden="1" x14ac:dyDescent="0.3">
      <c r="A48" t="s">
        <v>26</v>
      </c>
      <c r="B48" t="s">
        <v>27</v>
      </c>
      <c r="C48" t="s">
        <v>232</v>
      </c>
      <c r="D48" s="23" t="s">
        <v>233</v>
      </c>
      <c r="E48" s="23"/>
      <c r="F48" t="s">
        <v>234</v>
      </c>
      <c r="G48" t="s">
        <v>62</v>
      </c>
      <c r="H48" s="17">
        <v>33140</v>
      </c>
      <c r="I48" s="17">
        <v>33374</v>
      </c>
      <c r="J48" t="s">
        <v>31</v>
      </c>
      <c r="K48">
        <v>28</v>
      </c>
      <c r="L48" t="s">
        <v>32</v>
      </c>
      <c r="M48" t="s">
        <v>235</v>
      </c>
      <c r="N48" t="s">
        <v>42</v>
      </c>
      <c r="O48" t="s">
        <v>32</v>
      </c>
      <c r="P48" t="s">
        <v>32</v>
      </c>
      <c r="Q48" t="s">
        <v>32</v>
      </c>
      <c r="R48" t="s">
        <v>35</v>
      </c>
      <c r="S48" t="s">
        <v>35</v>
      </c>
      <c r="T48" t="s">
        <v>35</v>
      </c>
      <c r="U48" t="s">
        <v>32</v>
      </c>
      <c r="V48" t="s">
        <v>32</v>
      </c>
      <c r="W48" s="24" t="s">
        <v>236</v>
      </c>
      <c r="X48" t="s">
        <v>237</v>
      </c>
    </row>
    <row r="49" spans="1:25" s="19" customFormat="1" hidden="1" x14ac:dyDescent="0.3">
      <c r="A49" s="19" t="s">
        <v>26</v>
      </c>
      <c r="B49" s="19" t="s">
        <v>27</v>
      </c>
      <c r="C49" s="19" t="s">
        <v>238</v>
      </c>
      <c r="D49" s="27" t="s">
        <v>171</v>
      </c>
      <c r="E49" s="27"/>
      <c r="F49" s="19" t="s">
        <v>41</v>
      </c>
      <c r="G49" s="19" t="s">
        <v>156</v>
      </c>
      <c r="H49" s="21">
        <v>37712</v>
      </c>
      <c r="I49" s="19" t="s">
        <v>41</v>
      </c>
      <c r="J49" s="19" t="s">
        <v>31</v>
      </c>
      <c r="K49" s="19">
        <v>0</v>
      </c>
      <c r="L49" s="19" t="s">
        <v>35</v>
      </c>
      <c r="M49" s="19" t="s">
        <v>41</v>
      </c>
      <c r="N49" s="19" t="s">
        <v>42</v>
      </c>
      <c r="O49" s="19" t="s">
        <v>35</v>
      </c>
      <c r="P49" s="19" t="s">
        <v>35</v>
      </c>
      <c r="Q49" s="19" t="s">
        <v>35</v>
      </c>
      <c r="R49" s="19" t="s">
        <v>35</v>
      </c>
      <c r="S49" s="19" t="s">
        <v>35</v>
      </c>
      <c r="T49" s="19" t="s">
        <v>35</v>
      </c>
      <c r="U49" s="19" t="s">
        <v>35</v>
      </c>
      <c r="W49" s="34" t="s">
        <v>239</v>
      </c>
      <c r="X49" s="19" t="s">
        <v>240</v>
      </c>
    </row>
    <row r="50" spans="1:25" s="19" customFormat="1" hidden="1" x14ac:dyDescent="0.3">
      <c r="A50" s="19" t="s">
        <v>26</v>
      </c>
      <c r="B50" s="19" t="s">
        <v>27</v>
      </c>
      <c r="C50" s="19" t="s">
        <v>241</v>
      </c>
      <c r="D50" s="27" t="s">
        <v>242</v>
      </c>
      <c r="E50" s="27"/>
      <c r="F50" s="19" t="s">
        <v>41</v>
      </c>
      <c r="G50" s="19" t="s">
        <v>71</v>
      </c>
      <c r="H50" s="21">
        <v>38808</v>
      </c>
      <c r="I50" s="21">
        <v>39052</v>
      </c>
      <c r="J50" s="19" t="s">
        <v>31</v>
      </c>
      <c r="K50" s="19">
        <v>0</v>
      </c>
      <c r="L50" s="19" t="s">
        <v>35</v>
      </c>
      <c r="M50" s="19" t="s">
        <v>41</v>
      </c>
      <c r="N50" s="19" t="s">
        <v>42</v>
      </c>
      <c r="O50" s="19" t="s">
        <v>35</v>
      </c>
      <c r="P50" s="19" t="s">
        <v>35</v>
      </c>
      <c r="Q50" s="19" t="s">
        <v>35</v>
      </c>
      <c r="R50" s="19" t="s">
        <v>35</v>
      </c>
      <c r="S50" s="19" t="s">
        <v>35</v>
      </c>
      <c r="T50" s="19" t="s">
        <v>35</v>
      </c>
      <c r="U50" s="19" t="s">
        <v>35</v>
      </c>
      <c r="W50" s="34" t="s">
        <v>243</v>
      </c>
      <c r="X50" s="19" t="s">
        <v>240</v>
      </c>
      <c r="Y50" s="19" t="s">
        <v>244</v>
      </c>
    </row>
    <row r="51" spans="1:25" hidden="1" x14ac:dyDescent="0.3">
      <c r="A51" t="s">
        <v>26</v>
      </c>
      <c r="B51" t="s">
        <v>27</v>
      </c>
      <c r="C51" t="s">
        <v>245</v>
      </c>
      <c r="D51" s="23" t="s">
        <v>66</v>
      </c>
      <c r="E51" s="23"/>
      <c r="F51" t="s">
        <v>41</v>
      </c>
      <c r="G51" t="s">
        <v>67</v>
      </c>
      <c r="H51" s="17">
        <v>34182</v>
      </c>
      <c r="I51" t="s">
        <v>41</v>
      </c>
      <c r="J51" t="s">
        <v>31</v>
      </c>
      <c r="K51">
        <v>41</v>
      </c>
      <c r="L51" t="s">
        <v>32</v>
      </c>
      <c r="M51" t="s">
        <v>246</v>
      </c>
      <c r="N51" t="s">
        <v>34</v>
      </c>
      <c r="O51" t="s">
        <v>32</v>
      </c>
      <c r="P51" t="s">
        <v>32</v>
      </c>
      <c r="Q51" t="s">
        <v>32</v>
      </c>
      <c r="R51" t="s">
        <v>35</v>
      </c>
      <c r="S51" t="s">
        <v>32</v>
      </c>
      <c r="T51" t="s">
        <v>35</v>
      </c>
      <c r="U51" t="s">
        <v>32</v>
      </c>
      <c r="X51" t="s">
        <v>247</v>
      </c>
    </row>
    <row r="52" spans="1:25" hidden="1" x14ac:dyDescent="0.3">
      <c r="A52" t="s">
        <v>26</v>
      </c>
      <c r="B52" t="s">
        <v>27</v>
      </c>
      <c r="C52" t="s">
        <v>248</v>
      </c>
      <c r="D52" s="23" t="s">
        <v>66</v>
      </c>
      <c r="E52" s="23"/>
      <c r="F52" t="s">
        <v>41</v>
      </c>
      <c r="G52" t="s">
        <v>67</v>
      </c>
      <c r="H52" s="17">
        <v>33835</v>
      </c>
      <c r="I52" s="17">
        <v>33911</v>
      </c>
      <c r="J52" t="s">
        <v>31</v>
      </c>
      <c r="K52">
        <v>90</v>
      </c>
      <c r="L52" t="s">
        <v>32</v>
      </c>
      <c r="M52" t="s">
        <v>249</v>
      </c>
      <c r="N52" t="s">
        <v>34</v>
      </c>
      <c r="O52" t="s">
        <v>32</v>
      </c>
      <c r="P52" t="s">
        <v>32</v>
      </c>
      <c r="Q52" t="s">
        <v>32</v>
      </c>
      <c r="R52" t="s">
        <v>35</v>
      </c>
      <c r="S52" t="s">
        <v>32</v>
      </c>
      <c r="T52" t="s">
        <v>35</v>
      </c>
      <c r="U52" t="s">
        <v>32</v>
      </c>
      <c r="X52" t="s">
        <v>250</v>
      </c>
    </row>
    <row r="53" spans="1:25" hidden="1" x14ac:dyDescent="0.3">
      <c r="A53" t="s">
        <v>26</v>
      </c>
      <c r="B53" t="s">
        <v>27</v>
      </c>
      <c r="C53" t="s">
        <v>251</v>
      </c>
      <c r="D53" s="23" t="s">
        <v>66</v>
      </c>
      <c r="E53" s="23"/>
      <c r="F53" t="s">
        <v>41</v>
      </c>
      <c r="G53" t="s">
        <v>67</v>
      </c>
      <c r="H53" s="17">
        <v>34182</v>
      </c>
      <c r="I53" t="s">
        <v>41</v>
      </c>
      <c r="J53" t="s">
        <v>31</v>
      </c>
      <c r="K53">
        <v>155</v>
      </c>
      <c r="L53" t="s">
        <v>32</v>
      </c>
      <c r="M53" t="s">
        <v>50</v>
      </c>
      <c r="N53" t="s">
        <v>34</v>
      </c>
      <c r="O53" t="s">
        <v>32</v>
      </c>
      <c r="P53" t="s">
        <v>32</v>
      </c>
      <c r="Q53" t="s">
        <v>32</v>
      </c>
      <c r="R53" t="s">
        <v>35</v>
      </c>
      <c r="S53" t="s">
        <v>35</v>
      </c>
      <c r="T53" t="s">
        <v>35</v>
      </c>
      <c r="U53" t="s">
        <v>32</v>
      </c>
      <c r="X53" t="s">
        <v>252</v>
      </c>
    </row>
    <row r="54" spans="1:25" hidden="1" x14ac:dyDescent="0.3">
      <c r="A54" t="s">
        <v>26</v>
      </c>
      <c r="B54" t="s">
        <v>27</v>
      </c>
      <c r="C54" t="s">
        <v>253</v>
      </c>
      <c r="D54" s="23" t="s">
        <v>66</v>
      </c>
      <c r="E54" s="23"/>
      <c r="F54" t="s">
        <v>41</v>
      </c>
      <c r="G54" t="s">
        <v>67</v>
      </c>
      <c r="H54" s="17">
        <v>34182</v>
      </c>
      <c r="I54" t="s">
        <v>41</v>
      </c>
      <c r="J54" t="s">
        <v>31</v>
      </c>
      <c r="K54">
        <v>53</v>
      </c>
      <c r="L54" t="s">
        <v>32</v>
      </c>
      <c r="M54" t="s">
        <v>254</v>
      </c>
      <c r="N54" t="s">
        <v>34</v>
      </c>
      <c r="O54" t="s">
        <v>32</v>
      </c>
      <c r="P54" t="s">
        <v>32</v>
      </c>
      <c r="Q54" t="s">
        <v>32</v>
      </c>
      <c r="R54" t="s">
        <v>35</v>
      </c>
      <c r="S54" t="s">
        <v>32</v>
      </c>
      <c r="T54" t="s">
        <v>35</v>
      </c>
      <c r="U54" t="s">
        <v>32</v>
      </c>
      <c r="X54" t="s">
        <v>255</v>
      </c>
    </row>
    <row r="55" spans="1:25" x14ac:dyDescent="0.3">
      <c r="A55" t="s">
        <v>26</v>
      </c>
      <c r="B55" t="s">
        <v>27</v>
      </c>
      <c r="C55" t="s">
        <v>256</v>
      </c>
      <c r="D55" s="23" t="s">
        <v>257</v>
      </c>
      <c r="E55" s="23"/>
      <c r="F55" t="s">
        <v>41</v>
      </c>
      <c r="G55" t="s">
        <v>156</v>
      </c>
      <c r="H55" s="17">
        <v>39692</v>
      </c>
      <c r="I55" t="s">
        <v>41</v>
      </c>
      <c r="J55" t="s">
        <v>31</v>
      </c>
      <c r="K55">
        <v>14</v>
      </c>
      <c r="L55" t="s">
        <v>35</v>
      </c>
      <c r="M55" t="s">
        <v>41</v>
      </c>
      <c r="N55" t="s">
        <v>34</v>
      </c>
      <c r="O55" t="s">
        <v>32</v>
      </c>
      <c r="P55" t="s">
        <v>32</v>
      </c>
      <c r="Q55" t="s">
        <v>32</v>
      </c>
      <c r="R55" t="s">
        <v>32</v>
      </c>
      <c r="S55" t="s">
        <v>32</v>
      </c>
      <c r="T55" t="s">
        <v>35</v>
      </c>
      <c r="U55" t="s">
        <v>32</v>
      </c>
      <c r="W55" t="s">
        <v>258</v>
      </c>
      <c r="X55" t="s">
        <v>259</v>
      </c>
    </row>
    <row r="56" spans="1:25" hidden="1" x14ac:dyDescent="0.3">
      <c r="A56" t="s">
        <v>26</v>
      </c>
      <c r="B56" t="s">
        <v>27</v>
      </c>
      <c r="C56" t="s">
        <v>260</v>
      </c>
      <c r="D56" s="23" t="s">
        <v>261</v>
      </c>
      <c r="E56" s="23"/>
      <c r="F56" t="s">
        <v>262</v>
      </c>
      <c r="G56" t="s">
        <v>62</v>
      </c>
      <c r="H56" s="17">
        <v>31517</v>
      </c>
      <c r="I56" s="17">
        <v>31963</v>
      </c>
      <c r="J56" t="s">
        <v>31</v>
      </c>
      <c r="K56">
        <v>316</v>
      </c>
      <c r="L56" t="s">
        <v>32</v>
      </c>
      <c r="M56" t="s">
        <v>235</v>
      </c>
      <c r="N56" t="s">
        <v>42</v>
      </c>
      <c r="O56" t="s">
        <v>32</v>
      </c>
      <c r="P56" t="s">
        <v>32</v>
      </c>
      <c r="Q56" t="s">
        <v>32</v>
      </c>
      <c r="R56" t="s">
        <v>35</v>
      </c>
      <c r="S56" t="s">
        <v>35</v>
      </c>
      <c r="T56" t="s">
        <v>35</v>
      </c>
      <c r="U56" t="s">
        <v>32</v>
      </c>
      <c r="V56" t="s">
        <v>32</v>
      </c>
      <c r="W56" s="24" t="s">
        <v>263</v>
      </c>
      <c r="X56" t="s">
        <v>264</v>
      </c>
    </row>
    <row r="57" spans="1:25" hidden="1" x14ac:dyDescent="0.3">
      <c r="A57" t="s">
        <v>26</v>
      </c>
      <c r="B57" t="s">
        <v>27</v>
      </c>
      <c r="C57" t="s">
        <v>265</v>
      </c>
      <c r="D57" s="23" t="s">
        <v>261</v>
      </c>
      <c r="E57" s="23"/>
      <c r="F57" t="s">
        <v>262</v>
      </c>
      <c r="G57" t="s">
        <v>62</v>
      </c>
      <c r="H57" s="17">
        <v>31889</v>
      </c>
      <c r="I57" s="17">
        <v>31964</v>
      </c>
      <c r="J57" t="s">
        <v>31</v>
      </c>
      <c r="K57">
        <v>284</v>
      </c>
      <c r="L57" t="s">
        <v>32</v>
      </c>
      <c r="M57" t="s">
        <v>235</v>
      </c>
      <c r="N57" t="s">
        <v>42</v>
      </c>
      <c r="O57" t="s">
        <v>32</v>
      </c>
      <c r="P57" t="s">
        <v>32</v>
      </c>
      <c r="Q57" t="s">
        <v>32</v>
      </c>
      <c r="R57" t="s">
        <v>35</v>
      </c>
      <c r="S57" t="s">
        <v>35</v>
      </c>
      <c r="T57" t="s">
        <v>35</v>
      </c>
      <c r="U57" t="s">
        <v>32</v>
      </c>
      <c r="V57" t="s">
        <v>32</v>
      </c>
      <c r="W57" s="24" t="s">
        <v>266</v>
      </c>
      <c r="X57" t="s">
        <v>267</v>
      </c>
    </row>
    <row r="58" spans="1:25" hidden="1" x14ac:dyDescent="0.3">
      <c r="A58" t="s">
        <v>26</v>
      </c>
      <c r="B58" t="s">
        <v>27</v>
      </c>
      <c r="C58" t="s">
        <v>268</v>
      </c>
      <c r="D58" s="23" t="s">
        <v>269</v>
      </c>
      <c r="E58" s="23"/>
      <c r="F58" t="s">
        <v>41</v>
      </c>
      <c r="G58" t="s">
        <v>71</v>
      </c>
      <c r="H58" s="17">
        <v>36892</v>
      </c>
      <c r="I58" s="17">
        <v>39448</v>
      </c>
      <c r="J58" t="s">
        <v>31</v>
      </c>
      <c r="K58">
        <v>162</v>
      </c>
      <c r="L58" t="s">
        <v>32</v>
      </c>
      <c r="M58" t="s">
        <v>195</v>
      </c>
      <c r="N58" t="s">
        <v>34</v>
      </c>
      <c r="O58" t="s">
        <v>32</v>
      </c>
      <c r="P58" t="s">
        <v>32</v>
      </c>
      <c r="Q58" t="s">
        <v>32</v>
      </c>
      <c r="R58" t="s">
        <v>35</v>
      </c>
      <c r="S58" t="s">
        <v>32</v>
      </c>
      <c r="T58" t="s">
        <v>35</v>
      </c>
      <c r="U58" t="s">
        <v>32</v>
      </c>
      <c r="W58" s="24" t="s">
        <v>270</v>
      </c>
      <c r="X58" t="s">
        <v>271</v>
      </c>
    </row>
    <row r="59" spans="1:25" s="19" customFormat="1" hidden="1" x14ac:dyDescent="0.3">
      <c r="A59" s="19" t="s">
        <v>26</v>
      </c>
      <c r="B59" s="19" t="s">
        <v>27</v>
      </c>
      <c r="C59" s="19" t="s">
        <v>272</v>
      </c>
      <c r="D59" s="27" t="s">
        <v>269</v>
      </c>
      <c r="E59" s="27"/>
      <c r="F59" s="19" t="s">
        <v>41</v>
      </c>
      <c r="G59" s="19" t="s">
        <v>71</v>
      </c>
      <c r="H59" s="21">
        <v>36892</v>
      </c>
      <c r="I59" s="21">
        <v>39448</v>
      </c>
      <c r="J59" s="19" t="s">
        <v>31</v>
      </c>
      <c r="K59" s="19">
        <v>0</v>
      </c>
      <c r="L59" s="19" t="s">
        <v>35</v>
      </c>
      <c r="M59" s="19" t="s">
        <v>41</v>
      </c>
      <c r="N59" s="19" t="s">
        <v>42</v>
      </c>
      <c r="O59" s="19" t="s">
        <v>35</v>
      </c>
      <c r="P59" s="19" t="s">
        <v>35</v>
      </c>
      <c r="Q59" s="19" t="s">
        <v>35</v>
      </c>
      <c r="R59" s="19" t="s">
        <v>35</v>
      </c>
      <c r="S59" s="19" t="s">
        <v>35</v>
      </c>
      <c r="T59" s="19" t="s">
        <v>35</v>
      </c>
      <c r="U59" s="19" t="s">
        <v>35</v>
      </c>
      <c r="W59" s="34" t="s">
        <v>106</v>
      </c>
      <c r="X59" s="19" t="s">
        <v>240</v>
      </c>
    </row>
    <row r="60" spans="1:25" hidden="1" x14ac:dyDescent="0.3">
      <c r="A60" t="s">
        <v>26</v>
      </c>
      <c r="B60" t="s">
        <v>27</v>
      </c>
      <c r="C60" t="s">
        <v>273</v>
      </c>
      <c r="D60" s="23" t="s">
        <v>66</v>
      </c>
      <c r="E60" s="23"/>
      <c r="F60" t="s">
        <v>41</v>
      </c>
      <c r="G60" t="s">
        <v>67</v>
      </c>
      <c r="H60" s="17">
        <v>34182</v>
      </c>
      <c r="I60" t="s">
        <v>41</v>
      </c>
      <c r="J60" t="s">
        <v>31</v>
      </c>
      <c r="K60">
        <v>81</v>
      </c>
      <c r="L60" t="s">
        <v>32</v>
      </c>
      <c r="M60" t="s">
        <v>274</v>
      </c>
      <c r="N60" t="s">
        <v>34</v>
      </c>
      <c r="O60" t="s">
        <v>32</v>
      </c>
      <c r="P60" t="s">
        <v>32</v>
      </c>
      <c r="Q60" t="s">
        <v>32</v>
      </c>
      <c r="R60" t="s">
        <v>35</v>
      </c>
      <c r="S60" t="s">
        <v>32</v>
      </c>
      <c r="T60" t="s">
        <v>35</v>
      </c>
      <c r="U60" t="s">
        <v>32</v>
      </c>
      <c r="X60" t="s">
        <v>275</v>
      </c>
    </row>
    <row r="61" spans="1:25" hidden="1" x14ac:dyDescent="0.3">
      <c r="A61" t="s">
        <v>26</v>
      </c>
      <c r="B61" t="s">
        <v>27</v>
      </c>
      <c r="C61" t="s">
        <v>276</v>
      </c>
      <c r="D61" s="23" t="s">
        <v>277</v>
      </c>
      <c r="E61" s="23"/>
      <c r="F61" t="s">
        <v>71</v>
      </c>
      <c r="G61" t="s">
        <v>62</v>
      </c>
      <c r="H61" s="17">
        <v>40074</v>
      </c>
      <c r="I61" s="17">
        <v>40078</v>
      </c>
      <c r="J61" t="s">
        <v>31</v>
      </c>
      <c r="K61">
        <v>8</v>
      </c>
      <c r="L61" t="s">
        <v>32</v>
      </c>
      <c r="M61" t="s">
        <v>131</v>
      </c>
      <c r="N61" t="s">
        <v>34</v>
      </c>
      <c r="O61" t="s">
        <v>32</v>
      </c>
      <c r="P61" t="s">
        <v>32</v>
      </c>
      <c r="Q61" t="s">
        <v>32</v>
      </c>
      <c r="R61" t="s">
        <v>35</v>
      </c>
      <c r="S61" t="s">
        <v>32</v>
      </c>
      <c r="T61" t="s">
        <v>35</v>
      </c>
      <c r="U61" t="s">
        <v>32</v>
      </c>
      <c r="W61" s="24" t="s">
        <v>278</v>
      </c>
      <c r="X61" t="s">
        <v>279</v>
      </c>
    </row>
    <row r="62" spans="1:25" hidden="1" x14ac:dyDescent="0.3">
      <c r="A62" t="s">
        <v>26</v>
      </c>
      <c r="B62" t="s">
        <v>27</v>
      </c>
      <c r="C62" t="s">
        <v>280</v>
      </c>
      <c r="D62" s="23" t="s">
        <v>281</v>
      </c>
      <c r="E62" s="23"/>
      <c r="F62" t="s">
        <v>282</v>
      </c>
      <c r="G62" t="s">
        <v>71</v>
      </c>
      <c r="H62" s="17">
        <v>29858</v>
      </c>
      <c r="I62" s="17">
        <v>31168</v>
      </c>
      <c r="J62" t="s">
        <v>31</v>
      </c>
      <c r="K62">
        <v>72</v>
      </c>
      <c r="L62" t="s">
        <v>32</v>
      </c>
      <c r="M62" t="s">
        <v>50</v>
      </c>
      <c r="N62" t="s">
        <v>34</v>
      </c>
      <c r="O62" t="s">
        <v>32</v>
      </c>
      <c r="P62" t="s">
        <v>32</v>
      </c>
      <c r="Q62" t="s">
        <v>35</v>
      </c>
      <c r="R62" t="s">
        <v>35</v>
      </c>
      <c r="S62" t="s">
        <v>32</v>
      </c>
      <c r="T62" t="s">
        <v>35</v>
      </c>
      <c r="U62" t="s">
        <v>32</v>
      </c>
      <c r="V62" t="s">
        <v>32</v>
      </c>
      <c r="W62" s="24" t="s">
        <v>283</v>
      </c>
      <c r="X62" t="s">
        <v>284</v>
      </c>
    </row>
    <row r="63" spans="1:25" x14ac:dyDescent="0.3">
      <c r="A63" t="s">
        <v>26</v>
      </c>
      <c r="B63" t="s">
        <v>27</v>
      </c>
      <c r="C63" t="s">
        <v>285</v>
      </c>
      <c r="D63" s="23" t="s">
        <v>286</v>
      </c>
      <c r="E63" s="23"/>
      <c r="F63" t="s">
        <v>41</v>
      </c>
      <c r="G63" t="s">
        <v>223</v>
      </c>
      <c r="H63" s="17">
        <v>40159</v>
      </c>
      <c r="I63" t="s">
        <v>41</v>
      </c>
      <c r="J63" t="s">
        <v>31</v>
      </c>
      <c r="K63">
        <v>20</v>
      </c>
      <c r="L63" t="s">
        <v>32</v>
      </c>
      <c r="M63" t="s">
        <v>131</v>
      </c>
      <c r="N63" t="s">
        <v>63</v>
      </c>
      <c r="O63" t="s">
        <v>32</v>
      </c>
      <c r="P63" t="s">
        <v>32</v>
      </c>
      <c r="Q63" t="s">
        <v>32</v>
      </c>
      <c r="R63" t="s">
        <v>32</v>
      </c>
      <c r="S63" t="s">
        <v>32</v>
      </c>
      <c r="T63" t="s">
        <v>35</v>
      </c>
      <c r="U63" t="s">
        <v>32</v>
      </c>
      <c r="X63" t="s">
        <v>287</v>
      </c>
    </row>
    <row r="64" spans="1:25" s="19" customFormat="1" hidden="1" x14ac:dyDescent="0.3">
      <c r="A64" s="19" t="s">
        <v>26</v>
      </c>
      <c r="B64" s="19" t="s">
        <v>27</v>
      </c>
      <c r="C64" s="19" t="s">
        <v>288</v>
      </c>
      <c r="D64" s="27" t="s">
        <v>286</v>
      </c>
      <c r="E64" s="27"/>
      <c r="F64" s="19" t="s">
        <v>289</v>
      </c>
      <c r="G64" s="19" t="s">
        <v>223</v>
      </c>
      <c r="H64" s="21">
        <v>39399</v>
      </c>
      <c r="I64" s="21">
        <v>39399</v>
      </c>
      <c r="J64" s="19" t="s">
        <v>31</v>
      </c>
      <c r="K64" s="19">
        <v>2</v>
      </c>
      <c r="L64" s="19" t="s">
        <v>32</v>
      </c>
      <c r="M64" s="19" t="s">
        <v>50</v>
      </c>
      <c r="N64" s="19" t="s">
        <v>34</v>
      </c>
      <c r="O64" s="19" t="s">
        <v>32</v>
      </c>
      <c r="P64" s="19" t="s">
        <v>32</v>
      </c>
      <c r="Q64" s="19" t="s">
        <v>32</v>
      </c>
      <c r="R64" s="19" t="s">
        <v>35</v>
      </c>
      <c r="S64" s="19" t="s">
        <v>32</v>
      </c>
      <c r="T64" s="19" t="s">
        <v>35</v>
      </c>
      <c r="U64" s="19" t="s">
        <v>32</v>
      </c>
      <c r="X64" s="19" t="s">
        <v>290</v>
      </c>
      <c r="Y64" s="19" t="s">
        <v>291</v>
      </c>
    </row>
    <row r="65" spans="1:25" hidden="1" x14ac:dyDescent="0.3">
      <c r="A65" t="s">
        <v>26</v>
      </c>
      <c r="B65" t="s">
        <v>27</v>
      </c>
      <c r="C65" t="s">
        <v>292</v>
      </c>
      <c r="D65" s="23" t="s">
        <v>48</v>
      </c>
      <c r="E65" s="23"/>
      <c r="F65" t="s">
        <v>41</v>
      </c>
      <c r="G65" t="s">
        <v>49</v>
      </c>
      <c r="H65" s="17">
        <v>30317</v>
      </c>
      <c r="I65" s="17">
        <v>31958</v>
      </c>
      <c r="J65" t="s">
        <v>31</v>
      </c>
      <c r="K65">
        <v>32</v>
      </c>
      <c r="L65" t="s">
        <v>32</v>
      </c>
      <c r="M65" t="s">
        <v>293</v>
      </c>
      <c r="N65" t="s">
        <v>34</v>
      </c>
      <c r="O65" t="s">
        <v>32</v>
      </c>
      <c r="P65" t="s">
        <v>32</v>
      </c>
      <c r="Q65" t="s">
        <v>32</v>
      </c>
      <c r="R65" t="s">
        <v>35</v>
      </c>
      <c r="S65" t="s">
        <v>32</v>
      </c>
      <c r="T65" t="s">
        <v>35</v>
      </c>
      <c r="U65" t="s">
        <v>32</v>
      </c>
      <c r="W65" t="s">
        <v>294</v>
      </c>
      <c r="X65" t="s">
        <v>295</v>
      </c>
    </row>
    <row r="66" spans="1:25" hidden="1" x14ac:dyDescent="0.3">
      <c r="A66" t="s">
        <v>26</v>
      </c>
      <c r="B66" t="s">
        <v>27</v>
      </c>
      <c r="C66" t="s">
        <v>296</v>
      </c>
      <c r="D66" s="23" t="s">
        <v>48</v>
      </c>
      <c r="E66" s="23"/>
      <c r="F66" t="s">
        <v>41</v>
      </c>
      <c r="G66" t="s">
        <v>49</v>
      </c>
      <c r="H66" s="17">
        <v>30317</v>
      </c>
      <c r="I66" s="17">
        <v>31958</v>
      </c>
      <c r="J66" t="s">
        <v>31</v>
      </c>
      <c r="K66">
        <v>46</v>
      </c>
      <c r="L66" t="s">
        <v>32</v>
      </c>
      <c r="M66" t="s">
        <v>110</v>
      </c>
      <c r="N66" t="s">
        <v>34</v>
      </c>
      <c r="O66" t="s">
        <v>32</v>
      </c>
      <c r="P66" t="s">
        <v>32</v>
      </c>
      <c r="Q66" t="s">
        <v>32</v>
      </c>
      <c r="R66" t="s">
        <v>35</v>
      </c>
      <c r="S66" t="s">
        <v>35</v>
      </c>
      <c r="T66" t="s">
        <v>35</v>
      </c>
      <c r="U66" t="s">
        <v>32</v>
      </c>
      <c r="W66" s="24" t="s">
        <v>297</v>
      </c>
      <c r="X66" t="s">
        <v>298</v>
      </c>
    </row>
    <row r="67" spans="1:25" s="19" customFormat="1" hidden="1" x14ac:dyDescent="0.3">
      <c r="A67" s="19" t="s">
        <v>26</v>
      </c>
      <c r="B67" s="19" t="s">
        <v>27</v>
      </c>
      <c r="C67" s="19" t="s">
        <v>299</v>
      </c>
      <c r="D67" s="35" t="s">
        <v>300</v>
      </c>
      <c r="E67" s="35"/>
      <c r="F67" s="19" t="s">
        <v>41</v>
      </c>
      <c r="G67" s="19" t="s">
        <v>40</v>
      </c>
      <c r="H67" s="21">
        <v>36879</v>
      </c>
      <c r="I67" s="21">
        <v>36880</v>
      </c>
      <c r="J67" s="19" t="s">
        <v>31</v>
      </c>
      <c r="K67" s="19">
        <v>0</v>
      </c>
      <c r="L67" s="19" t="s">
        <v>35</v>
      </c>
      <c r="M67" s="19" t="s">
        <v>41</v>
      </c>
      <c r="N67" s="19" t="s">
        <v>42</v>
      </c>
      <c r="O67" s="19" t="s">
        <v>35</v>
      </c>
      <c r="P67" s="19" t="s">
        <v>35</v>
      </c>
      <c r="Q67" s="19" t="s">
        <v>35</v>
      </c>
      <c r="R67" s="19" t="s">
        <v>35</v>
      </c>
      <c r="S67" s="19" t="s">
        <v>35</v>
      </c>
      <c r="T67" s="19" t="s">
        <v>35</v>
      </c>
      <c r="U67" s="19" t="s">
        <v>35</v>
      </c>
      <c r="W67" s="34" t="s">
        <v>301</v>
      </c>
      <c r="X67" s="19" t="s">
        <v>302</v>
      </c>
      <c r="Y67" s="19" t="s">
        <v>45</v>
      </c>
    </row>
    <row r="68" spans="1:25" hidden="1" x14ac:dyDescent="0.3">
      <c r="A68" t="s">
        <v>26</v>
      </c>
      <c r="B68" t="s">
        <v>27</v>
      </c>
      <c r="C68" t="s">
        <v>303</v>
      </c>
      <c r="D68" s="23" t="s">
        <v>48</v>
      </c>
      <c r="E68" s="23"/>
      <c r="F68" t="s">
        <v>304</v>
      </c>
      <c r="G68" t="s">
        <v>62</v>
      </c>
      <c r="H68" s="17">
        <v>30317</v>
      </c>
      <c r="I68" s="17">
        <v>31958</v>
      </c>
      <c r="J68" t="s">
        <v>31</v>
      </c>
      <c r="K68">
        <v>152</v>
      </c>
      <c r="L68" t="s">
        <v>32</v>
      </c>
      <c r="M68" t="s">
        <v>50</v>
      </c>
      <c r="N68" t="s">
        <v>34</v>
      </c>
      <c r="O68" t="s">
        <v>32</v>
      </c>
      <c r="P68" t="s">
        <v>32</v>
      </c>
      <c r="Q68" t="s">
        <v>32</v>
      </c>
      <c r="R68" t="s">
        <v>35</v>
      </c>
      <c r="S68" t="s">
        <v>32</v>
      </c>
      <c r="T68" t="s">
        <v>35</v>
      </c>
      <c r="U68" t="s">
        <v>32</v>
      </c>
      <c r="W68" s="24" t="s">
        <v>305</v>
      </c>
      <c r="X68" t="s">
        <v>306</v>
      </c>
    </row>
    <row r="69" spans="1:25" s="19" customFormat="1" hidden="1" x14ac:dyDescent="0.3">
      <c r="A69" s="19" t="s">
        <v>26</v>
      </c>
      <c r="B69" s="19" t="s">
        <v>27</v>
      </c>
      <c r="C69" s="19" t="s">
        <v>307</v>
      </c>
      <c r="D69" s="27" t="s">
        <v>308</v>
      </c>
      <c r="E69" s="27"/>
      <c r="F69" s="19" t="s">
        <v>41</v>
      </c>
      <c r="G69" s="19" t="s">
        <v>309</v>
      </c>
      <c r="H69" s="21">
        <v>35683</v>
      </c>
      <c r="I69" s="21">
        <v>35749</v>
      </c>
      <c r="J69" s="19" t="s">
        <v>310</v>
      </c>
      <c r="K69" s="19">
        <v>1</v>
      </c>
      <c r="L69" s="19" t="s">
        <v>32</v>
      </c>
      <c r="M69" s="19" t="s">
        <v>50</v>
      </c>
      <c r="N69" s="19" t="s">
        <v>42</v>
      </c>
      <c r="O69" s="19" t="s">
        <v>32</v>
      </c>
      <c r="P69" s="19" t="s">
        <v>32</v>
      </c>
      <c r="Q69" s="19" t="s">
        <v>35</v>
      </c>
      <c r="R69" s="19" t="s">
        <v>35</v>
      </c>
      <c r="S69" s="19" t="s">
        <v>32</v>
      </c>
      <c r="T69" s="19" t="s">
        <v>35</v>
      </c>
      <c r="U69" s="19" t="s">
        <v>32</v>
      </c>
      <c r="W69" s="34" t="s">
        <v>311</v>
      </c>
      <c r="X69" s="19" t="s">
        <v>312</v>
      </c>
      <c r="Y69" s="19" t="s">
        <v>45</v>
      </c>
    </row>
    <row r="70" spans="1:25" x14ac:dyDescent="0.3">
      <c r="A70" t="s">
        <v>26</v>
      </c>
      <c r="B70" t="s">
        <v>27</v>
      </c>
      <c r="C70" t="s">
        <v>313</v>
      </c>
      <c r="D70" s="23" t="s">
        <v>314</v>
      </c>
      <c r="E70" s="23"/>
      <c r="F70" t="s">
        <v>315</v>
      </c>
      <c r="G70" t="s">
        <v>316</v>
      </c>
      <c r="H70" s="17">
        <v>41162</v>
      </c>
      <c r="I70" t="s">
        <v>41</v>
      </c>
      <c r="J70" t="s">
        <v>317</v>
      </c>
      <c r="K70">
        <v>29</v>
      </c>
      <c r="L70" t="s">
        <v>41</v>
      </c>
      <c r="M70" t="s">
        <v>249</v>
      </c>
      <c r="N70" t="s">
        <v>63</v>
      </c>
      <c r="O70" t="s">
        <v>32</v>
      </c>
      <c r="P70" t="s">
        <v>32</v>
      </c>
      <c r="Q70" t="s">
        <v>32</v>
      </c>
      <c r="R70" t="s">
        <v>32</v>
      </c>
      <c r="S70" t="s">
        <v>32</v>
      </c>
      <c r="T70" t="s">
        <v>32</v>
      </c>
      <c r="U70" t="s">
        <v>32</v>
      </c>
      <c r="X70" t="s">
        <v>318</v>
      </c>
    </row>
    <row r="71" spans="1:25" s="36" customFormat="1" x14ac:dyDescent="0.3">
      <c r="A71" s="36" t="s">
        <v>26</v>
      </c>
      <c r="B71" s="36" t="s">
        <v>27</v>
      </c>
      <c r="C71" s="36" t="s">
        <v>319</v>
      </c>
      <c r="D71" s="37" t="s">
        <v>320</v>
      </c>
      <c r="E71" s="37"/>
      <c r="F71" s="36" t="s">
        <v>142</v>
      </c>
      <c r="G71" s="36" t="s">
        <v>321</v>
      </c>
      <c r="H71" s="38">
        <v>35864</v>
      </c>
      <c r="I71" s="38">
        <v>35872</v>
      </c>
      <c r="J71" s="36" t="s">
        <v>31</v>
      </c>
      <c r="K71" s="36">
        <v>226</v>
      </c>
      <c r="L71" s="36" t="s">
        <v>32</v>
      </c>
      <c r="M71" s="36" t="s">
        <v>131</v>
      </c>
      <c r="N71" s="36" t="s">
        <v>63</v>
      </c>
      <c r="O71" s="36" t="s">
        <v>32</v>
      </c>
      <c r="P71" s="36" t="s">
        <v>35</v>
      </c>
      <c r="Q71" s="36" t="s">
        <v>35</v>
      </c>
      <c r="R71" s="36" t="s">
        <v>32</v>
      </c>
      <c r="S71" s="36" t="s">
        <v>35</v>
      </c>
      <c r="T71" s="36" t="s">
        <v>35</v>
      </c>
      <c r="U71" s="36" t="s">
        <v>35</v>
      </c>
      <c r="V71" s="36" t="s">
        <v>32</v>
      </c>
      <c r="X71" s="36" t="s">
        <v>322</v>
      </c>
      <c r="Y71" s="36" t="s">
        <v>323</v>
      </c>
    </row>
    <row r="72" spans="1:25" s="36" customFormat="1" x14ac:dyDescent="0.3">
      <c r="A72" s="36" t="s">
        <v>26</v>
      </c>
      <c r="B72" s="36" t="s">
        <v>27</v>
      </c>
      <c r="C72" s="36" t="s">
        <v>324</v>
      </c>
      <c r="D72" s="37" t="s">
        <v>222</v>
      </c>
      <c r="E72" s="37"/>
      <c r="F72" s="36" t="s">
        <v>142</v>
      </c>
      <c r="G72" s="36" t="s">
        <v>142</v>
      </c>
      <c r="H72" s="36" t="s">
        <v>41</v>
      </c>
      <c r="I72" s="36" t="s">
        <v>41</v>
      </c>
      <c r="J72" s="36" t="s">
        <v>31</v>
      </c>
      <c r="K72" s="36">
        <v>301</v>
      </c>
      <c r="L72" s="36" t="s">
        <v>41</v>
      </c>
      <c r="M72" s="36" t="s">
        <v>41</v>
      </c>
      <c r="N72" s="36" t="s">
        <v>34</v>
      </c>
      <c r="O72" s="36" t="s">
        <v>32</v>
      </c>
      <c r="P72" s="36" t="s">
        <v>35</v>
      </c>
      <c r="Q72" s="36" t="s">
        <v>32</v>
      </c>
      <c r="R72" s="36" t="s">
        <v>32</v>
      </c>
      <c r="S72" s="36" t="s">
        <v>35</v>
      </c>
      <c r="T72" s="36" t="s">
        <v>35</v>
      </c>
      <c r="U72" s="36" t="s">
        <v>35</v>
      </c>
      <c r="W72" s="39" t="s">
        <v>325</v>
      </c>
      <c r="X72" s="36" t="s">
        <v>326</v>
      </c>
      <c r="Y72" s="36" t="s">
        <v>327</v>
      </c>
    </row>
    <row r="73" spans="1:25" s="36" customFormat="1" x14ac:dyDescent="0.3">
      <c r="A73" s="36" t="s">
        <v>26</v>
      </c>
      <c r="B73" s="36" t="s">
        <v>27</v>
      </c>
      <c r="C73" s="36" t="s">
        <v>328</v>
      </c>
      <c r="D73" s="37" t="s">
        <v>328</v>
      </c>
      <c r="E73" s="37" t="s">
        <v>329</v>
      </c>
      <c r="F73" s="36" t="s">
        <v>142</v>
      </c>
      <c r="G73" s="36" t="s">
        <v>142</v>
      </c>
      <c r="H73" s="36" t="s">
        <v>41</v>
      </c>
      <c r="I73" s="36" t="s">
        <v>41</v>
      </c>
      <c r="J73" s="36" t="s">
        <v>31</v>
      </c>
      <c r="K73" s="36">
        <v>100</v>
      </c>
      <c r="L73" s="36" t="s">
        <v>41</v>
      </c>
      <c r="M73" s="36" t="s">
        <v>41</v>
      </c>
      <c r="N73" s="36" t="s">
        <v>63</v>
      </c>
      <c r="O73" s="36" t="s">
        <v>32</v>
      </c>
      <c r="P73" s="36" t="s">
        <v>35</v>
      </c>
      <c r="Q73" s="36" t="s">
        <v>32</v>
      </c>
      <c r="R73" s="36" t="s">
        <v>32</v>
      </c>
      <c r="S73" s="36" t="s">
        <v>35</v>
      </c>
      <c r="T73" s="36" t="s">
        <v>35</v>
      </c>
      <c r="U73" s="36" t="s">
        <v>35</v>
      </c>
      <c r="W73" s="39" t="s">
        <v>330</v>
      </c>
      <c r="X73" s="36" t="s">
        <v>331</v>
      </c>
      <c r="Y73" s="36" t="s">
        <v>332</v>
      </c>
    </row>
    <row r="74" spans="1:25" s="36" customFormat="1" x14ac:dyDescent="0.3">
      <c r="A74" s="36" t="s">
        <v>26</v>
      </c>
      <c r="B74" s="36" t="s">
        <v>27</v>
      </c>
      <c r="C74" s="36" t="s">
        <v>333</v>
      </c>
      <c r="D74" s="37" t="s">
        <v>333</v>
      </c>
      <c r="E74" s="37" t="s">
        <v>334</v>
      </c>
      <c r="F74" s="36" t="s">
        <v>142</v>
      </c>
      <c r="G74" s="36" t="s">
        <v>142</v>
      </c>
      <c r="H74" s="36" t="s">
        <v>41</v>
      </c>
      <c r="I74" s="36" t="s">
        <v>41</v>
      </c>
      <c r="J74" s="36" t="s">
        <v>31</v>
      </c>
      <c r="K74" s="36">
        <v>93</v>
      </c>
      <c r="L74" s="36" t="s">
        <v>41</v>
      </c>
      <c r="M74" s="36" t="s">
        <v>41</v>
      </c>
      <c r="N74" s="36" t="s">
        <v>34</v>
      </c>
      <c r="O74" s="36" t="s">
        <v>32</v>
      </c>
      <c r="P74" s="36" t="s">
        <v>35</v>
      </c>
      <c r="Q74" s="36" t="s">
        <v>32</v>
      </c>
      <c r="R74" s="36" t="s">
        <v>32</v>
      </c>
      <c r="S74" s="36" t="s">
        <v>35</v>
      </c>
      <c r="T74" s="36" t="s">
        <v>35</v>
      </c>
      <c r="U74" s="36" t="s">
        <v>35</v>
      </c>
      <c r="W74" s="39" t="s">
        <v>335</v>
      </c>
      <c r="X74" s="36" t="s">
        <v>331</v>
      </c>
      <c r="Y74" s="36" t="s">
        <v>336</v>
      </c>
    </row>
    <row r="75" spans="1:25" s="36" customFormat="1" x14ac:dyDescent="0.3">
      <c r="A75" s="36" t="s">
        <v>26</v>
      </c>
      <c r="B75" s="36" t="s">
        <v>27</v>
      </c>
      <c r="C75" s="36" t="s">
        <v>337</v>
      </c>
      <c r="D75" s="37" t="s">
        <v>337</v>
      </c>
      <c r="E75" s="37" t="s">
        <v>228</v>
      </c>
      <c r="F75" s="36" t="s">
        <v>41</v>
      </c>
      <c r="G75" s="36" t="s">
        <v>142</v>
      </c>
      <c r="H75" s="36" t="s">
        <v>41</v>
      </c>
      <c r="I75" s="36" t="s">
        <v>41</v>
      </c>
      <c r="J75" s="36" t="s">
        <v>31</v>
      </c>
      <c r="K75" s="36">
        <v>237</v>
      </c>
      <c r="L75" s="36" t="s">
        <v>41</v>
      </c>
      <c r="M75" s="36" t="s">
        <v>41</v>
      </c>
      <c r="N75" s="36" t="s">
        <v>34</v>
      </c>
      <c r="O75" s="36" t="s">
        <v>32</v>
      </c>
      <c r="P75" s="36" t="s">
        <v>35</v>
      </c>
      <c r="Q75" s="36" t="s">
        <v>32</v>
      </c>
      <c r="R75" s="36" t="s">
        <v>32</v>
      </c>
      <c r="S75" s="36" t="s">
        <v>35</v>
      </c>
      <c r="T75" s="36" t="s">
        <v>35</v>
      </c>
      <c r="U75" s="36" t="s">
        <v>35</v>
      </c>
      <c r="W75" s="39" t="s">
        <v>335</v>
      </c>
      <c r="X75" s="36" t="s">
        <v>331</v>
      </c>
      <c r="Y75" s="36" t="s">
        <v>338</v>
      </c>
    </row>
    <row r="76" spans="1:25" s="36" customFormat="1" hidden="1" x14ac:dyDescent="0.3">
      <c r="A76" s="36" t="s">
        <v>26</v>
      </c>
      <c r="B76" s="36" t="s">
        <v>27</v>
      </c>
      <c r="C76" s="36" t="s">
        <v>339</v>
      </c>
      <c r="D76" s="37" t="s">
        <v>339</v>
      </c>
      <c r="E76" s="37" t="s">
        <v>340</v>
      </c>
      <c r="F76" s="36" t="s">
        <v>142</v>
      </c>
      <c r="G76" s="36" t="s">
        <v>142</v>
      </c>
      <c r="H76" s="36" t="s">
        <v>41</v>
      </c>
      <c r="I76" s="36" t="s">
        <v>41</v>
      </c>
      <c r="J76" s="36" t="s">
        <v>31</v>
      </c>
      <c r="K76" s="36">
        <v>190</v>
      </c>
      <c r="L76" s="36" t="s">
        <v>41</v>
      </c>
      <c r="M76" s="36" t="s">
        <v>41</v>
      </c>
      <c r="N76" s="36" t="s">
        <v>34</v>
      </c>
      <c r="O76" s="36" t="s">
        <v>35</v>
      </c>
      <c r="P76" s="36" t="s">
        <v>35</v>
      </c>
      <c r="Q76" s="36" t="s">
        <v>35</v>
      </c>
      <c r="R76" s="36" t="s">
        <v>35</v>
      </c>
      <c r="S76" s="36" t="s">
        <v>35</v>
      </c>
      <c r="T76" s="36" t="s">
        <v>35</v>
      </c>
      <c r="U76" s="36" t="s">
        <v>35</v>
      </c>
      <c r="W76" s="39" t="s">
        <v>335</v>
      </c>
      <c r="X76" s="36" t="s">
        <v>341</v>
      </c>
      <c r="Y76" s="36" t="s">
        <v>342</v>
      </c>
    </row>
    <row r="77" spans="1:25" s="36" customFormat="1" hidden="1" x14ac:dyDescent="0.3">
      <c r="A77" s="36" t="s">
        <v>26</v>
      </c>
      <c r="B77" s="36" t="s">
        <v>27</v>
      </c>
      <c r="C77" s="36" t="s">
        <v>343</v>
      </c>
      <c r="D77" s="37" t="s">
        <v>343</v>
      </c>
      <c r="E77" s="37" t="s">
        <v>344</v>
      </c>
      <c r="F77" s="36" t="s">
        <v>142</v>
      </c>
      <c r="G77" s="36" t="s">
        <v>142</v>
      </c>
      <c r="H77" s="36" t="s">
        <v>41</v>
      </c>
      <c r="I77" s="36" t="s">
        <v>41</v>
      </c>
      <c r="J77" s="36" t="s">
        <v>31</v>
      </c>
      <c r="K77" s="36">
        <v>82</v>
      </c>
      <c r="L77" s="36" t="s">
        <v>41</v>
      </c>
      <c r="M77" s="36" t="s">
        <v>41</v>
      </c>
      <c r="N77" s="36" t="s">
        <v>34</v>
      </c>
      <c r="O77" s="36" t="s">
        <v>32</v>
      </c>
      <c r="P77" s="36" t="s">
        <v>35</v>
      </c>
      <c r="Q77" s="36" t="s">
        <v>32</v>
      </c>
      <c r="R77" s="36" t="s">
        <v>35</v>
      </c>
      <c r="S77" s="36" t="s">
        <v>35</v>
      </c>
      <c r="T77" s="36" t="s">
        <v>35</v>
      </c>
      <c r="U77" s="36" t="s">
        <v>35</v>
      </c>
      <c r="W77" s="39" t="s">
        <v>335</v>
      </c>
      <c r="X77" s="36" t="s">
        <v>345</v>
      </c>
      <c r="Y77" s="36" t="s">
        <v>346</v>
      </c>
    </row>
    <row r="78" spans="1:25" s="36" customFormat="1" x14ac:dyDescent="0.3">
      <c r="A78" s="36" t="s">
        <v>26</v>
      </c>
      <c r="B78" s="36" t="s">
        <v>27</v>
      </c>
      <c r="C78" s="36" t="s">
        <v>347</v>
      </c>
      <c r="D78" s="37" t="s">
        <v>347</v>
      </c>
      <c r="E78" s="37" t="s">
        <v>348</v>
      </c>
      <c r="F78" s="36" t="s">
        <v>142</v>
      </c>
      <c r="G78" s="36" t="s">
        <v>142</v>
      </c>
      <c r="H78" s="36" t="s">
        <v>41</v>
      </c>
      <c r="I78" s="36" t="s">
        <v>41</v>
      </c>
      <c r="J78" s="36" t="s">
        <v>31</v>
      </c>
      <c r="K78" s="36">
        <v>56</v>
      </c>
      <c r="L78" s="36" t="s">
        <v>41</v>
      </c>
      <c r="M78" s="40" t="s">
        <v>41</v>
      </c>
      <c r="N78" s="36" t="s">
        <v>34</v>
      </c>
      <c r="O78" s="36" t="s">
        <v>32</v>
      </c>
      <c r="P78" s="36" t="s">
        <v>35</v>
      </c>
      <c r="Q78" s="36" t="s">
        <v>32</v>
      </c>
      <c r="R78" s="36" t="s">
        <v>32</v>
      </c>
      <c r="S78" s="36" t="s">
        <v>35</v>
      </c>
      <c r="T78" s="36" t="s">
        <v>35</v>
      </c>
      <c r="U78" s="36" t="s">
        <v>35</v>
      </c>
      <c r="W78" s="39" t="s">
        <v>335</v>
      </c>
      <c r="X78" s="36" t="s">
        <v>349</v>
      </c>
      <c r="Y78" s="36" t="s">
        <v>350</v>
      </c>
    </row>
    <row r="79" spans="1:25" s="36" customFormat="1" x14ac:dyDescent="0.3">
      <c r="A79" s="36" t="s">
        <v>26</v>
      </c>
      <c r="B79" s="36" t="s">
        <v>27</v>
      </c>
      <c r="C79" s="36" t="s">
        <v>351</v>
      </c>
      <c r="D79" s="37" t="s">
        <v>351</v>
      </c>
      <c r="E79" s="37" t="s">
        <v>352</v>
      </c>
      <c r="F79" s="36" t="s">
        <v>142</v>
      </c>
      <c r="G79" s="36" t="s">
        <v>142</v>
      </c>
      <c r="H79" s="36" t="s">
        <v>41</v>
      </c>
      <c r="I79" s="36" t="s">
        <v>41</v>
      </c>
      <c r="J79" s="36" t="s">
        <v>31</v>
      </c>
      <c r="K79" s="36">
        <v>112</v>
      </c>
      <c r="L79" s="36" t="s">
        <v>41</v>
      </c>
      <c r="M79" s="36" t="s">
        <v>41</v>
      </c>
      <c r="N79" s="36" t="s">
        <v>34</v>
      </c>
      <c r="O79" s="36" t="s">
        <v>32</v>
      </c>
      <c r="P79" s="36" t="s">
        <v>35</v>
      </c>
      <c r="Q79" s="36" t="s">
        <v>32</v>
      </c>
      <c r="R79" s="36" t="s">
        <v>32</v>
      </c>
      <c r="S79" s="36" t="s">
        <v>35</v>
      </c>
      <c r="T79" s="36" t="s">
        <v>35</v>
      </c>
      <c r="U79" s="36" t="s">
        <v>35</v>
      </c>
      <c r="W79" s="39" t="s">
        <v>335</v>
      </c>
      <c r="X79" s="36" t="s">
        <v>353</v>
      </c>
      <c r="Y79" s="36" t="s">
        <v>354</v>
      </c>
    </row>
    <row r="80" spans="1:25" s="36" customFormat="1" x14ac:dyDescent="0.3">
      <c r="A80" s="36" t="s">
        <v>26</v>
      </c>
      <c r="B80" s="36" t="s">
        <v>27</v>
      </c>
      <c r="C80" s="36" t="s">
        <v>355</v>
      </c>
      <c r="D80" s="37" t="s">
        <v>355</v>
      </c>
      <c r="E80" s="37" t="s">
        <v>356</v>
      </c>
      <c r="F80" s="36" t="s">
        <v>142</v>
      </c>
      <c r="G80" s="36" t="s">
        <v>142</v>
      </c>
      <c r="H80" s="36" t="s">
        <v>41</v>
      </c>
      <c r="I80" s="36" t="s">
        <v>41</v>
      </c>
      <c r="J80" s="36" t="s">
        <v>31</v>
      </c>
      <c r="K80" s="36">
        <v>147</v>
      </c>
      <c r="L80" s="36" t="s">
        <v>41</v>
      </c>
      <c r="M80" s="36" t="s">
        <v>41</v>
      </c>
      <c r="N80" s="36" t="s">
        <v>34</v>
      </c>
      <c r="O80" s="36" t="s">
        <v>32</v>
      </c>
      <c r="P80" s="36" t="s">
        <v>35</v>
      </c>
      <c r="Q80" s="36" t="s">
        <v>32</v>
      </c>
      <c r="R80" s="36" t="s">
        <v>32</v>
      </c>
      <c r="S80" s="36" t="s">
        <v>35</v>
      </c>
      <c r="T80" s="36" t="s">
        <v>35</v>
      </c>
      <c r="U80" s="36" t="s">
        <v>35</v>
      </c>
      <c r="W80" s="39" t="s">
        <v>335</v>
      </c>
      <c r="X80" s="36" t="s">
        <v>353</v>
      </c>
      <c r="Y80" s="36" t="s">
        <v>357</v>
      </c>
    </row>
    <row r="81" spans="1:25" s="36" customFormat="1" x14ac:dyDescent="0.3">
      <c r="A81" s="36" t="s">
        <v>26</v>
      </c>
      <c r="B81" s="36" t="s">
        <v>27</v>
      </c>
      <c r="C81" s="36" t="s">
        <v>358</v>
      </c>
      <c r="D81" s="37" t="s">
        <v>358</v>
      </c>
      <c r="E81" s="37" t="s">
        <v>359</v>
      </c>
      <c r="F81" s="36" t="s">
        <v>142</v>
      </c>
      <c r="G81" s="36" t="s">
        <v>142</v>
      </c>
      <c r="H81" s="36" t="s">
        <v>41</v>
      </c>
      <c r="I81" s="36" t="s">
        <v>41</v>
      </c>
      <c r="J81" s="36" t="s">
        <v>31</v>
      </c>
      <c r="K81" s="36">
        <v>78</v>
      </c>
      <c r="L81" s="36" t="s">
        <v>41</v>
      </c>
      <c r="M81" s="36" t="s">
        <v>41</v>
      </c>
      <c r="N81" s="36" t="s">
        <v>34</v>
      </c>
      <c r="O81" s="36" t="s">
        <v>32</v>
      </c>
      <c r="P81" s="36" t="s">
        <v>35</v>
      </c>
      <c r="Q81" s="36" t="s">
        <v>32</v>
      </c>
      <c r="R81" s="36" t="s">
        <v>32</v>
      </c>
      <c r="S81" s="36" t="s">
        <v>35</v>
      </c>
      <c r="T81" s="36" t="s">
        <v>35</v>
      </c>
      <c r="U81" s="36" t="s">
        <v>35</v>
      </c>
      <c r="W81" s="39" t="s">
        <v>335</v>
      </c>
      <c r="X81" s="36" t="s">
        <v>349</v>
      </c>
      <c r="Y81" s="36" t="s">
        <v>360</v>
      </c>
    </row>
    <row r="82" spans="1:25" s="36" customFormat="1" x14ac:dyDescent="0.3">
      <c r="A82" s="36" t="s">
        <v>26</v>
      </c>
      <c r="B82" s="36" t="s">
        <v>27</v>
      </c>
      <c r="C82" s="36" t="s">
        <v>361</v>
      </c>
      <c r="D82" s="37" t="s">
        <v>361</v>
      </c>
      <c r="E82" s="37" t="s">
        <v>362</v>
      </c>
      <c r="F82" s="36" t="s">
        <v>142</v>
      </c>
      <c r="G82" s="36" t="s">
        <v>142</v>
      </c>
      <c r="H82" s="36" t="s">
        <v>41</v>
      </c>
      <c r="I82" s="36" t="s">
        <v>41</v>
      </c>
      <c r="J82" s="36" t="s">
        <v>31</v>
      </c>
      <c r="K82" s="36">
        <v>99</v>
      </c>
      <c r="L82" s="36" t="s">
        <v>41</v>
      </c>
      <c r="M82" s="36" t="s">
        <v>41</v>
      </c>
      <c r="N82" s="36" t="s">
        <v>34</v>
      </c>
      <c r="O82" s="36" t="s">
        <v>32</v>
      </c>
      <c r="P82" s="36" t="s">
        <v>35</v>
      </c>
      <c r="Q82" s="36" t="s">
        <v>32</v>
      </c>
      <c r="R82" s="36" t="s">
        <v>32</v>
      </c>
      <c r="S82" s="36" t="s">
        <v>35</v>
      </c>
      <c r="T82" s="36" t="s">
        <v>35</v>
      </c>
      <c r="U82" s="36" t="s">
        <v>35</v>
      </c>
      <c r="W82" s="39" t="s">
        <v>335</v>
      </c>
      <c r="X82" s="36" t="s">
        <v>363</v>
      </c>
      <c r="Y82" s="36" t="s">
        <v>364</v>
      </c>
    </row>
    <row r="83" spans="1:25" s="36" customFormat="1" x14ac:dyDescent="0.3">
      <c r="A83" s="36" t="s">
        <v>26</v>
      </c>
      <c r="B83" s="36" t="s">
        <v>27</v>
      </c>
      <c r="C83" s="36" t="s">
        <v>365</v>
      </c>
      <c r="D83" s="37" t="s">
        <v>365</v>
      </c>
      <c r="E83" s="37" t="s">
        <v>366</v>
      </c>
      <c r="F83" s="36" t="s">
        <v>142</v>
      </c>
      <c r="G83" s="36" t="s">
        <v>142</v>
      </c>
      <c r="H83" s="36" t="s">
        <v>41</v>
      </c>
      <c r="I83" s="36" t="s">
        <v>41</v>
      </c>
      <c r="J83" s="36" t="s">
        <v>31</v>
      </c>
      <c r="K83" s="36">
        <v>44</v>
      </c>
      <c r="L83" s="36" t="s">
        <v>41</v>
      </c>
      <c r="M83" s="36" t="s">
        <v>41</v>
      </c>
      <c r="N83" s="36" t="s">
        <v>34</v>
      </c>
      <c r="O83" s="36" t="s">
        <v>32</v>
      </c>
      <c r="P83" s="36" t="s">
        <v>35</v>
      </c>
      <c r="Q83" s="36" t="s">
        <v>32</v>
      </c>
      <c r="R83" s="36" t="s">
        <v>32</v>
      </c>
      <c r="S83" s="36" t="s">
        <v>35</v>
      </c>
      <c r="T83" s="36" t="s">
        <v>35</v>
      </c>
      <c r="U83" s="36" t="s">
        <v>35</v>
      </c>
      <c r="W83" s="39" t="s">
        <v>335</v>
      </c>
      <c r="X83" s="36" t="s">
        <v>331</v>
      </c>
      <c r="Y83" s="36" t="s">
        <v>367</v>
      </c>
    </row>
    <row r="84" spans="1:25" s="36" customFormat="1" x14ac:dyDescent="0.3">
      <c r="A84" s="36" t="s">
        <v>26</v>
      </c>
      <c r="B84" s="36" t="s">
        <v>27</v>
      </c>
      <c r="C84" s="36" t="s">
        <v>368</v>
      </c>
      <c r="D84" s="37" t="s">
        <v>368</v>
      </c>
      <c r="E84" s="37" t="s">
        <v>352</v>
      </c>
      <c r="F84" s="36" t="s">
        <v>142</v>
      </c>
      <c r="G84" s="36" t="s">
        <v>142</v>
      </c>
      <c r="H84" s="36" t="s">
        <v>41</v>
      </c>
      <c r="I84" s="36" t="s">
        <v>41</v>
      </c>
      <c r="J84" s="36" t="s">
        <v>31</v>
      </c>
      <c r="K84" s="36">
        <v>96</v>
      </c>
      <c r="L84" s="36" t="s">
        <v>41</v>
      </c>
      <c r="M84" s="36" t="s">
        <v>41</v>
      </c>
      <c r="N84" s="36" t="s">
        <v>34</v>
      </c>
      <c r="O84" s="36" t="s">
        <v>32</v>
      </c>
      <c r="P84" s="36" t="s">
        <v>35</v>
      </c>
      <c r="Q84" s="36" t="s">
        <v>32</v>
      </c>
      <c r="R84" s="36" t="s">
        <v>32</v>
      </c>
      <c r="S84" s="36" t="s">
        <v>35</v>
      </c>
      <c r="T84" s="36" t="s">
        <v>35</v>
      </c>
      <c r="U84" s="36" t="s">
        <v>35</v>
      </c>
      <c r="W84" s="39" t="s">
        <v>335</v>
      </c>
      <c r="X84" s="36" t="s">
        <v>353</v>
      </c>
      <c r="Y84" s="36" t="s">
        <v>369</v>
      </c>
    </row>
    <row r="85" spans="1:25" s="36" customFormat="1" x14ac:dyDescent="0.3">
      <c r="A85" s="36" t="s">
        <v>26</v>
      </c>
      <c r="B85" s="36" t="s">
        <v>27</v>
      </c>
      <c r="C85" s="36" t="s">
        <v>370</v>
      </c>
      <c r="D85" s="37" t="s">
        <v>370</v>
      </c>
      <c r="E85" s="37" t="s">
        <v>371</v>
      </c>
      <c r="F85" s="36" t="s">
        <v>142</v>
      </c>
      <c r="G85" s="36" t="s">
        <v>142</v>
      </c>
      <c r="H85" s="36" t="s">
        <v>41</v>
      </c>
      <c r="I85" s="36" t="s">
        <v>41</v>
      </c>
      <c r="J85" s="36" t="s">
        <v>31</v>
      </c>
      <c r="K85" s="36">
        <v>57</v>
      </c>
      <c r="L85" s="36" t="s">
        <v>41</v>
      </c>
      <c r="M85" s="36" t="s">
        <v>41</v>
      </c>
      <c r="N85" s="36" t="s">
        <v>34</v>
      </c>
      <c r="O85" s="36" t="s">
        <v>32</v>
      </c>
      <c r="P85" s="36" t="s">
        <v>35</v>
      </c>
      <c r="Q85" s="36" t="s">
        <v>32</v>
      </c>
      <c r="R85" s="36" t="s">
        <v>32</v>
      </c>
      <c r="S85" s="36" t="s">
        <v>35</v>
      </c>
      <c r="T85" s="36" t="s">
        <v>35</v>
      </c>
      <c r="U85" s="36" t="s">
        <v>35</v>
      </c>
      <c r="W85" s="39" t="s">
        <v>335</v>
      </c>
      <c r="X85" s="36" t="s">
        <v>353</v>
      </c>
      <c r="Y85" s="36" t="s">
        <v>372</v>
      </c>
    </row>
    <row r="86" spans="1:25" s="36" customFormat="1" x14ac:dyDescent="0.3">
      <c r="A86" s="36" t="s">
        <v>26</v>
      </c>
      <c r="B86" s="36" t="s">
        <v>27</v>
      </c>
      <c r="C86" s="36" t="s">
        <v>373</v>
      </c>
      <c r="D86" s="37" t="s">
        <v>373</v>
      </c>
      <c r="E86" s="37" t="s">
        <v>374</v>
      </c>
      <c r="F86" s="36" t="s">
        <v>142</v>
      </c>
      <c r="G86" s="36" t="s">
        <v>142</v>
      </c>
      <c r="H86" s="36" t="s">
        <v>41</v>
      </c>
      <c r="I86" s="36" t="s">
        <v>41</v>
      </c>
      <c r="J86" s="36" t="s">
        <v>31</v>
      </c>
      <c r="K86" s="36">
        <v>103</v>
      </c>
      <c r="L86" s="36" t="s">
        <v>41</v>
      </c>
      <c r="M86" s="36" t="s">
        <v>41</v>
      </c>
      <c r="N86" s="36" t="s">
        <v>34</v>
      </c>
      <c r="O86" s="36" t="s">
        <v>32</v>
      </c>
      <c r="P86" s="36" t="s">
        <v>35</v>
      </c>
      <c r="Q86" s="36" t="s">
        <v>32</v>
      </c>
      <c r="R86" s="36" t="s">
        <v>32</v>
      </c>
      <c r="S86" s="36" t="s">
        <v>35</v>
      </c>
      <c r="T86" s="36" t="s">
        <v>35</v>
      </c>
      <c r="U86" s="36" t="s">
        <v>35</v>
      </c>
      <c r="W86" s="39" t="s">
        <v>335</v>
      </c>
      <c r="X86" s="36" t="s">
        <v>353</v>
      </c>
      <c r="Y86" s="36" t="s">
        <v>375</v>
      </c>
    </row>
    <row r="87" spans="1:25" s="36" customFormat="1" x14ac:dyDescent="0.3">
      <c r="A87" s="36" t="s">
        <v>26</v>
      </c>
      <c r="B87" s="36" t="s">
        <v>27</v>
      </c>
      <c r="C87" s="36" t="s">
        <v>376</v>
      </c>
      <c r="D87" s="37" t="s">
        <v>376</v>
      </c>
      <c r="E87" s="37" t="s">
        <v>377</v>
      </c>
      <c r="F87" s="36" t="s">
        <v>142</v>
      </c>
      <c r="G87" s="36" t="s">
        <v>142</v>
      </c>
      <c r="H87" s="36" t="s">
        <v>41</v>
      </c>
      <c r="I87" s="36" t="s">
        <v>41</v>
      </c>
      <c r="J87" s="36" t="s">
        <v>31</v>
      </c>
      <c r="K87" s="36">
        <v>189</v>
      </c>
      <c r="L87" s="36" t="s">
        <v>41</v>
      </c>
      <c r="M87" s="36" t="s">
        <v>41</v>
      </c>
      <c r="N87" s="36" t="s">
        <v>34</v>
      </c>
      <c r="O87" s="36" t="s">
        <v>32</v>
      </c>
      <c r="P87" s="36" t="s">
        <v>35</v>
      </c>
      <c r="Q87" s="36" t="s">
        <v>32</v>
      </c>
      <c r="R87" s="36" t="s">
        <v>32</v>
      </c>
      <c r="S87" s="36" t="s">
        <v>35</v>
      </c>
      <c r="T87" s="36" t="s">
        <v>35</v>
      </c>
      <c r="U87" s="36" t="s">
        <v>35</v>
      </c>
      <c r="W87" s="39" t="s">
        <v>335</v>
      </c>
      <c r="X87" s="36" t="s">
        <v>353</v>
      </c>
      <c r="Y87" s="36" t="s">
        <v>378</v>
      </c>
    </row>
    <row r="88" spans="1:25" s="36" customFormat="1" x14ac:dyDescent="0.3">
      <c r="A88" s="36" t="s">
        <v>26</v>
      </c>
      <c r="B88" s="36" t="s">
        <v>27</v>
      </c>
      <c r="C88" s="36" t="s">
        <v>379</v>
      </c>
      <c r="D88" s="37" t="s">
        <v>379</v>
      </c>
      <c r="E88" s="37" t="s">
        <v>380</v>
      </c>
      <c r="F88" s="36" t="s">
        <v>142</v>
      </c>
      <c r="G88" s="36" t="s">
        <v>142</v>
      </c>
      <c r="H88" s="36" t="s">
        <v>41</v>
      </c>
      <c r="I88" s="36" t="s">
        <v>41</v>
      </c>
      <c r="J88" s="36" t="s">
        <v>31</v>
      </c>
      <c r="K88" s="36">
        <v>2244</v>
      </c>
      <c r="L88" s="36" t="s">
        <v>41</v>
      </c>
      <c r="M88" s="36" t="s">
        <v>41</v>
      </c>
      <c r="N88" s="36" t="s">
        <v>34</v>
      </c>
      <c r="O88" s="36" t="s">
        <v>32</v>
      </c>
      <c r="P88" s="36" t="s">
        <v>35</v>
      </c>
      <c r="Q88" s="36" t="s">
        <v>32</v>
      </c>
      <c r="R88" s="36" t="s">
        <v>32</v>
      </c>
      <c r="S88" s="36" t="s">
        <v>35</v>
      </c>
      <c r="T88" s="36" t="s">
        <v>35</v>
      </c>
      <c r="U88" s="36" t="s">
        <v>35</v>
      </c>
      <c r="W88" s="39" t="s">
        <v>335</v>
      </c>
      <c r="X88" s="36" t="s">
        <v>381</v>
      </c>
      <c r="Y88" s="36" t="s">
        <v>382</v>
      </c>
    </row>
    <row r="89" spans="1:25" s="36" customFormat="1" x14ac:dyDescent="0.3">
      <c r="A89" s="36" t="s">
        <v>26</v>
      </c>
      <c r="B89" s="36" t="s">
        <v>27</v>
      </c>
      <c r="C89" s="36" t="s">
        <v>383</v>
      </c>
      <c r="D89" s="37" t="s">
        <v>383</v>
      </c>
      <c r="E89" s="37" t="s">
        <v>384</v>
      </c>
      <c r="F89" s="36" t="s">
        <v>142</v>
      </c>
      <c r="G89" s="36" t="s">
        <v>142</v>
      </c>
      <c r="H89" s="36" t="s">
        <v>41</v>
      </c>
      <c r="I89" s="36" t="s">
        <v>41</v>
      </c>
      <c r="J89" s="36" t="s">
        <v>31</v>
      </c>
      <c r="K89" s="36">
        <v>277</v>
      </c>
      <c r="L89" s="36" t="s">
        <v>41</v>
      </c>
      <c r="M89" s="36" t="s">
        <v>41</v>
      </c>
      <c r="N89" s="36" t="s">
        <v>34</v>
      </c>
      <c r="O89" s="36" t="s">
        <v>32</v>
      </c>
      <c r="P89" s="36" t="s">
        <v>35</v>
      </c>
      <c r="Q89" s="36" t="s">
        <v>32</v>
      </c>
      <c r="R89" s="36" t="s">
        <v>32</v>
      </c>
      <c r="S89" s="36" t="s">
        <v>35</v>
      </c>
      <c r="T89" s="36" t="s">
        <v>35</v>
      </c>
      <c r="U89" s="36" t="s">
        <v>35</v>
      </c>
      <c r="W89" s="39" t="s">
        <v>335</v>
      </c>
      <c r="X89" s="36" t="s">
        <v>331</v>
      </c>
      <c r="Y89" s="36" t="s">
        <v>385</v>
      </c>
    </row>
    <row r="90" spans="1:25" s="36" customFormat="1" x14ac:dyDescent="0.3">
      <c r="A90" s="36" t="s">
        <v>26</v>
      </c>
      <c r="B90" s="36" t="s">
        <v>27</v>
      </c>
      <c r="C90" s="36" t="s">
        <v>386</v>
      </c>
      <c r="D90" s="37" t="s">
        <v>386</v>
      </c>
      <c r="E90" s="37" t="s">
        <v>387</v>
      </c>
      <c r="F90" s="36" t="s">
        <v>142</v>
      </c>
      <c r="G90" s="36" t="s">
        <v>142</v>
      </c>
      <c r="H90" s="36" t="s">
        <v>41</v>
      </c>
      <c r="I90" s="36" t="s">
        <v>41</v>
      </c>
      <c r="J90" s="36" t="s">
        <v>31</v>
      </c>
      <c r="K90" s="36">
        <v>412</v>
      </c>
      <c r="L90" s="36" t="s">
        <v>41</v>
      </c>
      <c r="M90" s="36" t="s">
        <v>41</v>
      </c>
      <c r="N90" s="36" t="s">
        <v>34</v>
      </c>
      <c r="O90" s="36" t="s">
        <v>32</v>
      </c>
      <c r="P90" s="36" t="s">
        <v>35</v>
      </c>
      <c r="Q90" s="36" t="s">
        <v>32</v>
      </c>
      <c r="R90" s="36" t="s">
        <v>32</v>
      </c>
      <c r="S90" s="36" t="s">
        <v>35</v>
      </c>
      <c r="T90" s="36" t="s">
        <v>35</v>
      </c>
      <c r="U90" s="36" t="s">
        <v>35</v>
      </c>
      <c r="W90" s="39" t="s">
        <v>388</v>
      </c>
      <c r="X90" s="36" t="s">
        <v>389</v>
      </c>
      <c r="Y90" s="36" t="s">
        <v>390</v>
      </c>
    </row>
    <row r="91" spans="1:25" s="36" customFormat="1" x14ac:dyDescent="0.3">
      <c r="A91" s="36" t="s">
        <v>26</v>
      </c>
      <c r="B91" s="36" t="s">
        <v>27</v>
      </c>
      <c r="C91" s="36" t="s">
        <v>391</v>
      </c>
      <c r="D91" s="37" t="s">
        <v>391</v>
      </c>
      <c r="E91" s="37" t="s">
        <v>392</v>
      </c>
      <c r="F91" s="36" t="s">
        <v>142</v>
      </c>
      <c r="G91" s="36" t="s">
        <v>142</v>
      </c>
      <c r="H91" s="36" t="s">
        <v>41</v>
      </c>
      <c r="I91" s="36" t="s">
        <v>41</v>
      </c>
      <c r="J91" s="36" t="s">
        <v>31</v>
      </c>
      <c r="K91" s="36">
        <v>134</v>
      </c>
      <c r="L91" s="36" t="s">
        <v>41</v>
      </c>
      <c r="M91" s="36" t="s">
        <v>41</v>
      </c>
      <c r="N91" s="36" t="s">
        <v>34</v>
      </c>
      <c r="O91" s="36" t="s">
        <v>32</v>
      </c>
      <c r="P91" s="36" t="s">
        <v>35</v>
      </c>
      <c r="Q91" s="36" t="s">
        <v>32</v>
      </c>
      <c r="R91" s="36" t="s">
        <v>32</v>
      </c>
      <c r="S91" s="36" t="s">
        <v>35</v>
      </c>
      <c r="T91" s="36" t="s">
        <v>35</v>
      </c>
      <c r="U91" s="36" t="s">
        <v>35</v>
      </c>
      <c r="W91" s="39" t="s">
        <v>335</v>
      </c>
      <c r="X91" s="36" t="s">
        <v>331</v>
      </c>
      <c r="Y91" s="36" t="s">
        <v>393</v>
      </c>
    </row>
    <row r="92" spans="1:25" s="36" customFormat="1" x14ac:dyDescent="0.3">
      <c r="A92" s="36" t="s">
        <v>26</v>
      </c>
      <c r="B92" s="36" t="s">
        <v>27</v>
      </c>
      <c r="C92" s="36" t="s">
        <v>394</v>
      </c>
      <c r="D92" s="37" t="s">
        <v>394</v>
      </c>
      <c r="E92" s="37" t="s">
        <v>395</v>
      </c>
      <c r="F92" s="36" t="s">
        <v>142</v>
      </c>
      <c r="G92" s="36" t="s">
        <v>142</v>
      </c>
      <c r="H92" s="36" t="s">
        <v>41</v>
      </c>
      <c r="I92" s="36" t="s">
        <v>41</v>
      </c>
      <c r="J92" s="36" t="s">
        <v>31</v>
      </c>
      <c r="K92" s="36">
        <v>264</v>
      </c>
      <c r="L92" s="36" t="s">
        <v>41</v>
      </c>
      <c r="M92" s="36" t="s">
        <v>41</v>
      </c>
      <c r="N92" s="36" t="s">
        <v>34</v>
      </c>
      <c r="O92" s="36" t="s">
        <v>32</v>
      </c>
      <c r="P92" s="36" t="s">
        <v>35</v>
      </c>
      <c r="Q92" s="36" t="s">
        <v>32</v>
      </c>
      <c r="R92" s="36" t="s">
        <v>32</v>
      </c>
      <c r="S92" s="36" t="s">
        <v>35</v>
      </c>
      <c r="T92" s="36" t="s">
        <v>35</v>
      </c>
      <c r="U92" s="36" t="s">
        <v>35</v>
      </c>
      <c r="W92" s="39" t="s">
        <v>335</v>
      </c>
      <c r="X92" s="36" t="s">
        <v>331</v>
      </c>
      <c r="Y92" s="36" t="s">
        <v>396</v>
      </c>
    </row>
    <row r="93" spans="1:25" s="36" customFormat="1" hidden="1" x14ac:dyDescent="0.3">
      <c r="A93" s="36" t="s">
        <v>26</v>
      </c>
      <c r="B93" s="36" t="s">
        <v>27</v>
      </c>
      <c r="C93" s="36" t="s">
        <v>397</v>
      </c>
      <c r="D93" s="41" t="s">
        <v>398</v>
      </c>
      <c r="E93" s="42" t="s">
        <v>399</v>
      </c>
      <c r="F93" s="36" t="s">
        <v>400</v>
      </c>
      <c r="G93" s="36" t="s">
        <v>142</v>
      </c>
      <c r="H93" s="36" t="s">
        <v>41</v>
      </c>
      <c r="I93" s="36" t="s">
        <v>41</v>
      </c>
      <c r="J93" s="36" t="s">
        <v>31</v>
      </c>
      <c r="K93" s="36">
        <v>1125</v>
      </c>
      <c r="L93" s="36" t="s">
        <v>41</v>
      </c>
      <c r="M93" s="36" t="s">
        <v>41</v>
      </c>
      <c r="N93" s="36" t="s">
        <v>63</v>
      </c>
      <c r="O93" s="36" t="s">
        <v>35</v>
      </c>
      <c r="P93" s="36" t="s">
        <v>35</v>
      </c>
      <c r="Q93" s="36" t="s">
        <v>35</v>
      </c>
      <c r="R93" s="36" t="s">
        <v>35</v>
      </c>
      <c r="S93" s="36" t="s">
        <v>35</v>
      </c>
      <c r="T93" s="36" t="s">
        <v>35</v>
      </c>
      <c r="U93" s="36" t="s">
        <v>35</v>
      </c>
      <c r="W93" s="39" t="s">
        <v>401</v>
      </c>
      <c r="X93" s="36" t="s">
        <v>402</v>
      </c>
      <c r="Y93" s="36" t="s">
        <v>403</v>
      </c>
    </row>
    <row r="94" spans="1:25" s="36" customFormat="1" hidden="1" x14ac:dyDescent="0.3">
      <c r="A94" s="36" t="s">
        <v>26</v>
      </c>
      <c r="B94" s="36" t="s">
        <v>27</v>
      </c>
      <c r="C94" s="36" t="s">
        <v>404</v>
      </c>
      <c r="D94" s="37" t="s">
        <v>404</v>
      </c>
      <c r="E94" s="37" t="s">
        <v>405</v>
      </c>
      <c r="F94" s="36" t="s">
        <v>142</v>
      </c>
      <c r="G94" s="36" t="s">
        <v>142</v>
      </c>
      <c r="H94" s="36" t="s">
        <v>41</v>
      </c>
      <c r="I94" s="36" t="s">
        <v>41</v>
      </c>
      <c r="J94" s="36" t="s">
        <v>31</v>
      </c>
      <c r="K94" s="36">
        <v>846</v>
      </c>
      <c r="L94" s="36" t="s">
        <v>41</v>
      </c>
      <c r="M94" s="36" t="s">
        <v>41</v>
      </c>
      <c r="N94" s="36" t="s">
        <v>34</v>
      </c>
      <c r="O94" s="36" t="s">
        <v>35</v>
      </c>
      <c r="P94" s="36" t="s">
        <v>35</v>
      </c>
      <c r="Q94" s="36" t="s">
        <v>35</v>
      </c>
      <c r="R94" s="36" t="s">
        <v>35</v>
      </c>
      <c r="S94" s="36" t="s">
        <v>35</v>
      </c>
      <c r="T94" s="36" t="s">
        <v>35</v>
      </c>
      <c r="U94" s="36" t="s">
        <v>35</v>
      </c>
      <c r="W94" s="39" t="s">
        <v>406</v>
      </c>
      <c r="X94" s="36" t="s">
        <v>407</v>
      </c>
      <c r="Y94" s="36" t="s">
        <v>408</v>
      </c>
    </row>
    <row r="95" spans="1:25" hidden="1" x14ac:dyDescent="0.3">
      <c r="A95" t="s">
        <v>26</v>
      </c>
      <c r="B95" t="s">
        <v>27</v>
      </c>
      <c r="C95" t="s">
        <v>409</v>
      </c>
      <c r="D95" s="23" t="s">
        <v>409</v>
      </c>
      <c r="E95" s="23"/>
      <c r="F95" t="s">
        <v>71</v>
      </c>
      <c r="G95" t="s">
        <v>157</v>
      </c>
      <c r="H95" s="17">
        <v>36626</v>
      </c>
      <c r="I95" s="17">
        <v>37621</v>
      </c>
      <c r="J95" t="s">
        <v>31</v>
      </c>
      <c r="K95">
        <v>391</v>
      </c>
      <c r="L95" t="s">
        <v>32</v>
      </c>
      <c r="M95" t="s">
        <v>110</v>
      </c>
      <c r="N95" t="s">
        <v>63</v>
      </c>
      <c r="O95" t="s">
        <v>32</v>
      </c>
      <c r="P95" t="s">
        <v>35</v>
      </c>
      <c r="Q95" t="s">
        <v>32</v>
      </c>
      <c r="R95" t="s">
        <v>35</v>
      </c>
      <c r="S95" t="s">
        <v>35</v>
      </c>
      <c r="T95" t="s">
        <v>35</v>
      </c>
      <c r="U95" t="s">
        <v>35</v>
      </c>
      <c r="V95" t="s">
        <v>32</v>
      </c>
      <c r="X95" t="s">
        <v>410</v>
      </c>
      <c r="Y95" s="43" t="s">
        <v>411</v>
      </c>
    </row>
    <row r="96" spans="1:25" s="19" customFormat="1" hidden="1" x14ac:dyDescent="0.3">
      <c r="A96" s="19" t="s">
        <v>26</v>
      </c>
      <c r="B96" s="19" t="s">
        <v>27</v>
      </c>
      <c r="C96" s="19" t="s">
        <v>412</v>
      </c>
      <c r="D96" s="27" t="s">
        <v>412</v>
      </c>
      <c r="E96" s="27"/>
      <c r="F96" s="19" t="s">
        <v>41</v>
      </c>
      <c r="G96" s="19" t="s">
        <v>41</v>
      </c>
      <c r="H96" s="19" t="s">
        <v>41</v>
      </c>
      <c r="I96" s="19" t="s">
        <v>41</v>
      </c>
      <c r="J96" s="19" t="s">
        <v>41</v>
      </c>
      <c r="K96" s="19">
        <v>0</v>
      </c>
      <c r="L96" s="19" t="s">
        <v>41</v>
      </c>
      <c r="M96" s="19" t="s">
        <v>41</v>
      </c>
      <c r="N96" s="19" t="s">
        <v>42</v>
      </c>
      <c r="O96" s="19" t="s">
        <v>35</v>
      </c>
      <c r="P96" s="19" t="s">
        <v>35</v>
      </c>
      <c r="Q96" s="19" t="s">
        <v>35</v>
      </c>
      <c r="R96" s="19" t="s">
        <v>35</v>
      </c>
      <c r="S96" s="19" t="s">
        <v>35</v>
      </c>
      <c r="T96" s="19" t="s">
        <v>35</v>
      </c>
      <c r="U96" s="19" t="s">
        <v>35</v>
      </c>
      <c r="W96" s="34" t="s">
        <v>413</v>
      </c>
      <c r="X96" s="19" t="s">
        <v>414</v>
      </c>
    </row>
    <row r="97" spans="1:25" x14ac:dyDescent="0.3">
      <c r="A97" t="s">
        <v>26</v>
      </c>
      <c r="B97" t="s">
        <v>27</v>
      </c>
      <c r="C97" t="s">
        <v>415</v>
      </c>
      <c r="D97" s="23" t="s">
        <v>416</v>
      </c>
      <c r="E97" s="23"/>
      <c r="F97" t="s">
        <v>417</v>
      </c>
      <c r="G97" t="s">
        <v>417</v>
      </c>
      <c r="H97" s="17">
        <v>42284</v>
      </c>
      <c r="I97" s="17">
        <v>42447</v>
      </c>
      <c r="J97" t="s">
        <v>31</v>
      </c>
      <c r="K97">
        <v>93</v>
      </c>
      <c r="L97" t="s">
        <v>32</v>
      </c>
      <c r="M97" t="s">
        <v>110</v>
      </c>
      <c r="N97" t="s">
        <v>63</v>
      </c>
      <c r="O97" t="s">
        <v>32</v>
      </c>
      <c r="P97" t="s">
        <v>32</v>
      </c>
      <c r="Q97" t="s">
        <v>32</v>
      </c>
      <c r="R97" t="s">
        <v>32</v>
      </c>
      <c r="S97" t="s">
        <v>32</v>
      </c>
      <c r="T97" t="s">
        <v>32</v>
      </c>
      <c r="U97" t="s">
        <v>32</v>
      </c>
      <c r="V97" t="s">
        <v>32</v>
      </c>
      <c r="W97" s="24" t="s">
        <v>418</v>
      </c>
      <c r="X97" t="s">
        <v>419</v>
      </c>
    </row>
    <row r="98" spans="1:25" x14ac:dyDescent="0.3">
      <c r="A98" t="s">
        <v>26</v>
      </c>
      <c r="B98" t="s">
        <v>27</v>
      </c>
      <c r="C98" t="s">
        <v>420</v>
      </c>
      <c r="D98" s="23" t="s">
        <v>421</v>
      </c>
      <c r="E98" s="23"/>
      <c r="F98" t="s">
        <v>417</v>
      </c>
      <c r="G98" t="s">
        <v>417</v>
      </c>
      <c r="H98" s="17">
        <v>42604</v>
      </c>
      <c r="I98" t="s">
        <v>41</v>
      </c>
      <c r="J98" t="s">
        <v>31</v>
      </c>
      <c r="K98">
        <v>3</v>
      </c>
      <c r="L98" t="s">
        <v>32</v>
      </c>
      <c r="M98" t="s">
        <v>50</v>
      </c>
      <c r="N98" t="s">
        <v>63</v>
      </c>
      <c r="O98" t="s">
        <v>32</v>
      </c>
      <c r="P98" t="s">
        <v>32</v>
      </c>
      <c r="Q98" t="s">
        <v>32</v>
      </c>
      <c r="R98" t="s">
        <v>32</v>
      </c>
      <c r="S98" t="s">
        <v>32</v>
      </c>
      <c r="T98" t="s">
        <v>35</v>
      </c>
      <c r="U98" t="s">
        <v>32</v>
      </c>
      <c r="X98" t="s">
        <v>422</v>
      </c>
    </row>
    <row r="99" spans="1:25" x14ac:dyDescent="0.3">
      <c r="A99" t="s">
        <v>26</v>
      </c>
      <c r="B99" t="s">
        <v>27</v>
      </c>
      <c r="C99" t="s">
        <v>423</v>
      </c>
      <c r="D99" s="23" t="s">
        <v>424</v>
      </c>
      <c r="E99" s="23"/>
      <c r="F99" t="s">
        <v>425</v>
      </c>
      <c r="G99" t="s">
        <v>41</v>
      </c>
      <c r="H99" s="17">
        <v>42788</v>
      </c>
      <c r="I99" t="s">
        <v>41</v>
      </c>
      <c r="J99" t="s">
        <v>31</v>
      </c>
      <c r="K99">
        <v>12</v>
      </c>
      <c r="L99" t="s">
        <v>32</v>
      </c>
      <c r="M99" t="s">
        <v>33</v>
      </c>
      <c r="N99" t="s">
        <v>34</v>
      </c>
      <c r="O99" t="s">
        <v>32</v>
      </c>
      <c r="P99" t="s">
        <v>32</v>
      </c>
      <c r="Q99" t="s">
        <v>32</v>
      </c>
      <c r="R99" t="s">
        <v>32</v>
      </c>
      <c r="S99" t="s">
        <v>32</v>
      </c>
      <c r="T99" t="s">
        <v>32</v>
      </c>
      <c r="U99" t="s">
        <v>32</v>
      </c>
      <c r="X99" t="s">
        <v>426</v>
      </c>
    </row>
    <row r="100" spans="1:25" x14ac:dyDescent="0.3">
      <c r="A100" t="s">
        <v>26</v>
      </c>
      <c r="B100" t="s">
        <v>27</v>
      </c>
      <c r="C100" t="s">
        <v>427</v>
      </c>
      <c r="D100" s="23" t="s">
        <v>428</v>
      </c>
      <c r="E100" s="23"/>
      <c r="F100" t="s">
        <v>142</v>
      </c>
      <c r="G100" t="s">
        <v>41</v>
      </c>
      <c r="H100" s="44">
        <v>42921</v>
      </c>
      <c r="I100" t="s">
        <v>41</v>
      </c>
      <c r="J100" t="s">
        <v>31</v>
      </c>
      <c r="K100">
        <v>140</v>
      </c>
      <c r="L100" t="s">
        <v>32</v>
      </c>
      <c r="M100" t="s">
        <v>235</v>
      </c>
      <c r="N100" t="s">
        <v>63</v>
      </c>
      <c r="O100" t="s">
        <v>32</v>
      </c>
      <c r="P100" t="s">
        <v>32</v>
      </c>
      <c r="Q100" t="s">
        <v>32</v>
      </c>
      <c r="R100" t="s">
        <v>32</v>
      </c>
      <c r="S100" t="s">
        <v>32</v>
      </c>
      <c r="T100" t="s">
        <v>32</v>
      </c>
      <c r="U100" t="s">
        <v>32</v>
      </c>
      <c r="X100" t="s">
        <v>429</v>
      </c>
    </row>
    <row r="101" spans="1:25" x14ac:dyDescent="0.3">
      <c r="A101" t="s">
        <v>26</v>
      </c>
      <c r="B101" t="s">
        <v>27</v>
      </c>
      <c r="C101" t="s">
        <v>430</v>
      </c>
      <c r="D101" s="23" t="s">
        <v>431</v>
      </c>
      <c r="E101" s="23"/>
      <c r="F101" t="s">
        <v>432</v>
      </c>
      <c r="G101" t="s">
        <v>142</v>
      </c>
      <c r="H101" s="17">
        <v>42142</v>
      </c>
      <c r="I101" s="17">
        <v>42174</v>
      </c>
      <c r="J101" t="s">
        <v>31</v>
      </c>
      <c r="K101">
        <v>106</v>
      </c>
      <c r="L101" t="s">
        <v>32</v>
      </c>
      <c r="M101" t="s">
        <v>433</v>
      </c>
      <c r="N101" t="s">
        <v>63</v>
      </c>
      <c r="O101" t="s">
        <v>32</v>
      </c>
      <c r="P101" t="s">
        <v>32</v>
      </c>
      <c r="Q101" t="s">
        <v>32</v>
      </c>
      <c r="R101" t="s">
        <v>32</v>
      </c>
      <c r="S101" t="s">
        <v>32</v>
      </c>
      <c r="T101" t="s">
        <v>32</v>
      </c>
      <c r="U101" t="s">
        <v>32</v>
      </c>
      <c r="X101" t="s">
        <v>434</v>
      </c>
    </row>
    <row r="102" spans="1:25" x14ac:dyDescent="0.3">
      <c r="A102" t="s">
        <v>26</v>
      </c>
      <c r="B102" t="s">
        <v>27</v>
      </c>
      <c r="C102" t="s">
        <v>435</v>
      </c>
      <c r="D102" s="23" t="s">
        <v>436</v>
      </c>
      <c r="E102" s="23"/>
      <c r="F102" t="s">
        <v>417</v>
      </c>
      <c r="G102" t="s">
        <v>417</v>
      </c>
      <c r="H102" s="17">
        <v>42495</v>
      </c>
      <c r="I102" t="s">
        <v>41</v>
      </c>
      <c r="J102" t="s">
        <v>31</v>
      </c>
      <c r="K102">
        <v>135</v>
      </c>
      <c r="L102" t="s">
        <v>32</v>
      </c>
      <c r="M102" t="s">
        <v>50</v>
      </c>
      <c r="N102" t="s">
        <v>63</v>
      </c>
      <c r="O102" t="s">
        <v>32</v>
      </c>
      <c r="P102" t="s">
        <v>32</v>
      </c>
      <c r="Q102" t="s">
        <v>32</v>
      </c>
      <c r="R102" t="s">
        <v>32</v>
      </c>
      <c r="S102" t="s">
        <v>32</v>
      </c>
      <c r="T102" t="s">
        <v>32</v>
      </c>
      <c r="U102" t="s">
        <v>32</v>
      </c>
      <c r="X102" t="s">
        <v>437</v>
      </c>
    </row>
    <row r="103" spans="1:25" hidden="1" x14ac:dyDescent="0.3">
      <c r="A103" t="s">
        <v>26</v>
      </c>
      <c r="B103" t="s">
        <v>27</v>
      </c>
      <c r="C103" t="s">
        <v>438</v>
      </c>
      <c r="D103" s="23" t="s">
        <v>439</v>
      </c>
      <c r="E103" s="23"/>
      <c r="F103" t="s">
        <v>440</v>
      </c>
      <c r="G103" t="s">
        <v>425</v>
      </c>
      <c r="H103" s="17">
        <v>42878</v>
      </c>
      <c r="I103" t="s">
        <v>41</v>
      </c>
      <c r="J103" t="s">
        <v>31</v>
      </c>
      <c r="K103">
        <v>229</v>
      </c>
      <c r="L103" t="s">
        <v>32</v>
      </c>
      <c r="M103" t="s">
        <v>185</v>
      </c>
      <c r="N103" t="s">
        <v>63</v>
      </c>
      <c r="O103" t="s">
        <v>32</v>
      </c>
      <c r="P103" t="s">
        <v>32</v>
      </c>
      <c r="Q103" t="s">
        <v>32</v>
      </c>
      <c r="R103" t="s">
        <v>35</v>
      </c>
      <c r="S103" t="s">
        <v>32</v>
      </c>
      <c r="T103" t="s">
        <v>32</v>
      </c>
      <c r="U103" t="s">
        <v>32</v>
      </c>
      <c r="V103" t="s">
        <v>441</v>
      </c>
      <c r="X103" t="s">
        <v>442</v>
      </c>
    </row>
    <row r="104" spans="1:25" hidden="1" x14ac:dyDescent="0.3">
      <c r="A104" t="s">
        <v>26</v>
      </c>
      <c r="B104" t="s">
        <v>27</v>
      </c>
      <c r="C104" t="s">
        <v>443</v>
      </c>
      <c r="D104" s="23" t="s">
        <v>444</v>
      </c>
      <c r="E104" s="23"/>
      <c r="F104" t="s">
        <v>440</v>
      </c>
      <c r="G104" t="s">
        <v>440</v>
      </c>
      <c r="H104" s="17">
        <v>41892</v>
      </c>
      <c r="I104" t="s">
        <v>41</v>
      </c>
      <c r="J104" t="s">
        <v>31</v>
      </c>
      <c r="K104">
        <v>289</v>
      </c>
      <c r="L104" t="s">
        <v>32</v>
      </c>
      <c r="M104" t="s">
        <v>33</v>
      </c>
      <c r="N104" t="s">
        <v>34</v>
      </c>
      <c r="O104" t="s">
        <v>32</v>
      </c>
      <c r="P104" t="s">
        <v>32</v>
      </c>
      <c r="Q104" t="s">
        <v>32</v>
      </c>
      <c r="R104" t="s">
        <v>35</v>
      </c>
      <c r="S104" t="s">
        <v>32</v>
      </c>
      <c r="T104" t="s">
        <v>32</v>
      </c>
      <c r="U104" t="s">
        <v>32</v>
      </c>
      <c r="V104" t="s">
        <v>441</v>
      </c>
      <c r="X104" t="s">
        <v>445</v>
      </c>
    </row>
    <row r="105" spans="1:25" s="19" customFormat="1" hidden="1" x14ac:dyDescent="0.3">
      <c r="A105" s="19" t="s">
        <v>26</v>
      </c>
      <c r="B105" s="19" t="s">
        <v>27</v>
      </c>
      <c r="C105" s="19" t="s">
        <v>446</v>
      </c>
      <c r="D105" s="27" t="s">
        <v>447</v>
      </c>
      <c r="E105" s="27"/>
      <c r="F105" s="19" t="s">
        <v>71</v>
      </c>
      <c r="G105" s="19" t="s">
        <v>26</v>
      </c>
      <c r="H105" s="21">
        <v>40687</v>
      </c>
      <c r="I105" s="19" t="s">
        <v>41</v>
      </c>
      <c r="J105" s="19" t="s">
        <v>31</v>
      </c>
      <c r="K105" s="19">
        <v>0</v>
      </c>
      <c r="L105" s="19" t="s">
        <v>35</v>
      </c>
      <c r="M105" s="19" t="s">
        <v>41</v>
      </c>
      <c r="N105" s="19" t="s">
        <v>42</v>
      </c>
      <c r="O105" s="19" t="s">
        <v>35</v>
      </c>
      <c r="P105" s="19" t="s">
        <v>35</v>
      </c>
      <c r="Q105" s="19" t="s">
        <v>35</v>
      </c>
      <c r="R105" s="19" t="s">
        <v>35</v>
      </c>
      <c r="S105" s="19" t="s">
        <v>35</v>
      </c>
      <c r="T105" s="19" t="s">
        <v>35</v>
      </c>
      <c r="U105" s="19" t="s">
        <v>35</v>
      </c>
      <c r="V105" s="19" t="s">
        <v>32</v>
      </c>
      <c r="W105" s="19" t="s">
        <v>448</v>
      </c>
      <c r="X105" s="19" t="s">
        <v>449</v>
      </c>
      <c r="Y105" s="19" t="s">
        <v>450</v>
      </c>
    </row>
    <row r="106" spans="1:25" x14ac:dyDescent="0.3">
      <c r="A106" t="s">
        <v>26</v>
      </c>
      <c r="B106" t="s">
        <v>27</v>
      </c>
      <c r="C106" t="s">
        <v>451</v>
      </c>
      <c r="D106" s="23" t="s">
        <v>452</v>
      </c>
      <c r="E106" s="23"/>
      <c r="F106" t="s">
        <v>417</v>
      </c>
      <c r="G106" t="s">
        <v>417</v>
      </c>
      <c r="H106" s="17">
        <v>42599</v>
      </c>
      <c r="I106" t="s">
        <v>41</v>
      </c>
      <c r="J106" t="s">
        <v>31</v>
      </c>
      <c r="K106">
        <v>117</v>
      </c>
      <c r="L106" t="s">
        <v>32</v>
      </c>
      <c r="M106" t="s">
        <v>33</v>
      </c>
      <c r="N106" t="s">
        <v>63</v>
      </c>
      <c r="O106" t="s">
        <v>32</v>
      </c>
      <c r="P106" t="s">
        <v>32</v>
      </c>
      <c r="Q106" t="s">
        <v>32</v>
      </c>
      <c r="R106" t="s">
        <v>32</v>
      </c>
      <c r="S106" t="s">
        <v>32</v>
      </c>
      <c r="T106" t="s">
        <v>32</v>
      </c>
      <c r="U106" t="s">
        <v>32</v>
      </c>
      <c r="V106" t="s">
        <v>32</v>
      </c>
      <c r="W106" t="s">
        <v>453</v>
      </c>
      <c r="X106" t="s">
        <v>454</v>
      </c>
    </row>
    <row r="107" spans="1:25" x14ac:dyDescent="0.3">
      <c r="A107" t="s">
        <v>26</v>
      </c>
      <c r="B107" t="s">
        <v>27</v>
      </c>
      <c r="C107" t="s">
        <v>455</v>
      </c>
      <c r="D107" s="23" t="s">
        <v>456</v>
      </c>
      <c r="E107" s="23"/>
      <c r="F107" t="s">
        <v>457</v>
      </c>
      <c r="G107" t="s">
        <v>41</v>
      </c>
      <c r="H107" s="17">
        <v>42620</v>
      </c>
      <c r="I107" t="s">
        <v>41</v>
      </c>
      <c r="J107" t="s">
        <v>31</v>
      </c>
      <c r="K107">
        <v>233</v>
      </c>
      <c r="L107" t="s">
        <v>32</v>
      </c>
      <c r="M107" t="s">
        <v>50</v>
      </c>
      <c r="N107" t="s">
        <v>34</v>
      </c>
      <c r="O107" t="s">
        <v>32</v>
      </c>
      <c r="P107" t="s">
        <v>32</v>
      </c>
      <c r="Q107" t="s">
        <v>32</v>
      </c>
      <c r="R107" t="s">
        <v>32</v>
      </c>
      <c r="S107" t="s">
        <v>32</v>
      </c>
      <c r="T107" t="s">
        <v>32</v>
      </c>
      <c r="U107" t="s">
        <v>32</v>
      </c>
      <c r="X107" t="s">
        <v>458</v>
      </c>
    </row>
    <row r="108" spans="1:25" x14ac:dyDescent="0.3">
      <c r="A108" t="s">
        <v>26</v>
      </c>
      <c r="B108" t="s">
        <v>27</v>
      </c>
      <c r="C108" t="s">
        <v>459</v>
      </c>
      <c r="D108" s="23" t="s">
        <v>460</v>
      </c>
      <c r="E108" s="23"/>
      <c r="F108" t="s">
        <v>425</v>
      </c>
      <c r="H108" s="17">
        <v>42201</v>
      </c>
      <c r="I108" s="17">
        <v>42291</v>
      </c>
      <c r="J108" t="s">
        <v>31</v>
      </c>
      <c r="K108">
        <v>457</v>
      </c>
      <c r="L108" t="s">
        <v>32</v>
      </c>
      <c r="M108" t="s">
        <v>158</v>
      </c>
      <c r="N108" t="s">
        <v>63</v>
      </c>
      <c r="O108" t="s">
        <v>32</v>
      </c>
      <c r="P108" t="s">
        <v>32</v>
      </c>
      <c r="Q108" t="s">
        <v>32</v>
      </c>
      <c r="R108" t="s">
        <v>32</v>
      </c>
      <c r="S108" t="s">
        <v>32</v>
      </c>
      <c r="T108" t="s">
        <v>32</v>
      </c>
      <c r="U108" t="s">
        <v>32</v>
      </c>
      <c r="X108" t="s">
        <v>461</v>
      </c>
    </row>
    <row r="109" spans="1:25" x14ac:dyDescent="0.3">
      <c r="A109" t="s">
        <v>26</v>
      </c>
      <c r="B109" t="s">
        <v>27</v>
      </c>
      <c r="C109" t="s">
        <v>462</v>
      </c>
      <c r="D109" s="23" t="s">
        <v>463</v>
      </c>
      <c r="E109" s="23"/>
      <c r="F109" t="s">
        <v>425</v>
      </c>
      <c r="G109" t="s">
        <v>41</v>
      </c>
      <c r="H109" s="17">
        <v>42557</v>
      </c>
      <c r="I109" t="s">
        <v>41</v>
      </c>
      <c r="J109" t="s">
        <v>31</v>
      </c>
      <c r="K109">
        <v>122</v>
      </c>
      <c r="L109" t="s">
        <v>32</v>
      </c>
      <c r="M109" t="s">
        <v>50</v>
      </c>
      <c r="N109" t="s">
        <v>63</v>
      </c>
      <c r="O109" t="s">
        <v>32</v>
      </c>
      <c r="P109" t="s">
        <v>32</v>
      </c>
      <c r="Q109" t="s">
        <v>32</v>
      </c>
      <c r="R109" t="s">
        <v>32</v>
      </c>
      <c r="S109" t="s">
        <v>32</v>
      </c>
      <c r="T109" t="s">
        <v>32</v>
      </c>
      <c r="U109" t="s">
        <v>32</v>
      </c>
      <c r="W109" t="s">
        <v>464</v>
      </c>
      <c r="X109" t="s">
        <v>465</v>
      </c>
    </row>
    <row r="110" spans="1:25" hidden="1" x14ac:dyDescent="0.3">
      <c r="A110" t="s">
        <v>26</v>
      </c>
      <c r="B110" t="s">
        <v>27</v>
      </c>
      <c r="C110" t="s">
        <v>466</v>
      </c>
      <c r="D110" s="23" t="s">
        <v>467</v>
      </c>
      <c r="E110" s="23"/>
      <c r="F110" t="s">
        <v>71</v>
      </c>
      <c r="G110" t="s">
        <v>41</v>
      </c>
      <c r="H110" s="17">
        <v>29157</v>
      </c>
      <c r="I110" s="17">
        <v>29166</v>
      </c>
      <c r="J110" t="s">
        <v>31</v>
      </c>
      <c r="K110">
        <v>61</v>
      </c>
      <c r="L110" t="s">
        <v>32</v>
      </c>
      <c r="M110" t="s">
        <v>50</v>
      </c>
      <c r="N110" t="s">
        <v>34</v>
      </c>
      <c r="O110" t="s">
        <v>32</v>
      </c>
      <c r="P110" t="s">
        <v>32</v>
      </c>
      <c r="Q110" t="s">
        <v>32</v>
      </c>
      <c r="R110" t="s">
        <v>35</v>
      </c>
      <c r="S110" t="s">
        <v>32</v>
      </c>
      <c r="T110" t="s">
        <v>35</v>
      </c>
      <c r="U110" t="s">
        <v>32</v>
      </c>
      <c r="W110" t="s">
        <v>468</v>
      </c>
      <c r="X110" t="s">
        <v>469</v>
      </c>
    </row>
    <row r="111" spans="1:25" s="19" customFormat="1" hidden="1" x14ac:dyDescent="0.3">
      <c r="A111" s="19" t="s">
        <v>26</v>
      </c>
      <c r="B111" s="19" t="s">
        <v>27</v>
      </c>
      <c r="C111" s="19" t="s">
        <v>470</v>
      </c>
      <c r="D111" s="27" t="s">
        <v>471</v>
      </c>
      <c r="E111" s="27"/>
      <c r="F111" s="19" t="s">
        <v>41</v>
      </c>
      <c r="G111" s="19" t="s">
        <v>41</v>
      </c>
      <c r="H111" s="21">
        <v>26822</v>
      </c>
      <c r="I111" s="21">
        <v>26829</v>
      </c>
      <c r="J111" s="19" t="s">
        <v>31</v>
      </c>
      <c r="K111" s="19">
        <v>0</v>
      </c>
      <c r="L111" s="19" t="s">
        <v>35</v>
      </c>
      <c r="M111" s="19" t="s">
        <v>41</v>
      </c>
      <c r="N111" s="19" t="s">
        <v>42</v>
      </c>
      <c r="O111" s="19" t="s">
        <v>35</v>
      </c>
      <c r="P111" s="19" t="s">
        <v>35</v>
      </c>
      <c r="Q111" s="19" t="s">
        <v>35</v>
      </c>
      <c r="R111" s="19" t="s">
        <v>35</v>
      </c>
      <c r="S111" s="19" t="s">
        <v>35</v>
      </c>
      <c r="T111" s="19" t="s">
        <v>35</v>
      </c>
      <c r="U111" s="19" t="s">
        <v>35</v>
      </c>
      <c r="W111" s="19" t="s">
        <v>472</v>
      </c>
      <c r="X111" s="19" t="s">
        <v>473</v>
      </c>
      <c r="Y111" s="19" t="s">
        <v>474</v>
      </c>
    </row>
    <row r="112" spans="1:25" x14ac:dyDescent="0.3">
      <c r="A112" t="s">
        <v>26</v>
      </c>
      <c r="B112" t="s">
        <v>27</v>
      </c>
      <c r="C112" t="s">
        <v>475</v>
      </c>
      <c r="D112" s="23" t="s">
        <v>476</v>
      </c>
      <c r="E112" s="23"/>
      <c r="F112" t="s">
        <v>142</v>
      </c>
      <c r="H112" s="17">
        <v>31944</v>
      </c>
      <c r="I112" s="17">
        <v>31983</v>
      </c>
      <c r="J112" t="s">
        <v>31</v>
      </c>
      <c r="K112">
        <v>62</v>
      </c>
      <c r="L112" t="s">
        <v>35</v>
      </c>
      <c r="M112" t="s">
        <v>41</v>
      </c>
      <c r="N112" t="s">
        <v>63</v>
      </c>
      <c r="O112" t="s">
        <v>32</v>
      </c>
      <c r="P112" t="s">
        <v>32</v>
      </c>
      <c r="Q112" t="s">
        <v>32</v>
      </c>
      <c r="R112" t="s">
        <v>32</v>
      </c>
      <c r="S112" t="s">
        <v>35</v>
      </c>
      <c r="T112" t="s">
        <v>35</v>
      </c>
      <c r="U112" t="s">
        <v>32</v>
      </c>
      <c r="V112" t="s">
        <v>32</v>
      </c>
      <c r="X112" t="s">
        <v>477</v>
      </c>
    </row>
    <row r="113" spans="1:24" x14ac:dyDescent="0.3">
      <c r="A113" t="s">
        <v>26</v>
      </c>
      <c r="B113" t="s">
        <v>27</v>
      </c>
      <c r="C113" t="s">
        <v>478</v>
      </c>
      <c r="D113" s="23" t="s">
        <v>479</v>
      </c>
      <c r="E113" s="23"/>
      <c r="F113" t="s">
        <v>71</v>
      </c>
      <c r="G113" t="s">
        <v>62</v>
      </c>
      <c r="H113" s="17">
        <v>41778</v>
      </c>
      <c r="I113" t="s">
        <v>41</v>
      </c>
      <c r="J113" t="s">
        <v>31</v>
      </c>
      <c r="K113">
        <v>72</v>
      </c>
      <c r="L113" t="s">
        <v>32</v>
      </c>
      <c r="M113" t="s">
        <v>480</v>
      </c>
      <c r="N113" t="s">
        <v>34</v>
      </c>
      <c r="O113" t="s">
        <v>32</v>
      </c>
      <c r="P113" t="s">
        <v>32</v>
      </c>
      <c r="Q113" t="s">
        <v>32</v>
      </c>
      <c r="R113" t="s">
        <v>32</v>
      </c>
      <c r="S113" t="s">
        <v>32</v>
      </c>
      <c r="T113" t="s">
        <v>32</v>
      </c>
      <c r="U113" t="s">
        <v>32</v>
      </c>
      <c r="X113" t="s">
        <v>481</v>
      </c>
    </row>
    <row r="114" spans="1:24" x14ac:dyDescent="0.3">
      <c r="A114" t="s">
        <v>26</v>
      </c>
      <c r="B114" t="s">
        <v>27</v>
      </c>
      <c r="C114" t="s">
        <v>482</v>
      </c>
      <c r="D114" s="23" t="s">
        <v>483</v>
      </c>
      <c r="E114" s="23"/>
      <c r="F114" t="s">
        <v>417</v>
      </c>
      <c r="G114" t="s">
        <v>417</v>
      </c>
      <c r="H114" s="17">
        <v>42628</v>
      </c>
      <c r="I114" t="s">
        <v>41</v>
      </c>
      <c r="J114" t="s">
        <v>31</v>
      </c>
      <c r="K114">
        <v>68</v>
      </c>
      <c r="L114" t="s">
        <v>32</v>
      </c>
      <c r="M114" t="s">
        <v>131</v>
      </c>
      <c r="N114" t="s">
        <v>63</v>
      </c>
      <c r="O114" t="s">
        <v>32</v>
      </c>
      <c r="P114" t="s">
        <v>32</v>
      </c>
      <c r="Q114" t="s">
        <v>32</v>
      </c>
      <c r="R114" t="s">
        <v>32</v>
      </c>
      <c r="S114" t="s">
        <v>32</v>
      </c>
      <c r="T114" t="s">
        <v>32</v>
      </c>
      <c r="U114" t="s">
        <v>32</v>
      </c>
      <c r="X114" t="s">
        <v>484</v>
      </c>
    </row>
    <row r="115" spans="1:24" x14ac:dyDescent="0.3">
      <c r="A115" t="s">
        <v>26</v>
      </c>
      <c r="B115" t="s">
        <v>27</v>
      </c>
      <c r="C115" t="s">
        <v>485</v>
      </c>
      <c r="D115" s="23" t="s">
        <v>486</v>
      </c>
      <c r="E115" s="23"/>
      <c r="F115" t="s">
        <v>71</v>
      </c>
      <c r="G115" t="s">
        <v>41</v>
      </c>
      <c r="H115" s="17">
        <v>42165</v>
      </c>
      <c r="I115" s="17">
        <v>43025</v>
      </c>
      <c r="J115" t="s">
        <v>31</v>
      </c>
      <c r="K115">
        <v>96</v>
      </c>
      <c r="L115" t="s">
        <v>32</v>
      </c>
      <c r="M115" t="s">
        <v>487</v>
      </c>
      <c r="N115" t="s">
        <v>63</v>
      </c>
      <c r="O115" t="s">
        <v>32</v>
      </c>
      <c r="P115" t="s">
        <v>32</v>
      </c>
      <c r="Q115" t="s">
        <v>32</v>
      </c>
      <c r="R115" t="s">
        <v>32</v>
      </c>
      <c r="S115" t="s">
        <v>32</v>
      </c>
      <c r="T115" t="s">
        <v>32</v>
      </c>
      <c r="U115" t="s">
        <v>32</v>
      </c>
      <c r="W115" t="s">
        <v>488</v>
      </c>
      <c r="X115" t="s">
        <v>489</v>
      </c>
    </row>
    <row r="116" spans="1:24" x14ac:dyDescent="0.3">
      <c r="A116" t="s">
        <v>26</v>
      </c>
      <c r="B116" t="s">
        <v>27</v>
      </c>
      <c r="C116" t="s">
        <v>490</v>
      </c>
      <c r="D116" s="23" t="s">
        <v>491</v>
      </c>
      <c r="E116" s="23"/>
      <c r="F116" t="s">
        <v>417</v>
      </c>
      <c r="G116" t="s">
        <v>417</v>
      </c>
      <c r="H116" s="17">
        <v>42220</v>
      </c>
      <c r="I116" s="17">
        <v>42447</v>
      </c>
      <c r="J116" t="s">
        <v>31</v>
      </c>
      <c r="K116">
        <v>229</v>
      </c>
      <c r="L116" t="s">
        <v>32</v>
      </c>
      <c r="M116" t="s">
        <v>33</v>
      </c>
      <c r="N116" t="s">
        <v>63</v>
      </c>
      <c r="O116" t="s">
        <v>32</v>
      </c>
      <c r="P116" t="s">
        <v>32</v>
      </c>
      <c r="Q116" t="s">
        <v>32</v>
      </c>
      <c r="R116" t="s">
        <v>32</v>
      </c>
      <c r="S116" t="s">
        <v>32</v>
      </c>
      <c r="T116" t="s">
        <v>32</v>
      </c>
      <c r="U116" t="s">
        <v>32</v>
      </c>
      <c r="V116" t="s">
        <v>32</v>
      </c>
      <c r="W116" s="24" t="s">
        <v>418</v>
      </c>
      <c r="X116" t="s">
        <v>492</v>
      </c>
    </row>
    <row r="117" spans="1:24" ht="15" hidden="1" customHeight="1" x14ac:dyDescent="0.3">
      <c r="A117" t="s">
        <v>26</v>
      </c>
      <c r="B117" t="s">
        <v>27</v>
      </c>
      <c r="C117" t="s">
        <v>493</v>
      </c>
      <c r="D117" s="45" t="s">
        <v>494</v>
      </c>
      <c r="E117" s="45"/>
      <c r="F117" t="s">
        <v>495</v>
      </c>
      <c r="G117" t="s">
        <v>62</v>
      </c>
      <c r="H117" s="17">
        <v>28688</v>
      </c>
      <c r="I117" s="17">
        <v>28740</v>
      </c>
      <c r="J117" t="s">
        <v>31</v>
      </c>
      <c r="K117">
        <v>172</v>
      </c>
      <c r="L117" t="s">
        <v>32</v>
      </c>
      <c r="M117" t="s">
        <v>195</v>
      </c>
      <c r="N117" t="s">
        <v>34</v>
      </c>
      <c r="O117" t="s">
        <v>32</v>
      </c>
      <c r="P117" t="s">
        <v>32</v>
      </c>
      <c r="Q117" t="s">
        <v>32</v>
      </c>
      <c r="R117" t="s">
        <v>35</v>
      </c>
      <c r="S117" t="s">
        <v>35</v>
      </c>
      <c r="T117" t="s">
        <v>32</v>
      </c>
      <c r="U117" t="s">
        <v>32</v>
      </c>
      <c r="V117" t="s">
        <v>32</v>
      </c>
      <c r="W117" t="s">
        <v>496</v>
      </c>
      <c r="X117" t="s">
        <v>497</v>
      </c>
    </row>
    <row r="118" spans="1:24" x14ac:dyDescent="0.3">
      <c r="A118" t="s">
        <v>26</v>
      </c>
      <c r="B118" t="s">
        <v>27</v>
      </c>
      <c r="C118" t="s">
        <v>498</v>
      </c>
      <c r="D118" s="23" t="s">
        <v>499</v>
      </c>
      <c r="E118" s="23"/>
      <c r="F118" t="s">
        <v>142</v>
      </c>
      <c r="G118" t="s">
        <v>41</v>
      </c>
      <c r="H118" s="17">
        <v>42535</v>
      </c>
      <c r="I118" t="s">
        <v>41</v>
      </c>
      <c r="J118" t="s">
        <v>31</v>
      </c>
      <c r="K118">
        <v>73</v>
      </c>
      <c r="L118" t="s">
        <v>32</v>
      </c>
      <c r="M118" t="s">
        <v>131</v>
      </c>
      <c r="N118" t="s">
        <v>63</v>
      </c>
      <c r="O118" t="s">
        <v>32</v>
      </c>
      <c r="P118" t="s">
        <v>32</v>
      </c>
      <c r="Q118" t="s">
        <v>32</v>
      </c>
      <c r="R118" t="s">
        <v>32</v>
      </c>
      <c r="S118" t="s">
        <v>32</v>
      </c>
      <c r="T118" t="s">
        <v>32</v>
      </c>
      <c r="U118" t="s">
        <v>32</v>
      </c>
      <c r="W118" t="s">
        <v>500</v>
      </c>
      <c r="X118" t="s">
        <v>501</v>
      </c>
    </row>
    <row r="119" spans="1:24" x14ac:dyDescent="0.3">
      <c r="A119" t="s">
        <v>26</v>
      </c>
      <c r="B119" t="s">
        <v>27</v>
      </c>
      <c r="C119" t="s">
        <v>502</v>
      </c>
      <c r="D119" s="23" t="s">
        <v>503</v>
      </c>
      <c r="E119" s="23"/>
      <c r="F119" t="s">
        <v>504</v>
      </c>
      <c r="G119" t="s">
        <v>505</v>
      </c>
      <c r="H119" s="17">
        <v>43024</v>
      </c>
      <c r="I119" s="17">
        <v>43024</v>
      </c>
      <c r="J119" t="s">
        <v>31</v>
      </c>
      <c r="K119">
        <v>6</v>
      </c>
      <c r="L119" t="s">
        <v>32</v>
      </c>
      <c r="M119" t="s">
        <v>50</v>
      </c>
      <c r="N119" t="s">
        <v>34</v>
      </c>
      <c r="O119" t="s">
        <v>32</v>
      </c>
      <c r="P119" t="s">
        <v>32</v>
      </c>
      <c r="Q119" t="s">
        <v>32</v>
      </c>
      <c r="R119" t="s">
        <v>32</v>
      </c>
      <c r="S119" t="s">
        <v>32</v>
      </c>
      <c r="T119" t="s">
        <v>32</v>
      </c>
      <c r="U119" t="s">
        <v>32</v>
      </c>
      <c r="V119" t="s">
        <v>32</v>
      </c>
      <c r="X119" t="s">
        <v>506</v>
      </c>
    </row>
    <row r="120" spans="1:24" x14ac:dyDescent="0.3">
      <c r="A120" t="s">
        <v>26</v>
      </c>
      <c r="B120" t="s">
        <v>27</v>
      </c>
      <c r="C120" t="s">
        <v>507</v>
      </c>
      <c r="D120" s="23" t="s">
        <v>508</v>
      </c>
      <c r="E120" s="23"/>
      <c r="F120" t="s">
        <v>417</v>
      </c>
      <c r="G120" t="s">
        <v>417</v>
      </c>
      <c r="H120" s="17">
        <v>43237</v>
      </c>
      <c r="I120" s="17">
        <v>43301</v>
      </c>
      <c r="J120" t="s">
        <v>31</v>
      </c>
      <c r="K120">
        <v>18</v>
      </c>
      <c r="L120" t="s">
        <v>32</v>
      </c>
      <c r="M120" t="s">
        <v>480</v>
      </c>
      <c r="N120" t="s">
        <v>63</v>
      </c>
      <c r="O120" t="s">
        <v>32</v>
      </c>
      <c r="P120" t="s">
        <v>32</v>
      </c>
      <c r="Q120" t="s">
        <v>32</v>
      </c>
      <c r="R120" t="s">
        <v>32</v>
      </c>
      <c r="S120" t="s">
        <v>32</v>
      </c>
      <c r="T120" t="s">
        <v>32</v>
      </c>
      <c r="U120" t="s">
        <v>32</v>
      </c>
      <c r="X120" t="s">
        <v>509</v>
      </c>
    </row>
    <row r="121" spans="1:24" ht="15" customHeight="1" x14ac:dyDescent="0.3">
      <c r="A121" t="s">
        <v>26</v>
      </c>
      <c r="B121" t="s">
        <v>27</v>
      </c>
      <c r="C121" t="s">
        <v>510</v>
      </c>
      <c r="D121" s="45" t="s">
        <v>511</v>
      </c>
      <c r="E121" s="45"/>
      <c r="F121" t="s">
        <v>417</v>
      </c>
      <c r="G121" t="s">
        <v>41</v>
      </c>
      <c r="H121" s="17">
        <v>43229</v>
      </c>
      <c r="I121" t="s">
        <v>41</v>
      </c>
      <c r="J121" t="s">
        <v>31</v>
      </c>
      <c r="K121">
        <v>26</v>
      </c>
      <c r="L121" t="s">
        <v>32</v>
      </c>
      <c r="M121" t="s">
        <v>178</v>
      </c>
      <c r="N121" t="s">
        <v>34</v>
      </c>
      <c r="O121" t="s">
        <v>32</v>
      </c>
      <c r="P121" t="s">
        <v>32</v>
      </c>
      <c r="Q121" t="s">
        <v>32</v>
      </c>
      <c r="R121" t="s">
        <v>32</v>
      </c>
      <c r="S121" t="s">
        <v>32</v>
      </c>
      <c r="T121" t="s">
        <v>32</v>
      </c>
      <c r="U121" t="s">
        <v>32</v>
      </c>
      <c r="W121" s="24" t="s">
        <v>512</v>
      </c>
      <c r="X121" t="s">
        <v>513</v>
      </c>
    </row>
    <row r="122" spans="1:24" x14ac:dyDescent="0.3">
      <c r="A122" t="s">
        <v>26</v>
      </c>
      <c r="B122" t="s">
        <v>27</v>
      </c>
      <c r="C122" t="s">
        <v>514</v>
      </c>
      <c r="D122" s="23" t="s">
        <v>515</v>
      </c>
      <c r="E122" s="23"/>
      <c r="F122" t="s">
        <v>516</v>
      </c>
      <c r="G122" t="s">
        <v>516</v>
      </c>
      <c r="H122" s="17">
        <v>43325</v>
      </c>
      <c r="I122" t="s">
        <v>41</v>
      </c>
      <c r="J122" t="s">
        <v>31</v>
      </c>
      <c r="K122">
        <v>702</v>
      </c>
      <c r="L122" t="s">
        <v>32</v>
      </c>
      <c r="M122" t="s">
        <v>50</v>
      </c>
      <c r="N122" t="s">
        <v>63</v>
      </c>
      <c r="O122" t="s">
        <v>32</v>
      </c>
      <c r="P122" t="s">
        <v>32</v>
      </c>
      <c r="Q122" t="s">
        <v>32</v>
      </c>
      <c r="R122" t="s">
        <v>32</v>
      </c>
      <c r="S122" t="s">
        <v>32</v>
      </c>
      <c r="T122" t="s">
        <v>32</v>
      </c>
      <c r="U122" t="s">
        <v>32</v>
      </c>
      <c r="V122" t="s">
        <v>517</v>
      </c>
      <c r="X122" t="s">
        <v>518</v>
      </c>
    </row>
    <row r="123" spans="1:24" ht="17.25" customHeight="1" x14ac:dyDescent="0.3">
      <c r="A123" t="s">
        <v>26</v>
      </c>
      <c r="B123" t="s">
        <v>27</v>
      </c>
      <c r="C123" t="s">
        <v>519</v>
      </c>
      <c r="D123" s="23" t="s">
        <v>520</v>
      </c>
      <c r="E123" s="23"/>
      <c r="F123" t="s">
        <v>516</v>
      </c>
      <c r="G123" t="s">
        <v>516</v>
      </c>
      <c r="H123" s="17">
        <v>43325</v>
      </c>
      <c r="I123" t="s">
        <v>41</v>
      </c>
      <c r="J123" t="s">
        <v>31</v>
      </c>
      <c r="K123">
        <v>243</v>
      </c>
      <c r="L123" t="s">
        <v>32</v>
      </c>
      <c r="M123" t="s">
        <v>50</v>
      </c>
      <c r="N123" t="s">
        <v>34</v>
      </c>
      <c r="O123" t="s">
        <v>32</v>
      </c>
      <c r="P123" t="s">
        <v>32</v>
      </c>
      <c r="Q123" t="s">
        <v>32</v>
      </c>
      <c r="R123" t="s">
        <v>32</v>
      </c>
      <c r="S123" t="s">
        <v>32</v>
      </c>
      <c r="T123" t="s">
        <v>32</v>
      </c>
      <c r="U123" t="s">
        <v>32</v>
      </c>
      <c r="X123" t="s">
        <v>521</v>
      </c>
    </row>
    <row r="124" spans="1:24" ht="15.75" hidden="1" customHeight="1" x14ac:dyDescent="0.3">
      <c r="A124" t="s">
        <v>26</v>
      </c>
      <c r="B124" t="s">
        <v>27</v>
      </c>
      <c r="C124" t="s">
        <v>522</v>
      </c>
      <c r="D124" s="45" t="s">
        <v>523</v>
      </c>
      <c r="E124" s="45"/>
      <c r="F124" t="s">
        <v>315</v>
      </c>
      <c r="G124" t="s">
        <v>62</v>
      </c>
      <c r="H124" s="17">
        <v>41083</v>
      </c>
      <c r="I124" s="17">
        <v>41088</v>
      </c>
      <c r="J124" t="s">
        <v>31</v>
      </c>
      <c r="K124">
        <v>20</v>
      </c>
      <c r="L124" t="s">
        <v>32</v>
      </c>
      <c r="M124" t="s">
        <v>50</v>
      </c>
      <c r="N124" t="s">
        <v>34</v>
      </c>
      <c r="O124" t="s">
        <v>32</v>
      </c>
      <c r="P124" t="s">
        <v>32</v>
      </c>
      <c r="Q124" t="s">
        <v>32</v>
      </c>
      <c r="R124" t="s">
        <v>35</v>
      </c>
      <c r="S124" t="s">
        <v>35</v>
      </c>
      <c r="T124" t="s">
        <v>35</v>
      </c>
      <c r="U124" t="s">
        <v>32</v>
      </c>
      <c r="W124" t="s">
        <v>524</v>
      </c>
      <c r="X124" t="s">
        <v>525</v>
      </c>
    </row>
    <row r="125" spans="1:24" hidden="1" x14ac:dyDescent="0.3">
      <c r="A125" t="s">
        <v>26</v>
      </c>
      <c r="B125" t="s">
        <v>27</v>
      </c>
      <c r="C125" t="s">
        <v>526</v>
      </c>
      <c r="D125" s="23" t="s">
        <v>527</v>
      </c>
      <c r="E125" s="23"/>
      <c r="F125" t="s">
        <v>71</v>
      </c>
      <c r="G125" t="s">
        <v>157</v>
      </c>
      <c r="H125" s="17">
        <v>35346</v>
      </c>
      <c r="I125" s="17">
        <v>35348</v>
      </c>
      <c r="J125" t="s">
        <v>31</v>
      </c>
      <c r="K125">
        <v>13</v>
      </c>
      <c r="L125" t="s">
        <v>32</v>
      </c>
      <c r="M125" t="s">
        <v>50</v>
      </c>
      <c r="N125" t="s">
        <v>34</v>
      </c>
      <c r="O125" t="s">
        <v>32</v>
      </c>
      <c r="P125" t="s">
        <v>32</v>
      </c>
      <c r="Q125" t="s">
        <v>32</v>
      </c>
      <c r="R125" t="s">
        <v>35</v>
      </c>
      <c r="S125" t="s">
        <v>35</v>
      </c>
      <c r="T125" t="s">
        <v>35</v>
      </c>
      <c r="U125" t="s">
        <v>32</v>
      </c>
      <c r="W125" t="s">
        <v>528</v>
      </c>
      <c r="X125" t="s">
        <v>529</v>
      </c>
    </row>
    <row r="126" spans="1:24" hidden="1" x14ac:dyDescent="0.3">
      <c r="A126" t="s">
        <v>26</v>
      </c>
      <c r="B126" t="s">
        <v>27</v>
      </c>
      <c r="C126" t="s">
        <v>530</v>
      </c>
      <c r="D126" s="23" t="s">
        <v>531</v>
      </c>
      <c r="E126" s="23"/>
      <c r="F126" t="s">
        <v>71</v>
      </c>
      <c r="G126" t="s">
        <v>157</v>
      </c>
      <c r="H126" s="17">
        <v>36418</v>
      </c>
      <c r="I126" s="17">
        <v>36425</v>
      </c>
      <c r="J126" t="s">
        <v>31</v>
      </c>
      <c r="K126">
        <v>159</v>
      </c>
      <c r="L126" t="s">
        <v>32</v>
      </c>
      <c r="M126" t="s">
        <v>50</v>
      </c>
      <c r="N126" t="s">
        <v>34</v>
      </c>
      <c r="O126" t="s">
        <v>32</v>
      </c>
      <c r="P126" t="s">
        <v>32</v>
      </c>
      <c r="Q126" t="s">
        <v>32</v>
      </c>
      <c r="R126" t="s">
        <v>35</v>
      </c>
      <c r="S126" t="s">
        <v>35</v>
      </c>
      <c r="T126" t="s">
        <v>35</v>
      </c>
      <c r="U126" t="s">
        <v>32</v>
      </c>
      <c r="W126" t="s">
        <v>528</v>
      </c>
      <c r="X126" t="s">
        <v>532</v>
      </c>
    </row>
    <row r="127" spans="1:24" hidden="1" x14ac:dyDescent="0.3">
      <c r="A127" t="s">
        <v>26</v>
      </c>
      <c r="B127" t="s">
        <v>27</v>
      </c>
      <c r="C127" t="s">
        <v>533</v>
      </c>
      <c r="D127" s="23" t="s">
        <v>534</v>
      </c>
      <c r="E127" s="23"/>
      <c r="F127" t="s">
        <v>124</v>
      </c>
      <c r="G127" t="s">
        <v>157</v>
      </c>
      <c r="H127" s="17">
        <v>37139</v>
      </c>
      <c r="I127" s="17">
        <v>37330</v>
      </c>
      <c r="J127" t="s">
        <v>31</v>
      </c>
      <c r="K127">
        <v>69</v>
      </c>
      <c r="L127" t="s">
        <v>32</v>
      </c>
      <c r="M127" t="s">
        <v>50</v>
      </c>
      <c r="N127" t="s">
        <v>34</v>
      </c>
      <c r="O127" t="s">
        <v>32</v>
      </c>
      <c r="P127" t="s">
        <v>32</v>
      </c>
      <c r="Q127" t="s">
        <v>32</v>
      </c>
      <c r="R127" t="s">
        <v>35</v>
      </c>
      <c r="S127" t="s">
        <v>35</v>
      </c>
      <c r="T127" t="s">
        <v>35</v>
      </c>
      <c r="U127" t="s">
        <v>32</v>
      </c>
      <c r="W127" t="s">
        <v>528</v>
      </c>
      <c r="X127" t="s">
        <v>535</v>
      </c>
    </row>
    <row r="128" spans="1:24" hidden="1" x14ac:dyDescent="0.3">
      <c r="A128" t="s">
        <v>26</v>
      </c>
      <c r="B128" t="s">
        <v>27</v>
      </c>
      <c r="C128" t="s">
        <v>536</v>
      </c>
      <c r="D128" s="23" t="s">
        <v>537</v>
      </c>
      <c r="E128" s="23"/>
      <c r="F128" t="s">
        <v>262</v>
      </c>
      <c r="G128" t="s">
        <v>157</v>
      </c>
      <c r="H128" s="17">
        <v>32636</v>
      </c>
      <c r="I128" s="17">
        <v>32700</v>
      </c>
      <c r="J128" t="s">
        <v>31</v>
      </c>
      <c r="K128">
        <v>68</v>
      </c>
      <c r="L128" t="s">
        <v>32</v>
      </c>
      <c r="M128" t="s">
        <v>50</v>
      </c>
      <c r="N128" t="s">
        <v>34</v>
      </c>
      <c r="O128" t="s">
        <v>32</v>
      </c>
      <c r="P128" t="s">
        <v>32</v>
      </c>
      <c r="Q128" t="s">
        <v>32</v>
      </c>
      <c r="R128" t="s">
        <v>35</v>
      </c>
      <c r="S128" t="s">
        <v>35</v>
      </c>
      <c r="T128" t="s">
        <v>35</v>
      </c>
      <c r="U128" t="s">
        <v>32</v>
      </c>
      <c r="W128" t="s">
        <v>528</v>
      </c>
      <c r="X128" t="s">
        <v>538</v>
      </c>
    </row>
    <row r="129" spans="1:24" hidden="1" x14ac:dyDescent="0.3">
      <c r="A129" t="s">
        <v>26</v>
      </c>
      <c r="B129" t="s">
        <v>27</v>
      </c>
      <c r="C129" t="s">
        <v>539</v>
      </c>
      <c r="D129" s="23" t="s">
        <v>540</v>
      </c>
      <c r="E129" s="23"/>
      <c r="F129" t="s">
        <v>541</v>
      </c>
      <c r="G129" t="s">
        <v>157</v>
      </c>
      <c r="H129" s="17">
        <v>33786</v>
      </c>
      <c r="I129" s="17">
        <v>33855</v>
      </c>
      <c r="J129" t="s">
        <v>31</v>
      </c>
      <c r="K129">
        <v>82</v>
      </c>
      <c r="L129" t="s">
        <v>32</v>
      </c>
      <c r="M129" t="s">
        <v>50</v>
      </c>
      <c r="N129" t="s">
        <v>34</v>
      </c>
      <c r="O129" t="s">
        <v>32</v>
      </c>
      <c r="P129" t="s">
        <v>32</v>
      </c>
      <c r="Q129" t="s">
        <v>32</v>
      </c>
      <c r="R129" t="s">
        <v>35</v>
      </c>
      <c r="S129" t="s">
        <v>35</v>
      </c>
      <c r="T129" t="s">
        <v>35</v>
      </c>
      <c r="U129" t="s">
        <v>32</v>
      </c>
      <c r="W129" t="s">
        <v>528</v>
      </c>
      <c r="X129" t="s">
        <v>542</v>
      </c>
    </row>
    <row r="130" spans="1:24" hidden="1" x14ac:dyDescent="0.3">
      <c r="A130" t="s">
        <v>26</v>
      </c>
      <c r="B130" t="s">
        <v>27</v>
      </c>
      <c r="C130" t="s">
        <v>543</v>
      </c>
      <c r="D130" s="23" t="s">
        <v>544</v>
      </c>
      <c r="E130" s="23"/>
      <c r="F130" t="s">
        <v>142</v>
      </c>
      <c r="G130" t="s">
        <v>62</v>
      </c>
      <c r="H130" s="17">
        <v>40099</v>
      </c>
      <c r="I130" s="17">
        <v>40100</v>
      </c>
      <c r="J130" t="s">
        <v>31</v>
      </c>
      <c r="K130">
        <v>8</v>
      </c>
      <c r="L130" t="s">
        <v>32</v>
      </c>
      <c r="M130" t="s">
        <v>50</v>
      </c>
      <c r="N130" t="s">
        <v>34</v>
      </c>
      <c r="O130" t="s">
        <v>32</v>
      </c>
      <c r="P130" t="s">
        <v>32</v>
      </c>
      <c r="Q130" t="s">
        <v>32</v>
      </c>
      <c r="R130" t="s">
        <v>35</v>
      </c>
      <c r="S130" t="s">
        <v>35</v>
      </c>
      <c r="T130" t="s">
        <v>35</v>
      </c>
      <c r="U130" t="s">
        <v>32</v>
      </c>
      <c r="W130" t="s">
        <v>528</v>
      </c>
      <c r="X130" t="s">
        <v>545</v>
      </c>
    </row>
    <row r="131" spans="1:24" hidden="1" x14ac:dyDescent="0.3">
      <c r="A131" t="s">
        <v>26</v>
      </c>
      <c r="B131" t="s">
        <v>27</v>
      </c>
      <c r="C131" t="s">
        <v>546</v>
      </c>
      <c r="D131" s="23" t="s">
        <v>547</v>
      </c>
      <c r="E131" s="23"/>
      <c r="F131" t="s">
        <v>548</v>
      </c>
      <c r="G131" t="s">
        <v>62</v>
      </c>
      <c r="H131" s="17">
        <v>35126</v>
      </c>
      <c r="I131" s="17">
        <v>32922</v>
      </c>
      <c r="J131" t="s">
        <v>31</v>
      </c>
      <c r="K131">
        <v>26</v>
      </c>
      <c r="L131" t="s">
        <v>32</v>
      </c>
      <c r="M131" t="s">
        <v>50</v>
      </c>
      <c r="N131" t="s">
        <v>34</v>
      </c>
      <c r="O131" t="s">
        <v>32</v>
      </c>
      <c r="P131" t="s">
        <v>32</v>
      </c>
      <c r="Q131" t="s">
        <v>32</v>
      </c>
      <c r="R131" t="s">
        <v>35</v>
      </c>
      <c r="S131" t="s">
        <v>35</v>
      </c>
      <c r="T131" t="s">
        <v>35</v>
      </c>
      <c r="U131" t="s">
        <v>32</v>
      </c>
      <c r="W131" t="s">
        <v>528</v>
      </c>
      <c r="X131" t="s">
        <v>549</v>
      </c>
    </row>
    <row r="132" spans="1:24" hidden="1" x14ac:dyDescent="0.3">
      <c r="A132" t="s">
        <v>26</v>
      </c>
      <c r="B132" t="s">
        <v>27</v>
      </c>
      <c r="C132" t="s">
        <v>550</v>
      </c>
      <c r="D132" s="23" t="s">
        <v>551</v>
      </c>
      <c r="E132" s="23"/>
      <c r="F132" t="s">
        <v>124</v>
      </c>
      <c r="G132" t="s">
        <v>157</v>
      </c>
      <c r="H132" s="17">
        <v>37392</v>
      </c>
      <c r="I132" s="17">
        <v>37685</v>
      </c>
      <c r="J132" t="s">
        <v>31</v>
      </c>
      <c r="K132">
        <v>130</v>
      </c>
      <c r="L132" t="s">
        <v>32</v>
      </c>
      <c r="M132" t="s">
        <v>50</v>
      </c>
      <c r="N132" t="s">
        <v>34</v>
      </c>
      <c r="O132" t="s">
        <v>32</v>
      </c>
      <c r="P132" t="s">
        <v>32</v>
      </c>
      <c r="Q132" t="s">
        <v>32</v>
      </c>
      <c r="R132" t="s">
        <v>35</v>
      </c>
      <c r="S132" t="s">
        <v>35</v>
      </c>
      <c r="T132" t="s">
        <v>35</v>
      </c>
      <c r="U132" t="s">
        <v>32</v>
      </c>
      <c r="W132" t="s">
        <v>528</v>
      </c>
      <c r="X132" t="s">
        <v>552</v>
      </c>
    </row>
    <row r="133" spans="1:24" hidden="1" x14ac:dyDescent="0.3">
      <c r="A133" t="s">
        <v>26</v>
      </c>
      <c r="B133" t="s">
        <v>27</v>
      </c>
      <c r="C133" t="s">
        <v>553</v>
      </c>
      <c r="D133" s="23" t="s">
        <v>554</v>
      </c>
      <c r="E133" s="23"/>
      <c r="F133" t="s">
        <v>315</v>
      </c>
      <c r="G133" t="s">
        <v>157</v>
      </c>
      <c r="H133" s="17">
        <v>41023</v>
      </c>
      <c r="I133" s="17">
        <v>41409</v>
      </c>
      <c r="J133" t="s">
        <v>31</v>
      </c>
      <c r="K133">
        <v>98</v>
      </c>
      <c r="L133" t="s">
        <v>32</v>
      </c>
      <c r="M133" t="s">
        <v>50</v>
      </c>
      <c r="N133" t="s">
        <v>34</v>
      </c>
      <c r="O133" t="s">
        <v>32</v>
      </c>
      <c r="P133" t="s">
        <v>32</v>
      </c>
      <c r="Q133" t="s">
        <v>32</v>
      </c>
      <c r="R133" t="s">
        <v>35</v>
      </c>
      <c r="S133" t="s">
        <v>35</v>
      </c>
      <c r="T133" t="s">
        <v>35</v>
      </c>
      <c r="U133" t="s">
        <v>32</v>
      </c>
      <c r="W133" t="s">
        <v>528</v>
      </c>
      <c r="X133" t="s">
        <v>555</v>
      </c>
    </row>
    <row r="134" spans="1:24" hidden="1" x14ac:dyDescent="0.3">
      <c r="A134" t="s">
        <v>26</v>
      </c>
      <c r="B134" t="s">
        <v>27</v>
      </c>
      <c r="C134" t="s">
        <v>556</v>
      </c>
      <c r="D134" s="23" t="s">
        <v>557</v>
      </c>
      <c r="E134" s="23"/>
      <c r="F134" t="s">
        <v>558</v>
      </c>
      <c r="G134" t="s">
        <v>157</v>
      </c>
      <c r="H134" s="17">
        <v>32742</v>
      </c>
      <c r="I134" s="17">
        <v>31304</v>
      </c>
      <c r="J134" t="s">
        <v>31</v>
      </c>
      <c r="K134">
        <v>33</v>
      </c>
      <c r="L134" t="s">
        <v>32</v>
      </c>
      <c r="M134" t="s">
        <v>50</v>
      </c>
      <c r="N134" t="s">
        <v>34</v>
      </c>
      <c r="O134" t="s">
        <v>32</v>
      </c>
      <c r="P134" t="s">
        <v>32</v>
      </c>
      <c r="Q134" t="s">
        <v>32</v>
      </c>
      <c r="R134" t="s">
        <v>35</v>
      </c>
      <c r="S134" t="s">
        <v>35</v>
      </c>
      <c r="T134" t="s">
        <v>35</v>
      </c>
      <c r="U134" t="s">
        <v>32</v>
      </c>
      <c r="W134" t="s">
        <v>528</v>
      </c>
      <c r="X134" t="s">
        <v>559</v>
      </c>
    </row>
    <row r="135" spans="1:24" hidden="1" x14ac:dyDescent="0.3">
      <c r="A135" t="s">
        <v>26</v>
      </c>
      <c r="B135" t="s">
        <v>27</v>
      </c>
      <c r="C135" t="s">
        <v>560</v>
      </c>
      <c r="D135" s="23" t="s">
        <v>561</v>
      </c>
      <c r="E135" s="23"/>
      <c r="F135" t="s">
        <v>558</v>
      </c>
      <c r="G135" t="s">
        <v>157</v>
      </c>
      <c r="H135" s="17">
        <v>30971</v>
      </c>
      <c r="I135" s="17">
        <v>30979</v>
      </c>
      <c r="J135" t="s">
        <v>31</v>
      </c>
      <c r="K135">
        <v>54</v>
      </c>
      <c r="L135" t="s">
        <v>32</v>
      </c>
      <c r="M135" t="s">
        <v>562</v>
      </c>
      <c r="N135" t="s">
        <v>34</v>
      </c>
      <c r="O135" t="s">
        <v>32</v>
      </c>
      <c r="P135" t="s">
        <v>32</v>
      </c>
      <c r="Q135" t="s">
        <v>32</v>
      </c>
      <c r="R135" t="s">
        <v>35</v>
      </c>
      <c r="S135" t="s">
        <v>35</v>
      </c>
      <c r="T135" t="s">
        <v>35</v>
      </c>
      <c r="U135" t="s">
        <v>32</v>
      </c>
      <c r="W135" t="s">
        <v>528</v>
      </c>
      <c r="X135" t="s">
        <v>563</v>
      </c>
    </row>
    <row r="136" spans="1:24" hidden="1" x14ac:dyDescent="0.3">
      <c r="A136" t="s">
        <v>26</v>
      </c>
      <c r="B136" t="s">
        <v>27</v>
      </c>
      <c r="C136" t="s">
        <v>564</v>
      </c>
      <c r="D136" s="23" t="s">
        <v>565</v>
      </c>
      <c r="E136" s="23"/>
      <c r="F136" t="s">
        <v>262</v>
      </c>
      <c r="G136" t="s">
        <v>157</v>
      </c>
      <c r="H136" s="17">
        <v>32009</v>
      </c>
      <c r="I136" s="17">
        <v>32013</v>
      </c>
      <c r="J136" t="s">
        <v>31</v>
      </c>
      <c r="K136">
        <v>29</v>
      </c>
      <c r="L136" t="s">
        <v>32</v>
      </c>
      <c r="M136" t="s">
        <v>50</v>
      </c>
      <c r="N136" t="s">
        <v>34</v>
      </c>
      <c r="O136" t="s">
        <v>32</v>
      </c>
      <c r="P136" t="s">
        <v>32</v>
      </c>
      <c r="Q136" t="s">
        <v>32</v>
      </c>
      <c r="R136" t="s">
        <v>35</v>
      </c>
      <c r="S136" t="s">
        <v>35</v>
      </c>
      <c r="T136" t="s">
        <v>35</v>
      </c>
      <c r="U136" t="s">
        <v>32</v>
      </c>
      <c r="W136" t="s">
        <v>528</v>
      </c>
      <c r="X136" t="s">
        <v>566</v>
      </c>
    </row>
    <row r="137" spans="1:24" ht="15" hidden="1" customHeight="1" x14ac:dyDescent="0.3">
      <c r="A137" t="s">
        <v>26</v>
      </c>
      <c r="B137" t="s">
        <v>27</v>
      </c>
      <c r="C137" t="s">
        <v>567</v>
      </c>
      <c r="D137" s="45" t="s">
        <v>568</v>
      </c>
      <c r="E137" s="45"/>
      <c r="F137" t="s">
        <v>282</v>
      </c>
      <c r="G137" t="s">
        <v>157</v>
      </c>
      <c r="H137" s="17">
        <v>32099</v>
      </c>
      <c r="I137" s="17">
        <v>32113</v>
      </c>
      <c r="J137" t="s">
        <v>31</v>
      </c>
      <c r="K137">
        <v>30</v>
      </c>
      <c r="L137" t="s">
        <v>32</v>
      </c>
      <c r="M137" t="s">
        <v>50</v>
      </c>
      <c r="N137" t="s">
        <v>34</v>
      </c>
      <c r="O137" t="s">
        <v>32</v>
      </c>
      <c r="P137" t="s">
        <v>32</v>
      </c>
      <c r="Q137" t="s">
        <v>32</v>
      </c>
      <c r="R137" t="s">
        <v>35</v>
      </c>
      <c r="S137" t="s">
        <v>35</v>
      </c>
      <c r="T137" t="s">
        <v>35</v>
      </c>
      <c r="U137" t="s">
        <v>32</v>
      </c>
      <c r="W137" t="s">
        <v>528</v>
      </c>
      <c r="X137" t="s">
        <v>569</v>
      </c>
    </row>
    <row r="138" spans="1:24" hidden="1" x14ac:dyDescent="0.3">
      <c r="A138" t="s">
        <v>26</v>
      </c>
      <c r="B138" t="s">
        <v>27</v>
      </c>
      <c r="C138" t="s">
        <v>570</v>
      </c>
      <c r="D138" s="23" t="s">
        <v>571</v>
      </c>
      <c r="E138" s="23"/>
      <c r="F138" t="s">
        <v>282</v>
      </c>
      <c r="G138" t="s">
        <v>157</v>
      </c>
      <c r="H138" s="17">
        <v>29690</v>
      </c>
      <c r="I138" s="17">
        <v>29760</v>
      </c>
      <c r="J138" t="s">
        <v>31</v>
      </c>
      <c r="K138">
        <v>139</v>
      </c>
      <c r="L138" t="s">
        <v>32</v>
      </c>
      <c r="M138" t="s">
        <v>50</v>
      </c>
      <c r="N138" t="s">
        <v>34</v>
      </c>
      <c r="O138" t="s">
        <v>32</v>
      </c>
      <c r="P138" t="s">
        <v>32</v>
      </c>
      <c r="Q138" t="s">
        <v>32</v>
      </c>
      <c r="R138" t="s">
        <v>35</v>
      </c>
      <c r="S138" t="s">
        <v>35</v>
      </c>
      <c r="T138" t="s">
        <v>35</v>
      </c>
      <c r="U138" t="s">
        <v>32</v>
      </c>
      <c r="W138" t="s">
        <v>528</v>
      </c>
      <c r="X138" t="s">
        <v>572</v>
      </c>
    </row>
    <row r="139" spans="1:24" hidden="1" x14ac:dyDescent="0.3">
      <c r="A139" t="s">
        <v>26</v>
      </c>
      <c r="B139" t="s">
        <v>27</v>
      </c>
      <c r="C139" t="s">
        <v>573</v>
      </c>
      <c r="D139" s="23" t="s">
        <v>574</v>
      </c>
      <c r="E139" s="23"/>
      <c r="F139" t="s">
        <v>575</v>
      </c>
      <c r="G139" t="s">
        <v>62</v>
      </c>
      <c r="H139" s="17">
        <v>33555</v>
      </c>
      <c r="I139" s="17">
        <v>34277</v>
      </c>
      <c r="J139" t="s">
        <v>31</v>
      </c>
      <c r="K139">
        <v>68</v>
      </c>
      <c r="L139" t="s">
        <v>32</v>
      </c>
      <c r="M139" t="s">
        <v>50</v>
      </c>
      <c r="N139" t="s">
        <v>34</v>
      </c>
      <c r="O139" t="s">
        <v>32</v>
      </c>
      <c r="P139" t="s">
        <v>32</v>
      </c>
      <c r="Q139" t="s">
        <v>32</v>
      </c>
      <c r="R139" t="s">
        <v>35</v>
      </c>
      <c r="S139" t="s">
        <v>35</v>
      </c>
      <c r="T139" t="s">
        <v>35</v>
      </c>
      <c r="U139" t="s">
        <v>32</v>
      </c>
      <c r="W139" t="s">
        <v>528</v>
      </c>
      <c r="X139" t="s">
        <v>576</v>
      </c>
    </row>
    <row r="140" spans="1:24" x14ac:dyDescent="0.3">
      <c r="A140" t="s">
        <v>26</v>
      </c>
      <c r="B140" t="s">
        <v>27</v>
      </c>
      <c r="C140" t="s">
        <v>577</v>
      </c>
      <c r="D140" s="23" t="s">
        <v>578</v>
      </c>
      <c r="E140" s="23"/>
      <c r="F140" t="s">
        <v>579</v>
      </c>
      <c r="G140" t="s">
        <v>157</v>
      </c>
      <c r="H140" s="17">
        <v>39701</v>
      </c>
      <c r="I140" s="17">
        <v>39744</v>
      </c>
      <c r="J140" t="s">
        <v>31</v>
      </c>
      <c r="K140">
        <v>557</v>
      </c>
      <c r="L140" t="s">
        <v>35</v>
      </c>
      <c r="M140" t="s">
        <v>41</v>
      </c>
      <c r="N140" t="s">
        <v>34</v>
      </c>
      <c r="O140" t="s">
        <v>32</v>
      </c>
      <c r="P140" t="s">
        <v>32</v>
      </c>
      <c r="Q140" t="s">
        <v>32</v>
      </c>
      <c r="R140" t="s">
        <v>32</v>
      </c>
      <c r="S140" t="s">
        <v>35</v>
      </c>
      <c r="T140" t="s">
        <v>35</v>
      </c>
      <c r="U140" t="s">
        <v>32</v>
      </c>
      <c r="W140" s="24" t="s">
        <v>580</v>
      </c>
      <c r="X140" t="s">
        <v>581</v>
      </c>
    </row>
    <row r="141" spans="1:24" hidden="1" x14ac:dyDescent="0.3">
      <c r="A141" t="s">
        <v>26</v>
      </c>
      <c r="B141" t="s">
        <v>27</v>
      </c>
      <c r="C141" t="s">
        <v>582</v>
      </c>
      <c r="D141" s="23" t="s">
        <v>583</v>
      </c>
      <c r="E141" s="23"/>
      <c r="F141" t="s">
        <v>584</v>
      </c>
      <c r="G141" t="s">
        <v>157</v>
      </c>
      <c r="H141" s="17">
        <v>28769</v>
      </c>
      <c r="I141" s="17">
        <v>28778</v>
      </c>
      <c r="J141" t="s">
        <v>31</v>
      </c>
      <c r="K141">
        <v>63</v>
      </c>
      <c r="L141" t="s">
        <v>32</v>
      </c>
      <c r="M141" t="s">
        <v>50</v>
      </c>
      <c r="N141" t="s">
        <v>34</v>
      </c>
      <c r="O141" t="s">
        <v>32</v>
      </c>
      <c r="P141" t="s">
        <v>32</v>
      </c>
      <c r="Q141" t="s">
        <v>32</v>
      </c>
      <c r="R141" t="s">
        <v>35</v>
      </c>
      <c r="S141" t="s">
        <v>35</v>
      </c>
      <c r="T141" t="s">
        <v>35</v>
      </c>
      <c r="U141" t="s">
        <v>32</v>
      </c>
      <c r="W141" s="24" t="s">
        <v>528</v>
      </c>
      <c r="X141" t="s">
        <v>585</v>
      </c>
    </row>
    <row r="142" spans="1:24" x14ac:dyDescent="0.3">
      <c r="A142" t="s">
        <v>26</v>
      </c>
      <c r="B142" t="s">
        <v>27</v>
      </c>
      <c r="C142" t="s">
        <v>586</v>
      </c>
      <c r="D142" s="23" t="s">
        <v>587</v>
      </c>
      <c r="E142" s="23"/>
      <c r="F142" t="s">
        <v>579</v>
      </c>
      <c r="G142" t="s">
        <v>157</v>
      </c>
      <c r="H142" s="17">
        <v>39687</v>
      </c>
      <c r="I142" s="17">
        <v>39688</v>
      </c>
      <c r="J142" t="s">
        <v>31</v>
      </c>
      <c r="K142">
        <v>32</v>
      </c>
      <c r="L142" t="s">
        <v>35</v>
      </c>
      <c r="M142" t="s">
        <v>41</v>
      </c>
      <c r="N142" t="s">
        <v>34</v>
      </c>
      <c r="O142" t="s">
        <v>32</v>
      </c>
      <c r="P142" t="s">
        <v>32</v>
      </c>
      <c r="Q142" t="s">
        <v>32</v>
      </c>
      <c r="R142" t="s">
        <v>32</v>
      </c>
      <c r="S142" t="s">
        <v>35</v>
      </c>
      <c r="T142" t="s">
        <v>35</v>
      </c>
      <c r="U142" t="s">
        <v>32</v>
      </c>
      <c r="W142" s="24" t="s">
        <v>528</v>
      </c>
      <c r="X142" t="s">
        <v>581</v>
      </c>
    </row>
    <row r="143" spans="1:24" hidden="1" x14ac:dyDescent="0.3">
      <c r="A143" t="s">
        <v>26</v>
      </c>
      <c r="B143" t="s">
        <v>27</v>
      </c>
      <c r="C143" t="s">
        <v>588</v>
      </c>
      <c r="D143" s="23" t="s">
        <v>589</v>
      </c>
      <c r="E143" s="23"/>
      <c r="F143" t="s">
        <v>590</v>
      </c>
      <c r="G143" t="s">
        <v>62</v>
      </c>
      <c r="H143" s="17">
        <v>39589</v>
      </c>
      <c r="I143" s="17">
        <v>39749</v>
      </c>
      <c r="J143" t="s">
        <v>31</v>
      </c>
      <c r="K143">
        <v>2237</v>
      </c>
      <c r="L143" t="s">
        <v>35</v>
      </c>
      <c r="M143" t="s">
        <v>41</v>
      </c>
      <c r="N143" t="s">
        <v>34</v>
      </c>
      <c r="O143" t="s">
        <v>32</v>
      </c>
      <c r="P143" t="s">
        <v>32</v>
      </c>
      <c r="Q143" t="s">
        <v>32</v>
      </c>
      <c r="R143" t="s">
        <v>35</v>
      </c>
      <c r="S143" t="s">
        <v>35</v>
      </c>
      <c r="T143" t="s">
        <v>35</v>
      </c>
      <c r="U143" t="s">
        <v>35</v>
      </c>
      <c r="V143" t="s">
        <v>32</v>
      </c>
      <c r="W143" s="24" t="s">
        <v>591</v>
      </c>
      <c r="X143" t="s">
        <v>592</v>
      </c>
    </row>
    <row r="144" spans="1:24" x14ac:dyDescent="0.3">
      <c r="A144" t="s">
        <v>26</v>
      </c>
      <c r="B144" t="s">
        <v>27</v>
      </c>
      <c r="C144" t="s">
        <v>593</v>
      </c>
      <c r="D144" s="23" t="s">
        <v>594</v>
      </c>
      <c r="E144" s="23"/>
      <c r="F144" t="s">
        <v>142</v>
      </c>
      <c r="G144" t="s">
        <v>41</v>
      </c>
      <c r="H144" s="17">
        <v>34151</v>
      </c>
      <c r="I144" s="17">
        <v>34274</v>
      </c>
      <c r="J144" t="s">
        <v>31</v>
      </c>
      <c r="K144">
        <v>410</v>
      </c>
      <c r="L144" t="s">
        <v>35</v>
      </c>
      <c r="M144" t="s">
        <v>41</v>
      </c>
      <c r="N144" t="s">
        <v>63</v>
      </c>
      <c r="O144" t="s">
        <v>32</v>
      </c>
      <c r="P144" t="s">
        <v>32</v>
      </c>
      <c r="Q144" t="s">
        <v>32</v>
      </c>
      <c r="R144" t="s">
        <v>32</v>
      </c>
      <c r="S144" t="s">
        <v>35</v>
      </c>
      <c r="T144" t="s">
        <v>35</v>
      </c>
      <c r="U144" t="s">
        <v>32</v>
      </c>
      <c r="W144" s="24" t="s">
        <v>595</v>
      </c>
      <c r="X144" t="s">
        <v>581</v>
      </c>
    </row>
    <row r="145" spans="1:24" x14ac:dyDescent="0.3">
      <c r="A145" t="s">
        <v>26</v>
      </c>
      <c r="B145" t="s">
        <v>27</v>
      </c>
      <c r="C145" t="s">
        <v>596</v>
      </c>
      <c r="D145" s="23" t="s">
        <v>597</v>
      </c>
      <c r="E145" s="23"/>
      <c r="F145" t="s">
        <v>440</v>
      </c>
      <c r="G145" t="s">
        <v>41</v>
      </c>
      <c r="H145" s="17">
        <v>43214</v>
      </c>
      <c r="I145" s="17">
        <v>43223</v>
      </c>
      <c r="J145" t="s">
        <v>31</v>
      </c>
      <c r="K145">
        <v>65</v>
      </c>
      <c r="L145" t="s">
        <v>32</v>
      </c>
      <c r="M145" t="s">
        <v>50</v>
      </c>
      <c r="N145" t="s">
        <v>34</v>
      </c>
      <c r="O145" t="s">
        <v>32</v>
      </c>
      <c r="P145" t="s">
        <v>32</v>
      </c>
      <c r="Q145" t="s">
        <v>32</v>
      </c>
      <c r="R145" t="s">
        <v>32</v>
      </c>
      <c r="S145" t="s">
        <v>32</v>
      </c>
      <c r="T145" t="s">
        <v>32</v>
      </c>
      <c r="U145" t="s">
        <v>32</v>
      </c>
      <c r="W145" s="24"/>
      <c r="X145" t="s">
        <v>598</v>
      </c>
    </row>
    <row r="146" spans="1:24" x14ac:dyDescent="0.3">
      <c r="A146" t="s">
        <v>26</v>
      </c>
      <c r="B146" t="s">
        <v>27</v>
      </c>
      <c r="C146" t="s">
        <v>599</v>
      </c>
      <c r="D146" s="23" t="s">
        <v>600</v>
      </c>
      <c r="E146" s="23"/>
      <c r="F146" t="s">
        <v>417</v>
      </c>
      <c r="G146" t="s">
        <v>417</v>
      </c>
      <c r="H146" s="17">
        <v>43229</v>
      </c>
      <c r="I146" t="s">
        <v>41</v>
      </c>
      <c r="J146" t="s">
        <v>31</v>
      </c>
      <c r="K146">
        <v>76</v>
      </c>
      <c r="L146" t="s">
        <v>32</v>
      </c>
      <c r="M146" t="s">
        <v>601</v>
      </c>
      <c r="N146" t="s">
        <v>63</v>
      </c>
      <c r="O146" t="s">
        <v>32</v>
      </c>
      <c r="P146" t="s">
        <v>32</v>
      </c>
      <c r="Q146" t="s">
        <v>32</v>
      </c>
      <c r="R146" t="s">
        <v>32</v>
      </c>
      <c r="S146" t="s">
        <v>32</v>
      </c>
      <c r="T146" t="s">
        <v>32</v>
      </c>
      <c r="U146" t="s">
        <v>32</v>
      </c>
      <c r="X146" t="s">
        <v>602</v>
      </c>
    </row>
    <row r="147" spans="1:24" hidden="1" x14ac:dyDescent="0.3">
      <c r="A147" t="s">
        <v>26</v>
      </c>
      <c r="B147" t="s">
        <v>27</v>
      </c>
      <c r="C147" t="s">
        <v>603</v>
      </c>
      <c r="D147" s="23" t="s">
        <v>604</v>
      </c>
      <c r="E147" s="23"/>
      <c r="F147" t="s">
        <v>71</v>
      </c>
      <c r="G147" t="s">
        <v>41</v>
      </c>
      <c r="H147" s="17">
        <v>43719</v>
      </c>
      <c r="I147" s="17">
        <v>43720</v>
      </c>
      <c r="J147" t="s">
        <v>31</v>
      </c>
      <c r="K147">
        <v>12</v>
      </c>
      <c r="L147" t="s">
        <v>35</v>
      </c>
      <c r="M147" t="s">
        <v>41</v>
      </c>
      <c r="N147" t="s">
        <v>34</v>
      </c>
      <c r="O147" t="s">
        <v>32</v>
      </c>
      <c r="P147" t="s">
        <v>32</v>
      </c>
      <c r="Q147" t="s">
        <v>32</v>
      </c>
      <c r="R147" t="s">
        <v>35</v>
      </c>
      <c r="S147" t="s">
        <v>35</v>
      </c>
      <c r="T147" t="s">
        <v>32</v>
      </c>
      <c r="U147" t="s">
        <v>32</v>
      </c>
      <c r="W147" s="24" t="s">
        <v>605</v>
      </c>
      <c r="X147" t="s">
        <v>606</v>
      </c>
    </row>
    <row r="148" spans="1:24" x14ac:dyDescent="0.3">
      <c r="A148" t="s">
        <v>26</v>
      </c>
      <c r="B148" t="s">
        <v>27</v>
      </c>
      <c r="C148" t="s">
        <v>607</v>
      </c>
      <c r="D148" s="23" t="s">
        <v>608</v>
      </c>
      <c r="E148" s="23"/>
      <c r="F148" t="s">
        <v>142</v>
      </c>
      <c r="G148" t="s">
        <v>41</v>
      </c>
      <c r="H148" s="17">
        <v>35796</v>
      </c>
      <c r="I148" s="17">
        <v>36159</v>
      </c>
      <c r="J148" t="s">
        <v>31</v>
      </c>
      <c r="K148">
        <v>226</v>
      </c>
      <c r="L148" t="s">
        <v>32</v>
      </c>
      <c r="M148" t="s">
        <v>131</v>
      </c>
      <c r="N148" t="s">
        <v>63</v>
      </c>
      <c r="O148" t="s">
        <v>32</v>
      </c>
      <c r="P148" t="s">
        <v>32</v>
      </c>
      <c r="Q148" t="s">
        <v>32</v>
      </c>
      <c r="R148" t="s">
        <v>32</v>
      </c>
      <c r="S148" t="s">
        <v>35</v>
      </c>
      <c r="T148" t="s">
        <v>35</v>
      </c>
      <c r="U148" t="s">
        <v>35</v>
      </c>
      <c r="X148" t="s">
        <v>609</v>
      </c>
    </row>
    <row r="149" spans="1:24" x14ac:dyDescent="0.3">
      <c r="A149" t="s">
        <v>26</v>
      </c>
      <c r="B149" t="s">
        <v>27</v>
      </c>
      <c r="C149" t="s">
        <v>610</v>
      </c>
      <c r="D149" s="23" t="s">
        <v>611</v>
      </c>
      <c r="E149" s="23"/>
      <c r="F149" t="s">
        <v>142</v>
      </c>
      <c r="G149" t="s">
        <v>41</v>
      </c>
      <c r="H149" s="17">
        <v>36700</v>
      </c>
      <c r="I149" s="17">
        <v>36837</v>
      </c>
      <c r="J149" t="s">
        <v>31</v>
      </c>
      <c r="K149">
        <v>588</v>
      </c>
      <c r="L149" t="s">
        <v>35</v>
      </c>
      <c r="M149" t="s">
        <v>41</v>
      </c>
      <c r="N149" t="s">
        <v>34</v>
      </c>
      <c r="O149" t="s">
        <v>32</v>
      </c>
      <c r="P149" t="s">
        <v>32</v>
      </c>
      <c r="Q149" t="s">
        <v>32</v>
      </c>
      <c r="R149" t="s">
        <v>32</v>
      </c>
      <c r="S149" t="s">
        <v>35</v>
      </c>
      <c r="T149" t="s">
        <v>35</v>
      </c>
      <c r="U149" t="s">
        <v>32</v>
      </c>
      <c r="V149" t="s">
        <v>32</v>
      </c>
      <c r="W149" s="24" t="s">
        <v>612</v>
      </c>
      <c r="X149" t="s">
        <v>581</v>
      </c>
    </row>
    <row r="150" spans="1:24" hidden="1" x14ac:dyDescent="0.3">
      <c r="A150" t="s">
        <v>26</v>
      </c>
      <c r="B150" t="s">
        <v>27</v>
      </c>
      <c r="C150" t="s">
        <v>613</v>
      </c>
      <c r="D150" s="23" t="s">
        <v>614</v>
      </c>
      <c r="E150" s="23"/>
      <c r="F150" t="s">
        <v>142</v>
      </c>
      <c r="G150" t="s">
        <v>41</v>
      </c>
      <c r="H150" s="17">
        <v>32952</v>
      </c>
      <c r="I150" s="17">
        <v>33030</v>
      </c>
      <c r="J150" t="s">
        <v>615</v>
      </c>
      <c r="K150">
        <v>847</v>
      </c>
      <c r="L150" t="s">
        <v>35</v>
      </c>
      <c r="M150" t="s">
        <v>41</v>
      </c>
      <c r="N150" t="s">
        <v>63</v>
      </c>
      <c r="O150" t="s">
        <v>32</v>
      </c>
      <c r="P150" t="s">
        <v>35</v>
      </c>
      <c r="Q150" t="s">
        <v>32</v>
      </c>
      <c r="R150" t="s">
        <v>35</v>
      </c>
      <c r="S150" t="s">
        <v>35</v>
      </c>
      <c r="T150" t="s">
        <v>35</v>
      </c>
      <c r="U150" t="s">
        <v>35</v>
      </c>
      <c r="V150" t="s">
        <v>32</v>
      </c>
      <c r="W150" s="24" t="s">
        <v>616</v>
      </c>
      <c r="X150" t="s">
        <v>581</v>
      </c>
    </row>
    <row r="151" spans="1:24" x14ac:dyDescent="0.3">
      <c r="A151" t="s">
        <v>26</v>
      </c>
      <c r="B151" t="s">
        <v>27</v>
      </c>
      <c r="C151" t="s">
        <v>617</v>
      </c>
      <c r="D151" s="23" t="s">
        <v>618</v>
      </c>
      <c r="E151" s="23"/>
      <c r="F151" t="s">
        <v>417</v>
      </c>
      <c r="G151" t="s">
        <v>41</v>
      </c>
      <c r="H151" s="17">
        <v>44111</v>
      </c>
      <c r="I151" s="17">
        <v>44118</v>
      </c>
      <c r="J151" t="s">
        <v>619</v>
      </c>
      <c r="K151">
        <v>39</v>
      </c>
      <c r="L151" t="s">
        <v>32</v>
      </c>
      <c r="M151" t="s">
        <v>50</v>
      </c>
      <c r="N151" t="s">
        <v>63</v>
      </c>
      <c r="O151" t="s">
        <v>32</v>
      </c>
      <c r="P151" t="s">
        <v>32</v>
      </c>
      <c r="Q151" t="s">
        <v>32</v>
      </c>
      <c r="R151" t="s">
        <v>32</v>
      </c>
      <c r="S151" t="s">
        <v>32</v>
      </c>
      <c r="T151" t="s">
        <v>32</v>
      </c>
      <c r="U151" t="s">
        <v>32</v>
      </c>
      <c r="V151" t="s">
        <v>441</v>
      </c>
      <c r="X151" t="s">
        <v>620</v>
      </c>
    </row>
    <row r="152" spans="1:24" x14ac:dyDescent="0.3">
      <c r="A152" t="s">
        <v>26</v>
      </c>
      <c r="B152" t="s">
        <v>27</v>
      </c>
      <c r="C152" t="s">
        <v>621</v>
      </c>
      <c r="D152" s="23" t="s">
        <v>622</v>
      </c>
      <c r="E152" s="23"/>
      <c r="F152" t="s">
        <v>142</v>
      </c>
      <c r="G152" t="s">
        <v>41</v>
      </c>
      <c r="H152" s="17">
        <v>33449</v>
      </c>
      <c r="I152" s="17">
        <v>33685</v>
      </c>
      <c r="J152" t="s">
        <v>31</v>
      </c>
      <c r="K152">
        <v>277</v>
      </c>
      <c r="L152" t="s">
        <v>32</v>
      </c>
      <c r="M152" t="s">
        <v>114</v>
      </c>
      <c r="N152" t="s">
        <v>63</v>
      </c>
      <c r="O152" t="s">
        <v>32</v>
      </c>
      <c r="P152" t="s">
        <v>32</v>
      </c>
      <c r="Q152" t="s">
        <v>32</v>
      </c>
      <c r="R152" t="s">
        <v>32</v>
      </c>
      <c r="S152" t="s">
        <v>35</v>
      </c>
      <c r="T152" t="s">
        <v>35</v>
      </c>
      <c r="U152" t="s">
        <v>32</v>
      </c>
      <c r="X152" t="s">
        <v>623</v>
      </c>
    </row>
    <row r="153" spans="1:24" x14ac:dyDescent="0.3">
      <c r="A153" t="s">
        <v>26</v>
      </c>
      <c r="B153" t="s">
        <v>27</v>
      </c>
      <c r="C153" t="s">
        <v>624</v>
      </c>
      <c r="D153" s="23" t="s">
        <v>625</v>
      </c>
      <c r="E153" s="23"/>
      <c r="F153" t="s">
        <v>142</v>
      </c>
      <c r="G153" t="s">
        <v>41</v>
      </c>
      <c r="H153" s="17">
        <v>33290</v>
      </c>
      <c r="I153" s="17">
        <v>33409</v>
      </c>
      <c r="J153" t="s">
        <v>31</v>
      </c>
      <c r="K153">
        <v>264</v>
      </c>
      <c r="L153" t="s">
        <v>32</v>
      </c>
      <c r="M153" t="s">
        <v>33</v>
      </c>
      <c r="N153" t="s">
        <v>63</v>
      </c>
      <c r="O153" t="s">
        <v>32</v>
      </c>
      <c r="P153" t="s">
        <v>32</v>
      </c>
      <c r="Q153" t="s">
        <v>32</v>
      </c>
      <c r="R153" t="s">
        <v>32</v>
      </c>
      <c r="S153" t="s">
        <v>35</v>
      </c>
      <c r="T153" t="s">
        <v>35</v>
      </c>
      <c r="U153" t="s">
        <v>32</v>
      </c>
      <c r="V153" t="s">
        <v>32</v>
      </c>
      <c r="W153" t="s">
        <v>626</v>
      </c>
      <c r="X153" t="s">
        <v>627</v>
      </c>
    </row>
    <row r="154" spans="1:24" x14ac:dyDescent="0.3">
      <c r="A154" t="s">
        <v>26</v>
      </c>
      <c r="B154" t="s">
        <v>27</v>
      </c>
      <c r="C154" t="s">
        <v>628</v>
      </c>
      <c r="D154" s="23" t="s">
        <v>629</v>
      </c>
      <c r="E154" s="23"/>
      <c r="F154" t="s">
        <v>630</v>
      </c>
      <c r="G154" t="s">
        <v>41</v>
      </c>
      <c r="H154" s="17">
        <v>33970</v>
      </c>
      <c r="I154" s="17">
        <v>34333</v>
      </c>
      <c r="J154" t="s">
        <v>31</v>
      </c>
      <c r="K154">
        <v>134</v>
      </c>
      <c r="L154" t="s">
        <v>35</v>
      </c>
      <c r="M154" t="s">
        <v>41</v>
      </c>
      <c r="N154" t="s">
        <v>63</v>
      </c>
      <c r="O154" t="s">
        <v>32</v>
      </c>
      <c r="P154" t="s">
        <v>32</v>
      </c>
      <c r="Q154" t="s">
        <v>32</v>
      </c>
      <c r="R154" t="s">
        <v>32</v>
      </c>
      <c r="S154" t="s">
        <v>35</v>
      </c>
      <c r="T154" t="s">
        <v>35</v>
      </c>
      <c r="U154" t="s">
        <v>32</v>
      </c>
      <c r="X154" t="s">
        <v>581</v>
      </c>
    </row>
    <row r="155" spans="1:24" hidden="1" x14ac:dyDescent="0.3">
      <c r="A155" t="s">
        <v>26</v>
      </c>
      <c r="B155" t="s">
        <v>27</v>
      </c>
      <c r="C155" t="s">
        <v>631</v>
      </c>
      <c r="D155" s="23" t="s">
        <v>632</v>
      </c>
      <c r="E155" s="23"/>
      <c r="F155" t="s">
        <v>633</v>
      </c>
      <c r="G155" t="s">
        <v>62</v>
      </c>
      <c r="H155" s="17">
        <v>29836</v>
      </c>
      <c r="I155" s="17">
        <v>29868</v>
      </c>
      <c r="J155" t="s">
        <v>31</v>
      </c>
      <c r="K155">
        <v>259</v>
      </c>
      <c r="L155" t="s">
        <v>32</v>
      </c>
      <c r="M155" t="s">
        <v>235</v>
      </c>
      <c r="N155" t="s">
        <v>42</v>
      </c>
      <c r="O155" t="s">
        <v>32</v>
      </c>
      <c r="P155" t="s">
        <v>32</v>
      </c>
      <c r="Q155" t="s">
        <v>32</v>
      </c>
      <c r="R155" t="s">
        <v>35</v>
      </c>
      <c r="S155" t="s">
        <v>35</v>
      </c>
      <c r="T155" t="s">
        <v>35</v>
      </c>
      <c r="U155" t="s">
        <v>32</v>
      </c>
      <c r="V155" t="s">
        <v>32</v>
      </c>
      <c r="W155" s="24" t="s">
        <v>528</v>
      </c>
      <c r="X155" t="s">
        <v>634</v>
      </c>
    </row>
    <row r="156" spans="1:24" hidden="1" x14ac:dyDescent="0.3">
      <c r="A156" t="s">
        <v>26</v>
      </c>
      <c r="B156" t="s">
        <v>27</v>
      </c>
      <c r="C156" t="s">
        <v>635</v>
      </c>
      <c r="D156" s="23" t="s">
        <v>636</v>
      </c>
      <c r="E156" s="23"/>
      <c r="F156" t="s">
        <v>234</v>
      </c>
      <c r="G156" t="s">
        <v>62</v>
      </c>
      <c r="H156" s="17">
        <v>30949</v>
      </c>
      <c r="I156" s="17">
        <v>30959</v>
      </c>
      <c r="J156" t="s">
        <v>31</v>
      </c>
      <c r="K156">
        <v>60</v>
      </c>
      <c r="L156" t="s">
        <v>32</v>
      </c>
      <c r="M156" t="s">
        <v>235</v>
      </c>
      <c r="N156" t="s">
        <v>42</v>
      </c>
      <c r="O156" t="s">
        <v>32</v>
      </c>
      <c r="P156" t="s">
        <v>32</v>
      </c>
      <c r="Q156" t="s">
        <v>32</v>
      </c>
      <c r="R156" t="s">
        <v>35</v>
      </c>
      <c r="S156" t="s">
        <v>35</v>
      </c>
      <c r="T156" t="s">
        <v>35</v>
      </c>
      <c r="U156" t="s">
        <v>32</v>
      </c>
      <c r="W156" s="24" t="s">
        <v>637</v>
      </c>
      <c r="X156" t="s">
        <v>638</v>
      </c>
    </row>
    <row r="157" spans="1:24" hidden="1" x14ac:dyDescent="0.3">
      <c r="A157" t="s">
        <v>26</v>
      </c>
      <c r="B157" t="s">
        <v>27</v>
      </c>
      <c r="C157" t="s">
        <v>639</v>
      </c>
      <c r="D157" s="23" t="s">
        <v>640</v>
      </c>
      <c r="E157" s="23"/>
      <c r="F157" t="s">
        <v>262</v>
      </c>
      <c r="G157" t="s">
        <v>62</v>
      </c>
      <c r="H157" s="17">
        <v>31857</v>
      </c>
      <c r="I157" s="17">
        <v>32319</v>
      </c>
      <c r="J157" t="s">
        <v>31</v>
      </c>
      <c r="K157">
        <v>300</v>
      </c>
      <c r="L157" t="s">
        <v>32</v>
      </c>
      <c r="M157" t="s">
        <v>641</v>
      </c>
      <c r="N157" t="s">
        <v>42</v>
      </c>
      <c r="O157" t="s">
        <v>32</v>
      </c>
      <c r="P157" t="s">
        <v>32</v>
      </c>
      <c r="Q157" t="s">
        <v>32</v>
      </c>
      <c r="R157" t="s">
        <v>35</v>
      </c>
      <c r="S157" t="s">
        <v>35</v>
      </c>
      <c r="T157" t="s">
        <v>35</v>
      </c>
      <c r="U157" t="s">
        <v>32</v>
      </c>
      <c r="V157" t="s">
        <v>32</v>
      </c>
      <c r="W157" t="s">
        <v>642</v>
      </c>
      <c r="X157" t="s">
        <v>643</v>
      </c>
    </row>
    <row r="158" spans="1:24" hidden="1" x14ac:dyDescent="0.3">
      <c r="A158" t="s">
        <v>26</v>
      </c>
      <c r="B158" t="s">
        <v>27</v>
      </c>
      <c r="C158" t="s">
        <v>644</v>
      </c>
      <c r="D158" s="23" t="s">
        <v>645</v>
      </c>
      <c r="E158" s="23"/>
      <c r="F158" t="s">
        <v>229</v>
      </c>
      <c r="G158" t="s">
        <v>62</v>
      </c>
      <c r="H158" s="17">
        <v>30609</v>
      </c>
      <c r="I158" s="17">
        <v>30929</v>
      </c>
      <c r="J158" t="s">
        <v>31</v>
      </c>
      <c r="K158">
        <v>130</v>
      </c>
      <c r="L158" t="s">
        <v>32</v>
      </c>
      <c r="M158" t="s">
        <v>646</v>
      </c>
      <c r="N158" t="s">
        <v>42</v>
      </c>
      <c r="O158" t="s">
        <v>32</v>
      </c>
      <c r="P158" t="s">
        <v>32</v>
      </c>
      <c r="Q158" t="s">
        <v>32</v>
      </c>
      <c r="R158" t="s">
        <v>35</v>
      </c>
      <c r="S158" t="s">
        <v>35</v>
      </c>
      <c r="T158" t="s">
        <v>35</v>
      </c>
      <c r="U158" t="s">
        <v>32</v>
      </c>
      <c r="V158" t="s">
        <v>32</v>
      </c>
      <c r="W158" s="24" t="s">
        <v>647</v>
      </c>
      <c r="X158" t="s">
        <v>648</v>
      </c>
    </row>
    <row r="159" spans="1:24" hidden="1" x14ac:dyDescent="0.3">
      <c r="A159" t="s">
        <v>26</v>
      </c>
      <c r="B159" t="s">
        <v>27</v>
      </c>
      <c r="C159" t="s">
        <v>649</v>
      </c>
      <c r="D159" s="23" t="s">
        <v>650</v>
      </c>
      <c r="E159" s="23"/>
      <c r="F159" t="s">
        <v>558</v>
      </c>
      <c r="G159" t="s">
        <v>62</v>
      </c>
      <c r="H159" s="17">
        <v>30245</v>
      </c>
      <c r="I159" s="17">
        <v>30526</v>
      </c>
      <c r="J159" t="s">
        <v>31</v>
      </c>
      <c r="K159">
        <v>69</v>
      </c>
      <c r="L159" t="s">
        <v>32</v>
      </c>
      <c r="M159" t="s">
        <v>235</v>
      </c>
      <c r="N159" t="s">
        <v>42</v>
      </c>
      <c r="O159" t="s">
        <v>32</v>
      </c>
      <c r="P159" t="s">
        <v>32</v>
      </c>
      <c r="Q159" t="s">
        <v>32</v>
      </c>
      <c r="R159" t="s">
        <v>35</v>
      </c>
      <c r="S159" t="s">
        <v>35</v>
      </c>
      <c r="T159" t="s">
        <v>35</v>
      </c>
      <c r="U159" t="s">
        <v>32</v>
      </c>
      <c r="V159" t="s">
        <v>32</v>
      </c>
      <c r="W159" s="24" t="s">
        <v>528</v>
      </c>
      <c r="X159" t="s">
        <v>651</v>
      </c>
    </row>
    <row r="160" spans="1:24" hidden="1" x14ac:dyDescent="0.3">
      <c r="A160" t="s">
        <v>26</v>
      </c>
      <c r="B160" t="s">
        <v>27</v>
      </c>
      <c r="C160" t="s">
        <v>652</v>
      </c>
      <c r="D160" s="23" t="s">
        <v>653</v>
      </c>
      <c r="E160" s="23"/>
      <c r="F160" t="s">
        <v>234</v>
      </c>
      <c r="G160" t="s">
        <v>62</v>
      </c>
      <c r="H160" s="17">
        <v>31337</v>
      </c>
      <c r="I160" s="17">
        <v>31343</v>
      </c>
      <c r="J160" t="s">
        <v>31</v>
      </c>
      <c r="K160">
        <v>46</v>
      </c>
      <c r="L160" t="s">
        <v>32</v>
      </c>
      <c r="M160" t="s">
        <v>654</v>
      </c>
      <c r="N160" t="s">
        <v>42</v>
      </c>
      <c r="O160" t="s">
        <v>32</v>
      </c>
      <c r="P160" t="s">
        <v>32</v>
      </c>
      <c r="Q160" t="s">
        <v>32</v>
      </c>
      <c r="R160" t="s">
        <v>35</v>
      </c>
      <c r="S160" t="s">
        <v>35</v>
      </c>
      <c r="T160" t="s">
        <v>35</v>
      </c>
      <c r="U160" t="s">
        <v>32</v>
      </c>
      <c r="V160" t="s">
        <v>32</v>
      </c>
      <c r="W160" s="24" t="s">
        <v>655</v>
      </c>
      <c r="X160" t="s">
        <v>656</v>
      </c>
    </row>
    <row r="161" spans="1:24" hidden="1" x14ac:dyDescent="0.3">
      <c r="A161" t="s">
        <v>26</v>
      </c>
      <c r="B161" t="s">
        <v>27</v>
      </c>
      <c r="C161" t="s">
        <v>657</v>
      </c>
      <c r="D161" s="23" t="s">
        <v>658</v>
      </c>
      <c r="E161" s="23"/>
      <c r="F161" t="s">
        <v>234</v>
      </c>
      <c r="G161" t="s">
        <v>62</v>
      </c>
      <c r="H161" s="17">
        <v>32693</v>
      </c>
      <c r="I161" s="17">
        <v>32698</v>
      </c>
      <c r="J161" t="s">
        <v>31</v>
      </c>
      <c r="K161">
        <v>17</v>
      </c>
      <c r="L161" t="s">
        <v>32</v>
      </c>
      <c r="M161" t="s">
        <v>659</v>
      </c>
      <c r="N161" t="s">
        <v>42</v>
      </c>
      <c r="O161" t="s">
        <v>32</v>
      </c>
      <c r="P161" t="s">
        <v>32</v>
      </c>
      <c r="Q161" t="s">
        <v>32</v>
      </c>
      <c r="R161" t="s">
        <v>35</v>
      </c>
      <c r="S161" t="s">
        <v>35</v>
      </c>
      <c r="T161" t="s">
        <v>35</v>
      </c>
      <c r="U161" t="s">
        <v>32</v>
      </c>
      <c r="W161" s="24" t="s">
        <v>660</v>
      </c>
      <c r="X161" t="s">
        <v>661</v>
      </c>
    </row>
    <row r="162" spans="1:24" x14ac:dyDescent="0.3">
      <c r="A162" t="s">
        <v>26</v>
      </c>
      <c r="B162" t="s">
        <v>27</v>
      </c>
      <c r="C162" t="s">
        <v>662</v>
      </c>
      <c r="D162" s="23" t="s">
        <v>663</v>
      </c>
      <c r="E162" s="23"/>
      <c r="F162" t="s">
        <v>417</v>
      </c>
      <c r="G162" t="s">
        <v>417</v>
      </c>
      <c r="H162" s="17">
        <v>43725</v>
      </c>
      <c r="I162" t="s">
        <v>41</v>
      </c>
      <c r="J162" t="s">
        <v>615</v>
      </c>
      <c r="K162">
        <v>15</v>
      </c>
      <c r="L162" t="s">
        <v>32</v>
      </c>
      <c r="M162" t="s">
        <v>50</v>
      </c>
      <c r="N162" t="s">
        <v>63</v>
      </c>
      <c r="O162" t="s">
        <v>32</v>
      </c>
      <c r="P162" t="s">
        <v>32</v>
      </c>
      <c r="Q162" t="s">
        <v>32</v>
      </c>
      <c r="R162" t="s">
        <v>32</v>
      </c>
      <c r="S162" t="s">
        <v>32</v>
      </c>
      <c r="T162" t="s">
        <v>35</v>
      </c>
      <c r="U162" t="s">
        <v>32</v>
      </c>
      <c r="X162" t="s">
        <v>664</v>
      </c>
    </row>
    <row r="163" spans="1:24" hidden="1" x14ac:dyDescent="0.3">
      <c r="A163" t="s">
        <v>26</v>
      </c>
      <c r="B163" t="s">
        <v>27</v>
      </c>
      <c r="C163" t="s">
        <v>665</v>
      </c>
      <c r="D163" s="23" t="s">
        <v>666</v>
      </c>
      <c r="E163" s="23"/>
      <c r="F163" t="s">
        <v>262</v>
      </c>
      <c r="G163" t="s">
        <v>62</v>
      </c>
      <c r="H163" s="17">
        <v>31449</v>
      </c>
      <c r="I163" s="17">
        <v>31469</v>
      </c>
      <c r="J163" t="s">
        <v>31</v>
      </c>
      <c r="K163">
        <v>238</v>
      </c>
      <c r="L163" t="s">
        <v>35</v>
      </c>
      <c r="M163" t="s">
        <v>41</v>
      </c>
      <c r="N163" t="s">
        <v>42</v>
      </c>
      <c r="O163" t="s">
        <v>32</v>
      </c>
      <c r="P163" t="s">
        <v>32</v>
      </c>
      <c r="Q163" t="s">
        <v>32</v>
      </c>
      <c r="R163" t="s">
        <v>35</v>
      </c>
      <c r="S163" t="s">
        <v>35</v>
      </c>
      <c r="T163" t="s">
        <v>35</v>
      </c>
      <c r="U163" t="s">
        <v>32</v>
      </c>
      <c r="V163" t="s">
        <v>32</v>
      </c>
      <c r="W163" s="24" t="s">
        <v>667</v>
      </c>
      <c r="X163" t="s">
        <v>668</v>
      </c>
    </row>
    <row r="164" spans="1:24" hidden="1" x14ac:dyDescent="0.3">
      <c r="A164" t="s">
        <v>26</v>
      </c>
      <c r="B164" t="s">
        <v>27</v>
      </c>
      <c r="C164" t="s">
        <v>669</v>
      </c>
      <c r="D164" s="23" t="s">
        <v>670</v>
      </c>
      <c r="E164" s="23"/>
      <c r="F164" t="s">
        <v>671</v>
      </c>
      <c r="G164" t="s">
        <v>62</v>
      </c>
      <c r="H164" s="17">
        <v>29495</v>
      </c>
      <c r="I164" s="17">
        <v>29521</v>
      </c>
      <c r="J164" t="s">
        <v>31</v>
      </c>
      <c r="K164">
        <v>39</v>
      </c>
      <c r="L164" t="s">
        <v>32</v>
      </c>
      <c r="M164" t="s">
        <v>235</v>
      </c>
      <c r="N164" t="s">
        <v>42</v>
      </c>
      <c r="O164" t="s">
        <v>32</v>
      </c>
      <c r="P164" t="s">
        <v>32</v>
      </c>
      <c r="Q164" t="s">
        <v>32</v>
      </c>
      <c r="R164" t="s">
        <v>35</v>
      </c>
      <c r="S164" t="s">
        <v>35</v>
      </c>
      <c r="T164" t="s">
        <v>35</v>
      </c>
      <c r="U164" t="s">
        <v>32</v>
      </c>
      <c r="V164" t="s">
        <v>32</v>
      </c>
      <c r="W164" s="24" t="s">
        <v>672</v>
      </c>
      <c r="X164" t="s">
        <v>673</v>
      </c>
    </row>
    <row r="165" spans="1:24" hidden="1" x14ac:dyDescent="0.3">
      <c r="A165" t="s">
        <v>26</v>
      </c>
      <c r="B165" t="s">
        <v>27</v>
      </c>
      <c r="C165" t="s">
        <v>674</v>
      </c>
      <c r="D165" s="23" t="s">
        <v>675</v>
      </c>
      <c r="E165" s="23"/>
      <c r="F165" t="s">
        <v>633</v>
      </c>
      <c r="G165" t="s">
        <v>62</v>
      </c>
      <c r="H165" s="17">
        <v>27238</v>
      </c>
      <c r="I165" s="17">
        <v>27243</v>
      </c>
      <c r="J165" t="s">
        <v>31</v>
      </c>
      <c r="K165">
        <v>98</v>
      </c>
      <c r="L165" t="s">
        <v>32</v>
      </c>
      <c r="M165" t="s">
        <v>235</v>
      </c>
      <c r="N165" t="s">
        <v>42</v>
      </c>
      <c r="O165" t="s">
        <v>35</v>
      </c>
      <c r="P165" t="s">
        <v>35</v>
      </c>
      <c r="Q165" t="s">
        <v>35</v>
      </c>
      <c r="R165" t="s">
        <v>35</v>
      </c>
      <c r="S165" t="s">
        <v>35</v>
      </c>
      <c r="T165" t="s">
        <v>35</v>
      </c>
      <c r="U165" t="s">
        <v>35</v>
      </c>
      <c r="V165" t="s">
        <v>32</v>
      </c>
      <c r="W165" s="24" t="s">
        <v>676</v>
      </c>
      <c r="X165" t="s">
        <v>677</v>
      </c>
    </row>
    <row r="166" spans="1:24" hidden="1" x14ac:dyDescent="0.3">
      <c r="A166" t="s">
        <v>26</v>
      </c>
      <c r="B166" t="s">
        <v>27</v>
      </c>
      <c r="C166" t="s">
        <v>678</v>
      </c>
      <c r="D166" s="23" t="s">
        <v>679</v>
      </c>
      <c r="E166" s="23"/>
      <c r="F166" t="s">
        <v>680</v>
      </c>
      <c r="G166" t="s">
        <v>62</v>
      </c>
      <c r="H166" s="17">
        <v>29030</v>
      </c>
      <c r="I166" s="17">
        <v>29030</v>
      </c>
      <c r="J166" t="s">
        <v>31</v>
      </c>
      <c r="K166">
        <v>9</v>
      </c>
      <c r="L166" t="s">
        <v>32</v>
      </c>
      <c r="M166" t="s">
        <v>235</v>
      </c>
      <c r="N166" t="s">
        <v>42</v>
      </c>
      <c r="O166" t="s">
        <v>32</v>
      </c>
      <c r="P166" t="s">
        <v>32</v>
      </c>
      <c r="Q166" t="s">
        <v>32</v>
      </c>
      <c r="R166" t="s">
        <v>35</v>
      </c>
      <c r="S166" t="s">
        <v>35</v>
      </c>
      <c r="T166" t="s">
        <v>35</v>
      </c>
      <c r="U166" t="s">
        <v>32</v>
      </c>
      <c r="V166" t="s">
        <v>32</v>
      </c>
      <c r="W166" s="24" t="s">
        <v>681</v>
      </c>
      <c r="X166" t="s">
        <v>682</v>
      </c>
    </row>
    <row r="167" spans="1:24" hidden="1" x14ac:dyDescent="0.3">
      <c r="A167" t="s">
        <v>26</v>
      </c>
      <c r="B167" t="s">
        <v>27</v>
      </c>
      <c r="C167" t="s">
        <v>683</v>
      </c>
      <c r="D167" s="23" t="s">
        <v>684</v>
      </c>
      <c r="E167" s="23"/>
      <c r="F167" t="s">
        <v>229</v>
      </c>
      <c r="G167" t="s">
        <v>62</v>
      </c>
      <c r="H167" s="17">
        <v>30145</v>
      </c>
      <c r="I167" s="17">
        <v>30150</v>
      </c>
      <c r="J167" t="s">
        <v>31</v>
      </c>
      <c r="K167">
        <v>37</v>
      </c>
      <c r="L167" t="s">
        <v>32</v>
      </c>
      <c r="M167" t="s">
        <v>235</v>
      </c>
      <c r="N167" t="s">
        <v>42</v>
      </c>
      <c r="O167" t="s">
        <v>32</v>
      </c>
      <c r="P167" t="s">
        <v>32</v>
      </c>
      <c r="Q167" t="s">
        <v>32</v>
      </c>
      <c r="R167" t="s">
        <v>35</v>
      </c>
      <c r="S167" t="s">
        <v>35</v>
      </c>
      <c r="T167" t="s">
        <v>35</v>
      </c>
      <c r="U167" t="s">
        <v>32</v>
      </c>
      <c r="V167" t="s">
        <v>32</v>
      </c>
      <c r="W167" s="24" t="s">
        <v>685</v>
      </c>
      <c r="X167" t="s">
        <v>686</v>
      </c>
    </row>
    <row r="168" spans="1:24" hidden="1" x14ac:dyDescent="0.3">
      <c r="A168" t="s">
        <v>26</v>
      </c>
      <c r="B168" t="s">
        <v>27</v>
      </c>
      <c r="C168" t="s">
        <v>687</v>
      </c>
      <c r="D168" s="23" t="s">
        <v>688</v>
      </c>
      <c r="E168" s="23"/>
      <c r="F168" t="s">
        <v>689</v>
      </c>
      <c r="G168" t="s">
        <v>62</v>
      </c>
      <c r="H168" s="17">
        <v>33801</v>
      </c>
      <c r="I168" s="17">
        <v>40732</v>
      </c>
      <c r="J168" t="s">
        <v>31</v>
      </c>
      <c r="K168">
        <v>163</v>
      </c>
      <c r="L168" t="s">
        <v>32</v>
      </c>
      <c r="M168" t="s">
        <v>50</v>
      </c>
      <c r="N168" t="s">
        <v>42</v>
      </c>
      <c r="O168" t="s">
        <v>32</v>
      </c>
      <c r="P168" t="s">
        <v>32</v>
      </c>
      <c r="Q168" t="s">
        <v>32</v>
      </c>
      <c r="R168" t="s">
        <v>35</v>
      </c>
      <c r="S168" t="s">
        <v>35</v>
      </c>
      <c r="T168" t="s">
        <v>35</v>
      </c>
      <c r="U168" t="s">
        <v>32</v>
      </c>
      <c r="W168" s="24" t="s">
        <v>690</v>
      </c>
      <c r="X168" t="s">
        <v>691</v>
      </c>
    </row>
    <row r="169" spans="1:24" hidden="1" x14ac:dyDescent="0.3">
      <c r="A169" t="s">
        <v>26</v>
      </c>
      <c r="B169" t="s">
        <v>27</v>
      </c>
      <c r="C169" t="s">
        <v>692</v>
      </c>
      <c r="D169" s="23" t="s">
        <v>693</v>
      </c>
      <c r="E169" s="23"/>
      <c r="F169" t="s">
        <v>694</v>
      </c>
      <c r="G169" t="s">
        <v>62</v>
      </c>
      <c r="H169" s="17">
        <v>34921</v>
      </c>
      <c r="I169" s="17">
        <v>34924</v>
      </c>
      <c r="J169" t="s">
        <v>31</v>
      </c>
      <c r="K169">
        <v>24</v>
      </c>
      <c r="L169" t="s">
        <v>32</v>
      </c>
      <c r="M169" t="s">
        <v>695</v>
      </c>
      <c r="N169" t="s">
        <v>42</v>
      </c>
      <c r="O169" t="s">
        <v>32</v>
      </c>
      <c r="P169" t="s">
        <v>32</v>
      </c>
      <c r="Q169" t="s">
        <v>32</v>
      </c>
      <c r="R169" t="s">
        <v>35</v>
      </c>
      <c r="S169" t="s">
        <v>35</v>
      </c>
      <c r="T169" t="s">
        <v>35</v>
      </c>
      <c r="U169" t="s">
        <v>32</v>
      </c>
      <c r="W169" s="24" t="s">
        <v>690</v>
      </c>
      <c r="X169" t="s">
        <v>696</v>
      </c>
    </row>
    <row r="170" spans="1:24" s="19" customFormat="1" hidden="1" x14ac:dyDescent="0.3">
      <c r="A170" s="19" t="s">
        <v>26</v>
      </c>
      <c r="B170" s="19" t="s">
        <v>27</v>
      </c>
      <c r="C170" s="19" t="s">
        <v>697</v>
      </c>
      <c r="D170" s="27" t="s">
        <v>698</v>
      </c>
      <c r="E170" s="27"/>
      <c r="F170" s="19" t="s">
        <v>689</v>
      </c>
      <c r="G170" s="19" t="s">
        <v>62</v>
      </c>
      <c r="H170" s="21">
        <v>33239</v>
      </c>
      <c r="I170" s="21">
        <v>33239</v>
      </c>
      <c r="J170" s="19" t="s">
        <v>31</v>
      </c>
      <c r="K170" s="19">
        <v>2</v>
      </c>
      <c r="L170" s="19" t="s">
        <v>32</v>
      </c>
      <c r="M170" s="19" t="s">
        <v>50</v>
      </c>
      <c r="N170" s="19" t="s">
        <v>42</v>
      </c>
      <c r="O170" s="19" t="s">
        <v>32</v>
      </c>
      <c r="P170" s="19" t="s">
        <v>32</v>
      </c>
      <c r="Q170" s="19" t="s">
        <v>32</v>
      </c>
      <c r="R170" s="19" t="s">
        <v>35</v>
      </c>
      <c r="S170" s="19" t="s">
        <v>35</v>
      </c>
      <c r="T170" s="19" t="s">
        <v>35</v>
      </c>
      <c r="U170" s="19" t="s">
        <v>35</v>
      </c>
      <c r="W170" s="34" t="s">
        <v>699</v>
      </c>
      <c r="X170" s="19" t="s">
        <v>700</v>
      </c>
    </row>
    <row r="171" spans="1:24" hidden="1" x14ac:dyDescent="0.3">
      <c r="A171" t="s">
        <v>26</v>
      </c>
      <c r="B171" t="s">
        <v>27</v>
      </c>
      <c r="C171" t="s">
        <v>701</v>
      </c>
      <c r="D171" s="23" t="s">
        <v>702</v>
      </c>
      <c r="E171" s="23"/>
      <c r="F171" t="s">
        <v>703</v>
      </c>
      <c r="G171" t="s">
        <v>62</v>
      </c>
      <c r="H171" s="17">
        <v>35284</v>
      </c>
      <c r="I171" s="17">
        <v>35315</v>
      </c>
      <c r="J171" t="s">
        <v>31</v>
      </c>
      <c r="K171">
        <v>73</v>
      </c>
      <c r="L171" t="s">
        <v>32</v>
      </c>
      <c r="M171" t="s">
        <v>50</v>
      </c>
      <c r="N171" t="s">
        <v>42</v>
      </c>
      <c r="O171" t="s">
        <v>32</v>
      </c>
      <c r="P171" t="s">
        <v>32</v>
      </c>
      <c r="Q171" t="s">
        <v>32</v>
      </c>
      <c r="R171" t="s">
        <v>35</v>
      </c>
      <c r="S171" t="s">
        <v>35</v>
      </c>
      <c r="T171" t="s">
        <v>35</v>
      </c>
      <c r="U171" t="s">
        <v>32</v>
      </c>
      <c r="W171" s="24" t="s">
        <v>704</v>
      </c>
      <c r="X171" t="s">
        <v>705</v>
      </c>
    </row>
    <row r="172" spans="1:24" hidden="1" x14ac:dyDescent="0.3">
      <c r="A172" t="s">
        <v>26</v>
      </c>
      <c r="B172" t="s">
        <v>27</v>
      </c>
      <c r="C172" t="s">
        <v>706</v>
      </c>
      <c r="D172" s="23" t="s">
        <v>707</v>
      </c>
      <c r="E172" s="23"/>
      <c r="F172" t="s">
        <v>689</v>
      </c>
      <c r="G172" t="s">
        <v>62</v>
      </c>
      <c r="H172" s="17">
        <v>33780</v>
      </c>
      <c r="I172" s="17">
        <v>34096</v>
      </c>
      <c r="J172" t="s">
        <v>31</v>
      </c>
      <c r="K172">
        <v>120</v>
      </c>
      <c r="L172" t="s">
        <v>32</v>
      </c>
      <c r="M172" t="s">
        <v>50</v>
      </c>
      <c r="N172" t="s">
        <v>42</v>
      </c>
      <c r="O172" t="s">
        <v>32</v>
      </c>
      <c r="P172" t="s">
        <v>32</v>
      </c>
      <c r="Q172" t="s">
        <v>32</v>
      </c>
      <c r="R172" t="s">
        <v>35</v>
      </c>
      <c r="S172" t="s">
        <v>35</v>
      </c>
      <c r="T172" t="s">
        <v>35</v>
      </c>
      <c r="U172" t="s">
        <v>32</v>
      </c>
      <c r="W172" s="24" t="s">
        <v>704</v>
      </c>
      <c r="X172" t="s">
        <v>708</v>
      </c>
    </row>
    <row r="173" spans="1:24" hidden="1" x14ac:dyDescent="0.3">
      <c r="A173" t="s">
        <v>26</v>
      </c>
      <c r="B173" t="s">
        <v>27</v>
      </c>
      <c r="C173" t="s">
        <v>709</v>
      </c>
      <c r="D173" s="23" t="s">
        <v>710</v>
      </c>
      <c r="E173" s="23"/>
      <c r="F173" t="s">
        <v>689</v>
      </c>
      <c r="G173" t="s">
        <v>62</v>
      </c>
      <c r="H173" s="17">
        <v>33457</v>
      </c>
      <c r="I173" s="17">
        <v>33505</v>
      </c>
      <c r="J173" t="s">
        <v>31</v>
      </c>
      <c r="K173">
        <v>113</v>
      </c>
      <c r="L173" t="s">
        <v>32</v>
      </c>
      <c r="M173" t="s">
        <v>33</v>
      </c>
      <c r="N173" t="s">
        <v>42</v>
      </c>
      <c r="O173" t="s">
        <v>32</v>
      </c>
      <c r="P173" t="s">
        <v>32</v>
      </c>
      <c r="Q173" t="s">
        <v>32</v>
      </c>
      <c r="R173" t="s">
        <v>35</v>
      </c>
      <c r="S173" t="s">
        <v>35</v>
      </c>
      <c r="T173" t="s">
        <v>35</v>
      </c>
      <c r="U173" t="s">
        <v>32</v>
      </c>
      <c r="W173" s="24" t="s">
        <v>711</v>
      </c>
      <c r="X173" t="s">
        <v>712</v>
      </c>
    </row>
    <row r="174" spans="1:24" hidden="1" x14ac:dyDescent="0.3">
      <c r="A174" t="s">
        <v>26</v>
      </c>
      <c r="B174" t="s">
        <v>27</v>
      </c>
      <c r="C174" t="s">
        <v>713</v>
      </c>
      <c r="D174" s="23" t="s">
        <v>714</v>
      </c>
      <c r="E174" s="23"/>
      <c r="F174" t="s">
        <v>541</v>
      </c>
      <c r="G174" t="s">
        <v>62</v>
      </c>
      <c r="H174" s="17">
        <v>33837</v>
      </c>
      <c r="I174" s="17">
        <v>33882</v>
      </c>
      <c r="J174" t="s">
        <v>31</v>
      </c>
      <c r="K174">
        <v>127</v>
      </c>
      <c r="L174" t="s">
        <v>32</v>
      </c>
      <c r="M174" t="s">
        <v>50</v>
      </c>
      <c r="N174" t="s">
        <v>42</v>
      </c>
      <c r="O174" t="s">
        <v>32</v>
      </c>
      <c r="P174" t="s">
        <v>32</v>
      </c>
      <c r="Q174" t="s">
        <v>32</v>
      </c>
      <c r="R174" t="s">
        <v>35</v>
      </c>
      <c r="S174" t="s">
        <v>35</v>
      </c>
      <c r="T174" t="s">
        <v>35</v>
      </c>
      <c r="U174" t="s">
        <v>32</v>
      </c>
      <c r="W174" s="24" t="s">
        <v>715</v>
      </c>
      <c r="X174" t="s">
        <v>716</v>
      </c>
    </row>
    <row r="175" spans="1:24" hidden="1" x14ac:dyDescent="0.3">
      <c r="A175" t="s">
        <v>26</v>
      </c>
      <c r="B175" t="s">
        <v>27</v>
      </c>
      <c r="C175" t="s">
        <v>717</v>
      </c>
      <c r="D175" s="23" t="s">
        <v>718</v>
      </c>
      <c r="E175" s="23"/>
      <c r="F175" t="s">
        <v>689</v>
      </c>
      <c r="G175" t="s">
        <v>62</v>
      </c>
      <c r="H175" s="17">
        <v>33504</v>
      </c>
      <c r="I175" s="17">
        <v>35703</v>
      </c>
      <c r="J175" t="s">
        <v>31</v>
      </c>
      <c r="K175">
        <v>217</v>
      </c>
      <c r="L175" t="s">
        <v>32</v>
      </c>
      <c r="M175" t="s">
        <v>33</v>
      </c>
      <c r="N175" t="s">
        <v>42</v>
      </c>
      <c r="O175" t="s">
        <v>32</v>
      </c>
      <c r="P175" t="s">
        <v>32</v>
      </c>
      <c r="Q175" t="s">
        <v>32</v>
      </c>
      <c r="R175" t="s">
        <v>35</v>
      </c>
      <c r="S175" t="s">
        <v>35</v>
      </c>
      <c r="T175" t="s">
        <v>35</v>
      </c>
      <c r="U175" t="s">
        <v>32</v>
      </c>
      <c r="W175" s="24" t="s">
        <v>719</v>
      </c>
      <c r="X175" t="s">
        <v>720</v>
      </c>
    </row>
    <row r="176" spans="1:24" hidden="1" x14ac:dyDescent="0.3">
      <c r="A176" t="s">
        <v>26</v>
      </c>
      <c r="B176" t="s">
        <v>27</v>
      </c>
      <c r="C176" t="s">
        <v>721</v>
      </c>
      <c r="D176" s="23" t="s">
        <v>722</v>
      </c>
      <c r="E176" s="23"/>
      <c r="F176" t="s">
        <v>723</v>
      </c>
      <c r="G176" t="s">
        <v>62</v>
      </c>
      <c r="H176" s="17">
        <v>33458</v>
      </c>
      <c r="I176" s="17">
        <v>33532</v>
      </c>
      <c r="J176" t="s">
        <v>31</v>
      </c>
      <c r="K176">
        <v>194</v>
      </c>
      <c r="L176" t="s">
        <v>32</v>
      </c>
      <c r="M176" t="s">
        <v>50</v>
      </c>
      <c r="N176" t="s">
        <v>42</v>
      </c>
      <c r="O176" t="s">
        <v>32</v>
      </c>
      <c r="P176" t="s">
        <v>32</v>
      </c>
      <c r="Q176" t="s">
        <v>32</v>
      </c>
      <c r="R176" t="s">
        <v>35</v>
      </c>
      <c r="S176" t="s">
        <v>35</v>
      </c>
      <c r="T176" t="s">
        <v>35</v>
      </c>
      <c r="U176" t="s">
        <v>32</v>
      </c>
      <c r="W176" s="24" t="s">
        <v>724</v>
      </c>
      <c r="X176" t="s">
        <v>725</v>
      </c>
    </row>
    <row r="177" spans="1:25" hidden="1" x14ac:dyDescent="0.3">
      <c r="A177" t="s">
        <v>26</v>
      </c>
      <c r="B177" t="s">
        <v>27</v>
      </c>
      <c r="C177" t="s">
        <v>726</v>
      </c>
      <c r="D177" s="23" t="s">
        <v>727</v>
      </c>
      <c r="E177" s="23"/>
      <c r="F177" t="s">
        <v>689</v>
      </c>
      <c r="G177" t="s">
        <v>62</v>
      </c>
      <c r="H177" s="17">
        <v>34843</v>
      </c>
      <c r="I177" s="17">
        <v>35186</v>
      </c>
      <c r="J177" t="s">
        <v>31</v>
      </c>
      <c r="K177">
        <v>187</v>
      </c>
      <c r="L177" t="s">
        <v>32</v>
      </c>
      <c r="M177" t="s">
        <v>50</v>
      </c>
      <c r="N177" t="s">
        <v>42</v>
      </c>
      <c r="O177" t="s">
        <v>32</v>
      </c>
      <c r="P177" t="s">
        <v>32</v>
      </c>
      <c r="Q177" t="s">
        <v>32</v>
      </c>
      <c r="R177" t="s">
        <v>35</v>
      </c>
      <c r="S177" t="s">
        <v>35</v>
      </c>
      <c r="T177" t="s">
        <v>35</v>
      </c>
      <c r="U177" t="s">
        <v>32</v>
      </c>
      <c r="W177" s="24" t="s">
        <v>728</v>
      </c>
      <c r="X177" t="s">
        <v>729</v>
      </c>
    </row>
    <row r="178" spans="1:25" hidden="1" x14ac:dyDescent="0.3">
      <c r="A178" t="s">
        <v>26</v>
      </c>
      <c r="B178" t="s">
        <v>27</v>
      </c>
      <c r="C178" t="s">
        <v>730</v>
      </c>
      <c r="D178" s="23" t="s">
        <v>731</v>
      </c>
      <c r="E178" s="23"/>
      <c r="F178" t="s">
        <v>41</v>
      </c>
      <c r="H178" s="17">
        <v>31655</v>
      </c>
      <c r="I178" s="17">
        <v>31659</v>
      </c>
      <c r="J178" t="s">
        <v>31</v>
      </c>
      <c r="K178">
        <v>50</v>
      </c>
      <c r="L178" t="s">
        <v>32</v>
      </c>
      <c r="M178" t="s">
        <v>131</v>
      </c>
      <c r="N178" t="s">
        <v>42</v>
      </c>
      <c r="O178" t="s">
        <v>32</v>
      </c>
      <c r="P178" t="s">
        <v>32</v>
      </c>
      <c r="Q178" t="s">
        <v>32</v>
      </c>
      <c r="R178" t="s">
        <v>35</v>
      </c>
      <c r="S178" t="s">
        <v>35</v>
      </c>
      <c r="T178" t="s">
        <v>32</v>
      </c>
      <c r="U178" t="s">
        <v>32</v>
      </c>
      <c r="X178" t="s">
        <v>732</v>
      </c>
    </row>
    <row r="179" spans="1:25" s="28" customFormat="1" x14ac:dyDescent="0.3">
      <c r="A179" s="28" t="s">
        <v>26</v>
      </c>
      <c r="B179" s="28" t="s">
        <v>27</v>
      </c>
      <c r="C179" s="28" t="s">
        <v>733</v>
      </c>
      <c r="D179" s="29" t="s">
        <v>734</v>
      </c>
      <c r="E179" s="29"/>
      <c r="F179" s="28" t="s">
        <v>142</v>
      </c>
      <c r="G179" s="28" t="s">
        <v>735</v>
      </c>
      <c r="H179" s="30">
        <v>31413</v>
      </c>
      <c r="I179" s="30">
        <v>32874</v>
      </c>
      <c r="J179" s="28" t="s">
        <v>31</v>
      </c>
      <c r="K179" s="28">
        <v>2244</v>
      </c>
      <c r="L179" s="28" t="s">
        <v>35</v>
      </c>
      <c r="M179" s="28" t="s">
        <v>41</v>
      </c>
      <c r="N179" s="28" t="s">
        <v>63</v>
      </c>
      <c r="O179" s="28" t="s">
        <v>32</v>
      </c>
      <c r="P179" s="28" t="s">
        <v>32</v>
      </c>
      <c r="Q179" s="28" t="s">
        <v>32</v>
      </c>
      <c r="R179" s="28" t="s">
        <v>32</v>
      </c>
      <c r="S179" s="28" t="s">
        <v>35</v>
      </c>
      <c r="T179" s="28" t="s">
        <v>35</v>
      </c>
      <c r="U179" s="28" t="s">
        <v>32</v>
      </c>
      <c r="V179" s="28" t="s">
        <v>32</v>
      </c>
      <c r="X179" s="28" t="s">
        <v>736</v>
      </c>
      <c r="Y179" s="28" t="s">
        <v>737</v>
      </c>
    </row>
    <row r="180" spans="1:25" hidden="1" x14ac:dyDescent="0.3">
      <c r="A180" t="s">
        <v>26</v>
      </c>
      <c r="B180" t="s">
        <v>27</v>
      </c>
      <c r="C180" t="s">
        <v>738</v>
      </c>
      <c r="D180" s="23" t="s">
        <v>739</v>
      </c>
      <c r="E180" s="23"/>
      <c r="F180" t="s">
        <v>740</v>
      </c>
      <c r="G180" t="s">
        <v>157</v>
      </c>
      <c r="H180" s="17">
        <v>36726</v>
      </c>
      <c r="I180" s="17">
        <v>36810</v>
      </c>
      <c r="J180" t="s">
        <v>31</v>
      </c>
      <c r="K180">
        <v>34</v>
      </c>
      <c r="L180" t="s">
        <v>32</v>
      </c>
      <c r="M180" t="s">
        <v>33</v>
      </c>
      <c r="N180" t="s">
        <v>42</v>
      </c>
      <c r="O180" t="s">
        <v>35</v>
      </c>
      <c r="P180" t="s">
        <v>35</v>
      </c>
      <c r="Q180" t="s">
        <v>35</v>
      </c>
      <c r="R180" t="s">
        <v>35</v>
      </c>
      <c r="S180" t="s">
        <v>35</v>
      </c>
      <c r="T180" t="s">
        <v>35</v>
      </c>
      <c r="U180" t="s">
        <v>35</v>
      </c>
      <c r="V180" t="s">
        <v>32</v>
      </c>
      <c r="W180" s="24" t="s">
        <v>741</v>
      </c>
      <c r="X180" t="s">
        <v>742</v>
      </c>
    </row>
    <row r="181" spans="1:25" hidden="1" x14ac:dyDescent="0.3">
      <c r="A181" t="s">
        <v>26</v>
      </c>
      <c r="B181" t="s">
        <v>27</v>
      </c>
      <c r="C181" t="s">
        <v>743</v>
      </c>
      <c r="D181" s="23" t="s">
        <v>744</v>
      </c>
      <c r="E181" s="23"/>
      <c r="F181" t="s">
        <v>234</v>
      </c>
      <c r="G181" t="s">
        <v>157</v>
      </c>
      <c r="H181" s="17">
        <v>32442</v>
      </c>
      <c r="I181" s="17">
        <v>32654</v>
      </c>
      <c r="J181" t="s">
        <v>31</v>
      </c>
      <c r="K181">
        <v>39</v>
      </c>
      <c r="L181" t="s">
        <v>32</v>
      </c>
      <c r="M181" t="s">
        <v>235</v>
      </c>
      <c r="N181" t="s">
        <v>42</v>
      </c>
      <c r="O181" t="s">
        <v>32</v>
      </c>
      <c r="P181" t="s">
        <v>32</v>
      </c>
      <c r="Q181" t="s">
        <v>32</v>
      </c>
      <c r="R181" t="s">
        <v>35</v>
      </c>
      <c r="S181" t="s">
        <v>35</v>
      </c>
      <c r="T181" t="s">
        <v>35</v>
      </c>
      <c r="U181" t="s">
        <v>32</v>
      </c>
      <c r="W181" s="24" t="s">
        <v>745</v>
      </c>
      <c r="X181" t="s">
        <v>746</v>
      </c>
    </row>
    <row r="182" spans="1:25" hidden="1" x14ac:dyDescent="0.3">
      <c r="A182" t="s">
        <v>26</v>
      </c>
      <c r="B182" t="s">
        <v>27</v>
      </c>
      <c r="C182" t="s">
        <v>747</v>
      </c>
      <c r="D182" s="23" t="s">
        <v>748</v>
      </c>
      <c r="E182" s="23"/>
      <c r="F182" t="s">
        <v>749</v>
      </c>
      <c r="G182" t="s">
        <v>157</v>
      </c>
      <c r="H182" s="17">
        <v>36032</v>
      </c>
      <c r="I182" s="17">
        <v>36783</v>
      </c>
      <c r="J182" t="s">
        <v>31</v>
      </c>
      <c r="K182">
        <v>90</v>
      </c>
      <c r="L182" t="s">
        <v>32</v>
      </c>
      <c r="M182" t="s">
        <v>33</v>
      </c>
      <c r="N182" t="s">
        <v>42</v>
      </c>
      <c r="O182" t="s">
        <v>35</v>
      </c>
      <c r="P182" t="s">
        <v>35</v>
      </c>
      <c r="Q182" t="s">
        <v>35</v>
      </c>
      <c r="R182" t="s">
        <v>35</v>
      </c>
      <c r="S182" t="s">
        <v>35</v>
      </c>
      <c r="T182" t="s">
        <v>35</v>
      </c>
      <c r="U182" t="s">
        <v>35</v>
      </c>
      <c r="V182" t="s">
        <v>32</v>
      </c>
      <c r="W182" s="24" t="s">
        <v>750</v>
      </c>
      <c r="X182" t="s">
        <v>751</v>
      </c>
    </row>
    <row r="183" spans="1:25" hidden="1" x14ac:dyDescent="0.3">
      <c r="A183" t="s">
        <v>26</v>
      </c>
      <c r="B183" t="s">
        <v>27</v>
      </c>
      <c r="C183" t="s">
        <v>752</v>
      </c>
      <c r="D183" s="23" t="s">
        <v>753</v>
      </c>
      <c r="E183" s="23"/>
      <c r="F183" t="s">
        <v>754</v>
      </c>
      <c r="G183" t="s">
        <v>157</v>
      </c>
      <c r="H183" s="17">
        <v>34121</v>
      </c>
      <c r="I183" s="17">
        <v>34290</v>
      </c>
      <c r="J183" t="s">
        <v>31</v>
      </c>
      <c r="K183">
        <v>90</v>
      </c>
      <c r="L183" t="s">
        <v>32</v>
      </c>
      <c r="M183" t="s">
        <v>755</v>
      </c>
      <c r="N183" t="s">
        <v>42</v>
      </c>
      <c r="O183" t="s">
        <v>35</v>
      </c>
      <c r="P183" t="s">
        <v>35</v>
      </c>
      <c r="Q183" t="s">
        <v>35</v>
      </c>
      <c r="R183" t="s">
        <v>35</v>
      </c>
      <c r="S183" t="s">
        <v>35</v>
      </c>
      <c r="T183" t="s">
        <v>35</v>
      </c>
      <c r="U183" t="s">
        <v>35</v>
      </c>
      <c r="V183" t="s">
        <v>32</v>
      </c>
      <c r="W183" s="24" t="s">
        <v>756</v>
      </c>
      <c r="X183" t="s">
        <v>757</v>
      </c>
    </row>
    <row r="184" spans="1:25" hidden="1" x14ac:dyDescent="0.3">
      <c r="A184" t="s">
        <v>26</v>
      </c>
      <c r="B184" t="s">
        <v>27</v>
      </c>
      <c r="C184" t="s">
        <v>758</v>
      </c>
      <c r="D184" s="23" t="s">
        <v>759</v>
      </c>
      <c r="E184" s="23"/>
      <c r="F184" t="s">
        <v>760</v>
      </c>
      <c r="G184" t="s">
        <v>157</v>
      </c>
      <c r="H184" s="17">
        <v>32509</v>
      </c>
      <c r="I184" s="17">
        <v>32509</v>
      </c>
      <c r="J184" t="s">
        <v>31</v>
      </c>
      <c r="K184">
        <v>167</v>
      </c>
      <c r="L184" t="s">
        <v>32</v>
      </c>
      <c r="M184" t="s">
        <v>761</v>
      </c>
      <c r="N184" t="s">
        <v>42</v>
      </c>
      <c r="O184" t="s">
        <v>35</v>
      </c>
      <c r="P184" t="s">
        <v>35</v>
      </c>
      <c r="Q184" t="s">
        <v>35</v>
      </c>
      <c r="R184" t="s">
        <v>35</v>
      </c>
      <c r="S184" t="s">
        <v>35</v>
      </c>
      <c r="T184" t="s">
        <v>35</v>
      </c>
      <c r="U184" t="s">
        <v>35</v>
      </c>
      <c r="V184" t="s">
        <v>32</v>
      </c>
      <c r="W184" s="24" t="s">
        <v>756</v>
      </c>
      <c r="X184" t="s">
        <v>762</v>
      </c>
    </row>
    <row r="185" spans="1:25" hidden="1" x14ac:dyDescent="0.3">
      <c r="A185" t="s">
        <v>26</v>
      </c>
      <c r="B185" t="s">
        <v>27</v>
      </c>
      <c r="C185" t="s">
        <v>763</v>
      </c>
      <c r="D185" s="23" t="s">
        <v>764</v>
      </c>
      <c r="E185" s="23"/>
      <c r="F185" t="s">
        <v>760</v>
      </c>
      <c r="G185" t="s">
        <v>157</v>
      </c>
      <c r="H185" s="17">
        <v>31321</v>
      </c>
      <c r="I185" s="17">
        <v>31351</v>
      </c>
      <c r="J185" t="s">
        <v>31</v>
      </c>
      <c r="K185">
        <v>126</v>
      </c>
      <c r="L185" t="s">
        <v>32</v>
      </c>
      <c r="M185" t="s">
        <v>235</v>
      </c>
      <c r="N185" t="s">
        <v>42</v>
      </c>
      <c r="O185" t="s">
        <v>35</v>
      </c>
      <c r="P185" t="s">
        <v>35</v>
      </c>
      <c r="Q185" t="s">
        <v>35</v>
      </c>
      <c r="R185" t="s">
        <v>35</v>
      </c>
      <c r="S185" t="s">
        <v>35</v>
      </c>
      <c r="T185" t="s">
        <v>35</v>
      </c>
      <c r="U185" t="s">
        <v>35</v>
      </c>
      <c r="V185" t="s">
        <v>32</v>
      </c>
      <c r="W185" s="24" t="s">
        <v>750</v>
      </c>
      <c r="X185" t="s">
        <v>765</v>
      </c>
    </row>
    <row r="186" spans="1:25" hidden="1" x14ac:dyDescent="0.3">
      <c r="A186" t="s">
        <v>26</v>
      </c>
      <c r="B186" t="s">
        <v>27</v>
      </c>
      <c r="C186" t="s">
        <v>766</v>
      </c>
      <c r="D186" s="23" t="s">
        <v>767</v>
      </c>
      <c r="E186" s="23"/>
      <c r="F186" t="s">
        <v>760</v>
      </c>
      <c r="G186" t="s">
        <v>157</v>
      </c>
      <c r="H186" s="17">
        <v>32496</v>
      </c>
      <c r="I186" s="17">
        <v>32497</v>
      </c>
      <c r="J186" t="s">
        <v>31</v>
      </c>
      <c r="K186">
        <v>6</v>
      </c>
      <c r="L186" t="s">
        <v>32</v>
      </c>
      <c r="M186" t="s">
        <v>235</v>
      </c>
      <c r="N186" t="s">
        <v>42</v>
      </c>
      <c r="O186" t="s">
        <v>32</v>
      </c>
      <c r="P186" t="s">
        <v>32</v>
      </c>
      <c r="Q186" t="s">
        <v>32</v>
      </c>
      <c r="R186" t="s">
        <v>35</v>
      </c>
      <c r="S186" t="s">
        <v>35</v>
      </c>
      <c r="T186" t="s">
        <v>35</v>
      </c>
      <c r="U186" t="s">
        <v>32</v>
      </c>
      <c r="V186" t="s">
        <v>32</v>
      </c>
      <c r="W186" s="24" t="s">
        <v>756</v>
      </c>
      <c r="X186" t="s">
        <v>768</v>
      </c>
    </row>
    <row r="187" spans="1:25" hidden="1" x14ac:dyDescent="0.3">
      <c r="A187" t="s">
        <v>26</v>
      </c>
      <c r="B187" t="s">
        <v>27</v>
      </c>
      <c r="C187" t="s">
        <v>769</v>
      </c>
      <c r="D187" s="23" t="s">
        <v>770</v>
      </c>
      <c r="E187" s="23"/>
      <c r="F187" t="s">
        <v>771</v>
      </c>
      <c r="G187" t="s">
        <v>157</v>
      </c>
      <c r="H187" s="17">
        <v>39470</v>
      </c>
      <c r="I187" s="17">
        <v>39471</v>
      </c>
      <c r="J187" t="s">
        <v>31</v>
      </c>
      <c r="K187">
        <v>6</v>
      </c>
      <c r="L187" t="s">
        <v>32</v>
      </c>
      <c r="M187" t="s">
        <v>50</v>
      </c>
      <c r="N187" t="s">
        <v>42</v>
      </c>
      <c r="O187" t="s">
        <v>35</v>
      </c>
      <c r="P187" t="s">
        <v>35</v>
      </c>
      <c r="Q187" t="s">
        <v>35</v>
      </c>
      <c r="R187" t="s">
        <v>35</v>
      </c>
      <c r="S187" t="s">
        <v>35</v>
      </c>
      <c r="T187" t="s">
        <v>35</v>
      </c>
      <c r="U187" t="s">
        <v>35</v>
      </c>
      <c r="V187" t="s">
        <v>32</v>
      </c>
      <c r="W187" s="24" t="s">
        <v>750</v>
      </c>
      <c r="X187" t="s">
        <v>772</v>
      </c>
    </row>
    <row r="188" spans="1:25" s="19" customFormat="1" hidden="1" x14ac:dyDescent="0.3">
      <c r="A188" s="19" t="s">
        <v>26</v>
      </c>
      <c r="B188" s="19" t="s">
        <v>27</v>
      </c>
      <c r="C188" s="19" t="s">
        <v>773</v>
      </c>
      <c r="D188" s="27" t="s">
        <v>774</v>
      </c>
      <c r="E188" s="27"/>
      <c r="F188" s="19" t="s">
        <v>309</v>
      </c>
      <c r="G188" s="19" t="s">
        <v>157</v>
      </c>
      <c r="H188" s="21">
        <v>36467</v>
      </c>
      <c r="I188" s="21">
        <v>36467</v>
      </c>
      <c r="J188" s="19" t="s">
        <v>31</v>
      </c>
      <c r="K188" s="19">
        <v>1</v>
      </c>
      <c r="L188" s="19" t="s">
        <v>32</v>
      </c>
      <c r="M188" s="19" t="s">
        <v>50</v>
      </c>
      <c r="N188" s="19" t="s">
        <v>42</v>
      </c>
      <c r="O188" s="19" t="s">
        <v>35</v>
      </c>
      <c r="P188" s="19" t="s">
        <v>35</v>
      </c>
      <c r="Q188" s="19" t="s">
        <v>35</v>
      </c>
      <c r="R188" s="19" t="s">
        <v>35</v>
      </c>
      <c r="S188" s="19" t="s">
        <v>35</v>
      </c>
      <c r="T188" s="19" t="s">
        <v>35</v>
      </c>
      <c r="U188" s="19" t="s">
        <v>35</v>
      </c>
      <c r="V188" s="19" t="s">
        <v>32</v>
      </c>
      <c r="W188" s="34" t="s">
        <v>775</v>
      </c>
      <c r="X188" s="19" t="s">
        <v>776</v>
      </c>
      <c r="Y188" s="19" t="s">
        <v>777</v>
      </c>
    </row>
    <row r="189" spans="1:25" hidden="1" x14ac:dyDescent="0.3">
      <c r="A189" t="s">
        <v>26</v>
      </c>
      <c r="B189" t="s">
        <v>27</v>
      </c>
      <c r="C189" t="s">
        <v>778</v>
      </c>
      <c r="D189" s="23" t="s">
        <v>779</v>
      </c>
      <c r="E189" s="23"/>
      <c r="F189" t="s">
        <v>309</v>
      </c>
      <c r="G189" t="s">
        <v>157</v>
      </c>
      <c r="H189" s="17">
        <v>36381</v>
      </c>
      <c r="I189" s="17">
        <v>36381</v>
      </c>
      <c r="J189" t="s">
        <v>31</v>
      </c>
      <c r="K189">
        <v>4</v>
      </c>
      <c r="L189" t="s">
        <v>32</v>
      </c>
      <c r="M189" t="s">
        <v>50</v>
      </c>
      <c r="N189" t="s">
        <v>42</v>
      </c>
      <c r="O189" t="s">
        <v>35</v>
      </c>
      <c r="P189" t="s">
        <v>35</v>
      </c>
      <c r="Q189" t="s">
        <v>35</v>
      </c>
      <c r="R189" t="s">
        <v>35</v>
      </c>
      <c r="S189" t="s">
        <v>35</v>
      </c>
      <c r="T189" t="s">
        <v>35</v>
      </c>
      <c r="U189" t="s">
        <v>35</v>
      </c>
      <c r="V189" t="s">
        <v>32</v>
      </c>
      <c r="W189" s="24" t="s">
        <v>775</v>
      </c>
      <c r="X189" t="s">
        <v>780</v>
      </c>
    </row>
    <row r="190" spans="1:25" hidden="1" x14ac:dyDescent="0.3">
      <c r="A190" t="s">
        <v>26</v>
      </c>
      <c r="B190" t="s">
        <v>27</v>
      </c>
      <c r="C190" t="s">
        <v>781</v>
      </c>
      <c r="D190" s="23" t="s">
        <v>782</v>
      </c>
      <c r="E190" s="23"/>
      <c r="F190" t="s">
        <v>771</v>
      </c>
      <c r="G190" t="s">
        <v>157</v>
      </c>
      <c r="H190" s="17">
        <v>37137</v>
      </c>
      <c r="I190" s="17">
        <v>37137</v>
      </c>
      <c r="J190" t="s">
        <v>31</v>
      </c>
      <c r="K190">
        <v>4</v>
      </c>
      <c r="L190" t="s">
        <v>32</v>
      </c>
      <c r="M190" t="s">
        <v>50</v>
      </c>
      <c r="N190" t="s">
        <v>42</v>
      </c>
      <c r="O190" t="s">
        <v>35</v>
      </c>
      <c r="P190" t="s">
        <v>35</v>
      </c>
      <c r="Q190" t="s">
        <v>35</v>
      </c>
      <c r="R190" t="s">
        <v>35</v>
      </c>
      <c r="S190" t="s">
        <v>35</v>
      </c>
      <c r="T190" t="s">
        <v>35</v>
      </c>
      <c r="U190" t="s">
        <v>35</v>
      </c>
      <c r="V190" t="s">
        <v>32</v>
      </c>
      <c r="W190" s="24" t="s">
        <v>750</v>
      </c>
      <c r="X190" t="s">
        <v>776</v>
      </c>
    </row>
    <row r="191" spans="1:25" x14ac:dyDescent="0.3">
      <c r="A191" t="s">
        <v>26</v>
      </c>
      <c r="B191" t="s">
        <v>27</v>
      </c>
      <c r="C191" t="s">
        <v>783</v>
      </c>
      <c r="D191" s="23" t="s">
        <v>784</v>
      </c>
      <c r="E191" s="23"/>
      <c r="F191" t="s">
        <v>785</v>
      </c>
      <c r="G191" t="s">
        <v>41</v>
      </c>
      <c r="H191" s="17">
        <v>44025</v>
      </c>
      <c r="I191" s="17">
        <v>44051</v>
      </c>
      <c r="J191" t="s">
        <v>31</v>
      </c>
      <c r="K191">
        <v>23</v>
      </c>
      <c r="L191" t="s">
        <v>32</v>
      </c>
      <c r="M191" t="s">
        <v>50</v>
      </c>
      <c r="N191" t="s">
        <v>34</v>
      </c>
      <c r="O191" t="s">
        <v>32</v>
      </c>
      <c r="P191" t="s">
        <v>32</v>
      </c>
      <c r="Q191" t="s">
        <v>32</v>
      </c>
      <c r="R191" t="s">
        <v>32</v>
      </c>
      <c r="S191" t="s">
        <v>32</v>
      </c>
      <c r="T191" t="s">
        <v>32</v>
      </c>
      <c r="U191" t="s">
        <v>32</v>
      </c>
      <c r="X191" t="s">
        <v>786</v>
      </c>
    </row>
    <row r="192" spans="1:25" hidden="1" x14ac:dyDescent="0.3">
      <c r="A192" t="s">
        <v>26</v>
      </c>
      <c r="B192" t="s">
        <v>27</v>
      </c>
      <c r="C192" t="s">
        <v>787</v>
      </c>
      <c r="D192" s="23" t="s">
        <v>788</v>
      </c>
      <c r="E192" s="23"/>
      <c r="F192" t="s">
        <v>789</v>
      </c>
      <c r="G192" t="s">
        <v>62</v>
      </c>
      <c r="H192" s="17">
        <v>34230</v>
      </c>
      <c r="I192" s="17">
        <v>36400</v>
      </c>
      <c r="J192" t="s">
        <v>31</v>
      </c>
      <c r="K192">
        <v>31</v>
      </c>
      <c r="L192" t="s">
        <v>32</v>
      </c>
      <c r="M192" t="s">
        <v>50</v>
      </c>
      <c r="N192" t="s">
        <v>42</v>
      </c>
      <c r="O192" t="s">
        <v>32</v>
      </c>
      <c r="P192" t="s">
        <v>32</v>
      </c>
      <c r="Q192" t="s">
        <v>32</v>
      </c>
      <c r="R192" t="s">
        <v>35</v>
      </c>
      <c r="S192" t="s">
        <v>35</v>
      </c>
      <c r="T192" t="s">
        <v>35</v>
      </c>
      <c r="U192" t="s">
        <v>32</v>
      </c>
      <c r="W192" s="24" t="s">
        <v>790</v>
      </c>
      <c r="X192" t="s">
        <v>791</v>
      </c>
    </row>
    <row r="193" spans="1:24" hidden="1" x14ac:dyDescent="0.3">
      <c r="A193" t="s">
        <v>26</v>
      </c>
      <c r="B193" t="s">
        <v>27</v>
      </c>
      <c r="C193" t="s">
        <v>792</v>
      </c>
      <c r="D193" s="23" t="s">
        <v>793</v>
      </c>
      <c r="E193" s="23"/>
      <c r="F193" t="s">
        <v>703</v>
      </c>
      <c r="G193" t="s">
        <v>62</v>
      </c>
      <c r="H193" s="17">
        <v>35256</v>
      </c>
      <c r="I193" s="17">
        <v>35263</v>
      </c>
      <c r="J193" t="s">
        <v>31</v>
      </c>
      <c r="K193">
        <v>26</v>
      </c>
      <c r="L193" t="s">
        <v>32</v>
      </c>
      <c r="M193" t="s">
        <v>50</v>
      </c>
      <c r="N193" t="s">
        <v>42</v>
      </c>
      <c r="O193" t="s">
        <v>32</v>
      </c>
      <c r="P193" t="s">
        <v>32</v>
      </c>
      <c r="Q193" t="s">
        <v>32</v>
      </c>
      <c r="R193" t="s">
        <v>35</v>
      </c>
      <c r="S193" t="s">
        <v>35</v>
      </c>
      <c r="T193" t="s">
        <v>35</v>
      </c>
      <c r="U193" t="s">
        <v>32</v>
      </c>
      <c r="W193" s="24" t="s">
        <v>794</v>
      </c>
      <c r="X193" t="s">
        <v>795</v>
      </c>
    </row>
    <row r="194" spans="1:24" ht="15.75" hidden="1" customHeight="1" x14ac:dyDescent="0.3">
      <c r="A194" t="s">
        <v>26</v>
      </c>
      <c r="B194" t="s">
        <v>27</v>
      </c>
      <c r="C194" t="s">
        <v>796</v>
      </c>
      <c r="D194" s="45" t="s">
        <v>797</v>
      </c>
      <c r="E194" s="45"/>
      <c r="F194" t="s">
        <v>689</v>
      </c>
      <c r="G194" t="s">
        <v>62</v>
      </c>
      <c r="H194" s="17">
        <v>34206</v>
      </c>
      <c r="I194" s="17">
        <v>34898</v>
      </c>
      <c r="J194" t="s">
        <v>31</v>
      </c>
      <c r="K194">
        <v>164</v>
      </c>
      <c r="L194" t="s">
        <v>32</v>
      </c>
      <c r="M194" t="s">
        <v>50</v>
      </c>
      <c r="N194" t="s">
        <v>42</v>
      </c>
      <c r="O194" t="s">
        <v>32</v>
      </c>
      <c r="P194" t="s">
        <v>32</v>
      </c>
      <c r="Q194" t="s">
        <v>32</v>
      </c>
      <c r="R194" t="s">
        <v>35</v>
      </c>
      <c r="S194" t="s">
        <v>35</v>
      </c>
      <c r="T194" t="s">
        <v>35</v>
      </c>
      <c r="U194" t="s">
        <v>32</v>
      </c>
      <c r="W194" s="24" t="s">
        <v>798</v>
      </c>
      <c r="X194" t="s">
        <v>799</v>
      </c>
    </row>
    <row r="195" spans="1:24" x14ac:dyDescent="0.3">
      <c r="A195" t="s">
        <v>26</v>
      </c>
      <c r="B195" t="s">
        <v>27</v>
      </c>
      <c r="C195" t="s">
        <v>800</v>
      </c>
      <c r="D195" s="23" t="s">
        <v>801</v>
      </c>
      <c r="E195" s="23"/>
      <c r="F195" t="s">
        <v>785</v>
      </c>
      <c r="G195" t="s">
        <v>41</v>
      </c>
      <c r="H195" s="17">
        <v>44363</v>
      </c>
      <c r="I195" s="17">
        <v>44704</v>
      </c>
      <c r="J195" t="s">
        <v>31</v>
      </c>
      <c r="K195">
        <v>133</v>
      </c>
      <c r="L195" t="s">
        <v>32</v>
      </c>
      <c r="M195" t="s">
        <v>50</v>
      </c>
      <c r="N195" t="s">
        <v>63</v>
      </c>
      <c r="O195" t="s">
        <v>32</v>
      </c>
      <c r="P195" t="s">
        <v>32</v>
      </c>
      <c r="Q195" t="s">
        <v>32</v>
      </c>
      <c r="R195" t="s">
        <v>32</v>
      </c>
      <c r="S195" t="s">
        <v>32</v>
      </c>
      <c r="T195" t="s">
        <v>32</v>
      </c>
      <c r="U195" t="s">
        <v>32</v>
      </c>
      <c r="X195" t="s">
        <v>802</v>
      </c>
    </row>
  </sheetData>
  <autoFilter ref="R1:R195">
    <filterColumn colId="0">
      <filters>
        <filter val="yes"/>
      </filters>
    </filterColumn>
  </autoFilter>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'X:\PGB\LandVeg\AA_Vegetation\VEG_DATABASE\[VSD_data_audit.xlsx]lookup'!#REF!</xm:f>
          </x14:formula1>
          <xm:sqref>A2</xm:sqref>
        </x14:dataValidation>
        <x14:dataValidation type="list" allowBlank="1" showInputMessage="1" showErrorMessage="1">
          <x14:formula1>
            <xm:f>'X:\PGB\LandVeg\AA_Vegetation\VEG_DATABASE\[VSD_data_audit.xlsx]lookup'!#REF!</xm:f>
          </x14:formula1>
          <xm:sqref>P2:R2 V2:W2</xm:sqref>
        </x14:dataValidation>
        <x14:dataValidation type="list" allowBlank="1" showInputMessage="1" showErrorMessage="1" prompt="yes or no">
          <x14:formula1>
            <xm:f>'X:\PGB\LandVeg\AA_Vegetation\VEG_DATABASE\[VSD_data_audit.xlsx]lookup'!#REF!</xm:f>
          </x14:formula1>
          <xm:sqref>O2</xm:sqref>
        </x14:dataValidation>
        <x14:dataValidation type="list" allowBlank="1" showInputMessage="1" showErrorMessage="1" prompt="select yes or no">
          <x14:formula1>
            <xm:f>'X:\PGB\LandVeg\AA_Vegetation\VEG_DATABASE\[VSD_data_audit.xlsx]lookup'!#REF!</xm:f>
          </x14:formula1>
          <xm:sqref>L2</xm:sqref>
        </x14:dataValidation>
        <x14:dataValidation type="list" allowBlank="1" showInputMessage="1" showErrorMessage="1" promptTitle="msg" prompt="select from drop down list.">
          <x14:formula1>
            <xm:f>'X:\PGB\LandVeg\AA_Vegetation\VEG_DATABASE\[VSD_data_audit.xlsx]lookup'!#REF!</xm:f>
          </x14:formula1>
          <xm:sqref>N2</xm:sqref>
        </x14:dataValidation>
        <x14:dataValidation type="list" allowBlank="1" showInputMessage="1" showErrorMessage="1" promptTitle="message" prompt="select from drop down list">
          <x14:formula1>
            <xm:f>'X:\PGB\LandVeg\AA_Vegetation\VEG_DATABASE\[VSD_data_audit.xlsx]lookup'!#REF!</xm:f>
          </x14:formula1>
          <xm:sqref>B2</xm:sqref>
        </x14:dataValidation>
        <x14:dataValidation type="list" allowBlank="1" showInputMessage="1" showErrorMessage="1" promptTitle="message" prompt="select from list">
          <x14:formula1>
            <xm:f>'X:\PGB\LandVeg\AA_Vegetation\VEG_DATABASE\[VSD_data_audit.xlsx]lookup'!#REF!</xm:f>
          </x14:formula1>
          <xm:sqref>B3:B61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VSD projects_data chk</vt:lpstr>
    </vt:vector>
  </TitlesOfParts>
  <Company>Northern Territory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Dominique Catherine Lynch</dc:creator>
  <cp:lastModifiedBy>Robert McGregor</cp:lastModifiedBy>
  <dcterms:created xsi:type="dcterms:W3CDTF">2023-01-19T06:02:23Z</dcterms:created>
  <dcterms:modified xsi:type="dcterms:W3CDTF">2023-09-17T00:20:37Z</dcterms:modified>
</cp:coreProperties>
</file>