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son Vieira\Documents\VS_CODE\Projeto Análise de Dados\v3.0\projeto-dashboard\dados\"/>
    </mc:Choice>
  </mc:AlternateContent>
  <xr:revisionPtr revIDLastSave="0" documentId="13_ncr:1_{FAF17AC2-B13E-4D6C-8666-9B94D251F3FD}" xr6:coauthVersionLast="47" xr6:coauthVersionMax="47" xr10:uidLastSave="{00000000-0000-0000-0000-000000000000}"/>
  <bookViews>
    <workbookView xWindow="-120" yWindow="-120" windowWidth="29040" windowHeight="16440" xr2:uid="{74AE070C-8C3C-44D6-85FE-8AF417B7F774}"/>
  </bookViews>
  <sheets>
    <sheet name="Planilha1" sheetId="1" r:id="rId1"/>
  </sheets>
  <definedNames>
    <definedName name="_xlnm._FilterDatabase" localSheetId="0" hidden="1">Planilha1!$A$1:$G$54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F16" i="1"/>
  <c r="E16" i="1"/>
</calcChain>
</file>

<file path=xl/sharedStrings.xml><?xml version="1.0" encoding="utf-8"?>
<sst xmlns="http://schemas.openxmlformats.org/spreadsheetml/2006/main" count="167" uniqueCount="123">
  <si>
    <t>CLIENTE</t>
  </si>
  <si>
    <t>OPERAÇÃO</t>
  </si>
  <si>
    <t>BRC</t>
  </si>
  <si>
    <t>BRADO</t>
  </si>
  <si>
    <t>BVU</t>
  </si>
  <si>
    <t>CAB</t>
  </si>
  <si>
    <t>DBV</t>
  </si>
  <si>
    <t>DER</t>
  </si>
  <si>
    <t>OUT</t>
  </si>
  <si>
    <t>REB</t>
  </si>
  <si>
    <t>RUC</t>
  </si>
  <si>
    <t>BC</t>
  </si>
  <si>
    <t>BRASKEM</t>
  </si>
  <si>
    <t>BD</t>
  </si>
  <si>
    <t>CC</t>
  </si>
  <si>
    <t>CEFERTIL</t>
  </si>
  <si>
    <t>CD</t>
  </si>
  <si>
    <t>YC</t>
  </si>
  <si>
    <t>CEPARKING AG</t>
  </si>
  <si>
    <t>YD</t>
  </si>
  <si>
    <t>DEP</t>
  </si>
  <si>
    <t>DEPOTCE</t>
  </si>
  <si>
    <t>ERC</t>
  </si>
  <si>
    <t>EUROCHEM</t>
  </si>
  <si>
    <t>GQC</t>
  </si>
  <si>
    <t>GRANEL QUÍMICA</t>
  </si>
  <si>
    <t>GQD</t>
  </si>
  <si>
    <t>MRD</t>
  </si>
  <si>
    <t>MRS</t>
  </si>
  <si>
    <t>RTM</t>
  </si>
  <si>
    <t>NT</t>
  </si>
  <si>
    <t>NATRIO</t>
  </si>
  <si>
    <t>TLQ</t>
  </si>
  <si>
    <t>CTC</t>
  </si>
  <si>
    <t>CTD</t>
  </si>
  <si>
    <t>TDC</t>
  </si>
  <si>
    <t>TDE</t>
  </si>
  <si>
    <t>AGC</t>
  </si>
  <si>
    <t>AGD</t>
  </si>
  <si>
    <t>CTT</t>
  </si>
  <si>
    <t>TC</t>
  </si>
  <si>
    <t>TIPLAM</t>
  </si>
  <si>
    <t>TD</t>
  </si>
  <si>
    <t>CUC</t>
  </si>
  <si>
    <t>UNIPAR</t>
  </si>
  <si>
    <t>CUD</t>
  </si>
  <si>
    <t>PRI</t>
  </si>
  <si>
    <t>PRIORIDADE</t>
  </si>
  <si>
    <t>DAG</t>
  </si>
  <si>
    <t>DEPOTCE (AG)</t>
  </si>
  <si>
    <t>VIR</t>
  </si>
  <si>
    <t>HCL</t>
  </si>
  <si>
    <t>CLR</t>
  </si>
  <si>
    <t>HIP</t>
  </si>
  <si>
    <t>EDC</t>
  </si>
  <si>
    <t>SOD</t>
  </si>
  <si>
    <t>ESC</t>
  </si>
  <si>
    <t>ACS</t>
  </si>
  <si>
    <t>NCE</t>
  </si>
  <si>
    <t>NTE</t>
  </si>
  <si>
    <t>CON</t>
  </si>
  <si>
    <t>CONCRETO</t>
  </si>
  <si>
    <t>DBG</t>
  </si>
  <si>
    <t>DBS</t>
  </si>
  <si>
    <t>DDE</t>
  </si>
  <si>
    <t>DRE</t>
  </si>
  <si>
    <t>BDC</t>
  </si>
  <si>
    <t>OFS</t>
  </si>
  <si>
    <t>JBS</t>
  </si>
  <si>
    <t>TERLOC</t>
  </si>
  <si>
    <t>NUTRIEN</t>
  </si>
  <si>
    <t>RETIRADA (CHEIO) - CONTAINER</t>
  </si>
  <si>
    <t>RETIRADA (VAZIO) - CONTAINER</t>
  </si>
  <si>
    <t>CABEAMENTO - CONTAINER</t>
  </si>
  <si>
    <t>DEVOLUÇÃO - CONTAINER</t>
  </si>
  <si>
    <t>CARGA - BRASKEM</t>
  </si>
  <si>
    <t>DESCARGA - BRASKEM</t>
  </si>
  <si>
    <t>CARGA - CEFERTIL</t>
  </si>
  <si>
    <t>DESCARGA - CEFERTIL</t>
  </si>
  <si>
    <t>CARGA - AG CEPARKING</t>
  </si>
  <si>
    <t>DESCARGA - AG CEPARKING</t>
  </si>
  <si>
    <t>GERAL - DEPOTCE</t>
  </si>
  <si>
    <t>CARGA - EUROCHEM</t>
  </si>
  <si>
    <t>CARGA - GRANEL QUÍMICA</t>
  </si>
  <si>
    <t>DESCARGA - GRANEL QUÍMICA</t>
  </si>
  <si>
    <t>DEVOLUÇÃO - MRS</t>
  </si>
  <si>
    <t>RETIRADA (CHEIO) - MRS</t>
  </si>
  <si>
    <t>TROCA DE NF - NATRIO</t>
  </si>
  <si>
    <t>TANCAGEM - TERLOC</t>
  </si>
  <si>
    <t>CARGA - TERLOC 01</t>
  </si>
  <si>
    <t>DESCARGA - TERLOC 01</t>
  </si>
  <si>
    <t>CARGA - TERLOC 02</t>
  </si>
  <si>
    <t>DESCARGA - TERLOC 02</t>
  </si>
  <si>
    <t>CARGA - TERLOC AG</t>
  </si>
  <si>
    <t>DESCARGA - TERLOC AG</t>
  </si>
  <si>
    <t>TROCA NF - TERLOC</t>
  </si>
  <si>
    <t>CARGA - TIPLAM</t>
  </si>
  <si>
    <t>DESCARGA - TIPLAM</t>
  </si>
  <si>
    <t>CARGA - UNIPAR</t>
  </si>
  <si>
    <t>DESCARGA - UNIPAR</t>
  </si>
  <si>
    <t>VIRA - TERLOC</t>
  </si>
  <si>
    <t>HCL -- UNIPAR</t>
  </si>
  <si>
    <t>CLR - UNIPAR</t>
  </si>
  <si>
    <t>HIP - UNIPAR</t>
  </si>
  <si>
    <t>EDC - UNIPAR</t>
  </si>
  <si>
    <t>SOD - UNIPAR</t>
  </si>
  <si>
    <t>ESC - UNIPAR</t>
  </si>
  <si>
    <t>NUTRIEN - CEFERTIL</t>
  </si>
  <si>
    <t>NUTRIEN - TERLOC</t>
  </si>
  <si>
    <t>DEV VAZIO GUARUJA - CONTAINER</t>
  </si>
  <si>
    <t>DEV VAZIO SANTOS - CONTAINER</t>
  </si>
  <si>
    <t>DEVOLUCAO - DEPOTCE</t>
  </si>
  <si>
    <t>RETIRADA - DEPOTCE</t>
  </si>
  <si>
    <t>DEVOLUÇÃO CHEIO - CONTAINER</t>
  </si>
  <si>
    <t>OFF SPEC AG - TERLOC</t>
  </si>
  <si>
    <t>CARGA - JBS</t>
  </si>
  <si>
    <t>prefixo</t>
  </si>
  <si>
    <t>ACS - UNIPAR</t>
  </si>
  <si>
    <t>TEMPO DE ATENDIMENTO (MEDIA)</t>
  </si>
  <si>
    <t>TEMPO DE ESPERA (MEDIA)</t>
  </si>
  <si>
    <t>TURNO A</t>
  </si>
  <si>
    <t>TURNO B</t>
  </si>
  <si>
    <t>TURNO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</si>
</sst>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8B64-F9E9-4437-A05E-15A9E2314AAD}">
  <dimension ref="A1:H54"/>
  <sheetViews>
    <sheetView tabSelected="1" workbookViewId="0">
      <selection activeCell="N37" sqref="N37"/>
    </sheetView>
  </sheetViews>
  <sheetFormatPr defaultRowHeight="15" x14ac:dyDescent="0.25"/>
  <cols>
    <col min="1" max="1" width="8.28515625" bestFit="1" customWidth="1"/>
    <col min="2" max="2" width="26.5703125" bestFit="1" customWidth="1"/>
    <col min="3" max="3" width="32" bestFit="1" customWidth="1"/>
    <col min="4" max="4" width="37" bestFit="1" customWidth="1"/>
    <col min="5" max="5" width="13.7109375" bestFit="1" customWidth="1"/>
    <col min="6" max="7" width="13.5703125" bestFit="1" customWidth="1"/>
    <col min="8" max="8" width="25.5703125" bestFit="1" customWidth="1"/>
  </cols>
  <sheetData>
    <row r="1" spans="1:8" x14ac:dyDescent="0.25">
      <c r="A1" s="1" t="s">
        <v>116</v>
      </c>
      <c r="B1" s="1" t="s">
        <v>0</v>
      </c>
      <c r="C1" s="1" t="s">
        <v>1</v>
      </c>
      <c r="D1" s="1" t="s">
        <v>118</v>
      </c>
      <c r="E1" s="1" t="s">
        <v>120</v>
      </c>
      <c r="F1" s="1" t="s">
        <v>121</v>
      </c>
      <c r="G1" s="1" t="s">
        <v>122</v>
      </c>
      <c r="H1" s="1" t="s">
        <v>119</v>
      </c>
    </row>
    <row r="2" spans="1:8" x14ac:dyDescent="0.25">
      <c r="A2" s="2" t="s">
        <v>2</v>
      </c>
      <c r="B2" s="2" t="s">
        <v>3</v>
      </c>
      <c r="C2" s="2" t="s">
        <v>71</v>
      </c>
      <c r="D2" s="5">
        <v>4.4917268001241498E-3</v>
      </c>
      <c r="E2" s="5">
        <v>4.0773148148148149E-3</v>
      </c>
      <c r="F2" s="5">
        <v>4.1859836753129417E-3</v>
      </c>
      <c r="G2" s="5">
        <v>5.8015422077922095E-3</v>
      </c>
    </row>
    <row r="3" spans="1:8" x14ac:dyDescent="0.25">
      <c r="A3" s="3" t="s">
        <v>4</v>
      </c>
      <c r="B3" s="3" t="s">
        <v>3</v>
      </c>
      <c r="C3" s="3" t="s">
        <v>72</v>
      </c>
      <c r="D3" s="5">
        <v>4.4917268001241498E-3</v>
      </c>
      <c r="E3" s="5">
        <v>4.0773148148148149E-3</v>
      </c>
      <c r="F3" s="5">
        <v>4.1859836753129417E-3</v>
      </c>
      <c r="G3" s="5">
        <v>5.8015422077922095E-3</v>
      </c>
    </row>
    <row r="4" spans="1:8" x14ac:dyDescent="0.25">
      <c r="A4" s="2" t="s">
        <v>5</v>
      </c>
      <c r="B4" s="2" t="s">
        <v>3</v>
      </c>
      <c r="C4" s="2" t="s">
        <v>73</v>
      </c>
      <c r="D4" s="5">
        <v>4.4917268001241498E-3</v>
      </c>
      <c r="E4" s="5">
        <v>4.0773148148148149E-3</v>
      </c>
      <c r="F4" s="5">
        <v>4.1859836753129417E-3</v>
      </c>
      <c r="G4" s="5">
        <v>5.8015422077922095E-3</v>
      </c>
    </row>
    <row r="5" spans="1:8" x14ac:dyDescent="0.25">
      <c r="A5" s="3" t="s">
        <v>6</v>
      </c>
      <c r="B5" s="3" t="s">
        <v>3</v>
      </c>
      <c r="C5" s="3" t="s">
        <v>74</v>
      </c>
      <c r="D5" s="5">
        <v>4.4917268001241498E-3</v>
      </c>
      <c r="E5" s="5">
        <v>4.0773148148148149E-3</v>
      </c>
      <c r="F5" s="5">
        <v>4.1859836753129417E-3</v>
      </c>
      <c r="G5" s="5">
        <v>5.8015422077922095E-3</v>
      </c>
    </row>
    <row r="6" spans="1:8" x14ac:dyDescent="0.25">
      <c r="A6" s="2" t="s">
        <v>7</v>
      </c>
      <c r="B6" s="2" t="s">
        <v>3</v>
      </c>
      <c r="C6" s="2" t="s">
        <v>71</v>
      </c>
      <c r="D6" s="5">
        <v>4.4917268001241498E-3</v>
      </c>
      <c r="E6" s="5">
        <v>4.0773148148148149E-3</v>
      </c>
      <c r="F6" s="5">
        <v>4.1859836753129417E-3</v>
      </c>
      <c r="G6" s="5">
        <v>5.8015422077922095E-3</v>
      </c>
    </row>
    <row r="7" spans="1:8" x14ac:dyDescent="0.25">
      <c r="A7" s="3" t="s">
        <v>8</v>
      </c>
      <c r="B7" s="3" t="s">
        <v>3</v>
      </c>
      <c r="C7" s="3" t="s">
        <v>72</v>
      </c>
      <c r="D7" s="5">
        <v>4.4917268001241498E-3</v>
      </c>
      <c r="E7" s="5">
        <v>4.0773148148148149E-3</v>
      </c>
      <c r="F7" s="5">
        <v>4.1859836753129417E-3</v>
      </c>
      <c r="G7" s="5">
        <v>5.8015422077922095E-3</v>
      </c>
    </row>
    <row r="8" spans="1:8" x14ac:dyDescent="0.25">
      <c r="A8" s="2" t="s">
        <v>9</v>
      </c>
      <c r="B8" s="2" t="s">
        <v>3</v>
      </c>
      <c r="C8" s="2" t="s">
        <v>71</v>
      </c>
      <c r="D8" s="5">
        <v>4.4917268001241498E-3</v>
      </c>
      <c r="E8" s="5">
        <v>4.0773148148148149E-3</v>
      </c>
      <c r="F8" s="5">
        <v>4.1859836753129417E-3</v>
      </c>
      <c r="G8" s="5">
        <v>5.8015422077922095E-3</v>
      </c>
    </row>
    <row r="9" spans="1:8" x14ac:dyDescent="0.25">
      <c r="A9" s="3" t="s">
        <v>10</v>
      </c>
      <c r="B9" s="3" t="s">
        <v>3</v>
      </c>
      <c r="C9" s="3" t="s">
        <v>71</v>
      </c>
      <c r="D9" s="5">
        <v>4.4917268001241498E-3</v>
      </c>
      <c r="E9" s="5">
        <v>4.0773148148148149E-3</v>
      </c>
      <c r="F9" s="5">
        <v>4.1859836753129417E-3</v>
      </c>
      <c r="G9" s="5">
        <v>5.8015422077922095E-3</v>
      </c>
    </row>
    <row r="10" spans="1:8" x14ac:dyDescent="0.25">
      <c r="A10" s="2" t="s">
        <v>11</v>
      </c>
      <c r="B10" s="2" t="s">
        <v>12</v>
      </c>
      <c r="C10" s="2" t="s">
        <v>75</v>
      </c>
      <c r="D10" s="5">
        <v>4.4082977207977221E-3</v>
      </c>
      <c r="E10" s="5">
        <v>4.2791005291005291E-3</v>
      </c>
      <c r="F10" s="5">
        <v>4.5055298353909468E-3</v>
      </c>
      <c r="G10" s="5">
        <v>5.1435185185185186E-3</v>
      </c>
    </row>
    <row r="11" spans="1:8" x14ac:dyDescent="0.25">
      <c r="A11" s="3" t="s">
        <v>13</v>
      </c>
      <c r="B11" s="3" t="s">
        <v>12</v>
      </c>
      <c r="C11" s="3" t="s">
        <v>76</v>
      </c>
      <c r="D11" s="5">
        <v>4.4082977207977221E-3</v>
      </c>
      <c r="E11" s="5">
        <v>4.2791005291005291E-3</v>
      </c>
      <c r="F11" s="5">
        <v>4.5055298353909468E-3</v>
      </c>
      <c r="G11" s="5">
        <v>5.1435185185185186E-3</v>
      </c>
    </row>
    <row r="12" spans="1:8" x14ac:dyDescent="0.25">
      <c r="A12" s="2" t="s">
        <v>14</v>
      </c>
      <c r="B12" s="2" t="s">
        <v>15</v>
      </c>
      <c r="C12" s="2" t="s">
        <v>77</v>
      </c>
      <c r="D12" s="5">
        <v>1.5544895224171542E-2</v>
      </c>
      <c r="E12" s="5">
        <v>8.9093915343915319E-3</v>
      </c>
      <c r="F12" s="5">
        <v>1.439021776406036E-2</v>
      </c>
      <c r="G12" s="5">
        <v>3.1043632075471689E-2</v>
      </c>
    </row>
    <row r="13" spans="1:8" x14ac:dyDescent="0.25">
      <c r="A13" s="3" t="s">
        <v>16</v>
      </c>
      <c r="B13" s="3" t="s">
        <v>15</v>
      </c>
      <c r="C13" s="3" t="s">
        <v>78</v>
      </c>
      <c r="D13" s="5">
        <v>1.5544895224171542E-2</v>
      </c>
      <c r="E13" s="5">
        <v>8.9093915343915319E-3</v>
      </c>
      <c r="F13" s="5">
        <v>1.439021776406036E-2</v>
      </c>
      <c r="G13" s="5">
        <v>3.1043632075471689E-2</v>
      </c>
    </row>
    <row r="14" spans="1:8" x14ac:dyDescent="0.25">
      <c r="A14" s="2" t="s">
        <v>17</v>
      </c>
      <c r="B14" s="2" t="s">
        <v>18</v>
      </c>
      <c r="C14" s="2" t="s">
        <v>79</v>
      </c>
      <c r="D14" s="5">
        <v>5.0794220945083006E-3</v>
      </c>
      <c r="E14" s="5">
        <v>5.3640572390572386E-3</v>
      </c>
      <c r="F14" s="5">
        <v>4.7665895061728396E-3</v>
      </c>
      <c r="G14" s="5">
        <v>6.9444444444444447E-4</v>
      </c>
    </row>
    <row r="15" spans="1:8" x14ac:dyDescent="0.25">
      <c r="A15" s="3" t="s">
        <v>19</v>
      </c>
      <c r="B15" s="3" t="s">
        <v>18</v>
      </c>
      <c r="C15" s="3" t="s">
        <v>80</v>
      </c>
      <c r="D15" s="5">
        <v>5.0794220945083006E-3</v>
      </c>
      <c r="E15" s="5">
        <v>5.3640572390572386E-3</v>
      </c>
      <c r="F15" s="5">
        <v>4.7665895061728396E-3</v>
      </c>
      <c r="G15" s="5">
        <v>6.9444444444444447E-4</v>
      </c>
    </row>
    <row r="16" spans="1:8" x14ac:dyDescent="0.25">
      <c r="A16" s="2" t="s">
        <v>20</v>
      </c>
      <c r="B16" s="2" t="s">
        <v>21</v>
      </c>
      <c r="C16" s="2" t="s">
        <v>81</v>
      </c>
      <c r="D16" s="5">
        <f t="shared" ref="D16" si="0">MEDIAN(D13:D15)</f>
        <v>5.0794220945083006E-3</v>
      </c>
      <c r="E16" s="5">
        <f>MEDIAN(E13:E15)</f>
        <v>5.3640572390572386E-3</v>
      </c>
      <c r="F16" s="5">
        <f t="shared" ref="F16:G16" si="1">MEDIAN(F13:F15)</f>
        <v>4.7665895061728396E-3</v>
      </c>
      <c r="G16" s="5">
        <f t="shared" si="1"/>
        <v>6.9444444444444447E-4</v>
      </c>
    </row>
    <row r="17" spans="1:7" x14ac:dyDescent="0.25">
      <c r="A17" s="3" t="s">
        <v>22</v>
      </c>
      <c r="B17" s="3" t="s">
        <v>23</v>
      </c>
      <c r="C17" s="3" t="s">
        <v>82</v>
      </c>
      <c r="D17" s="5">
        <v>3.0590277777777779E-2</v>
      </c>
      <c r="E17" s="5">
        <v>3.0590277777777779E-2</v>
      </c>
      <c r="F17" s="5">
        <v>3.0590277777777779E-2</v>
      </c>
      <c r="G17" s="5">
        <v>3.0590277777777779E-2</v>
      </c>
    </row>
    <row r="18" spans="1:7" x14ac:dyDescent="0.25">
      <c r="A18" s="2" t="s">
        <v>24</v>
      </c>
      <c r="B18" s="2" t="s">
        <v>25</v>
      </c>
      <c r="C18" s="2" t="s">
        <v>83</v>
      </c>
      <c r="D18" s="5">
        <v>4.4082977207977221E-3</v>
      </c>
      <c r="E18" s="5">
        <v>4.2791005291005291E-3</v>
      </c>
      <c r="F18" s="5">
        <v>4.5055298353909468E-3</v>
      </c>
      <c r="G18" s="5">
        <v>5.1435185185185186E-3</v>
      </c>
    </row>
    <row r="19" spans="1:7" x14ac:dyDescent="0.25">
      <c r="A19" s="3" t="s">
        <v>26</v>
      </c>
      <c r="B19" s="3" t="s">
        <v>25</v>
      </c>
      <c r="C19" s="3" t="s">
        <v>84</v>
      </c>
      <c r="D19" s="5">
        <v>4.4082977207977221E-3</v>
      </c>
      <c r="E19" s="5">
        <v>4.2791005291005291E-3</v>
      </c>
      <c r="F19" s="5">
        <v>4.5055298353909468E-3</v>
      </c>
      <c r="G19" s="5">
        <v>5.1435185185185186E-3</v>
      </c>
    </row>
    <row r="20" spans="1:7" x14ac:dyDescent="0.25">
      <c r="A20" s="2" t="s">
        <v>27</v>
      </c>
      <c r="B20" s="2" t="s">
        <v>28</v>
      </c>
      <c r="C20" s="2" t="s">
        <v>85</v>
      </c>
      <c r="D20" s="5">
        <v>4.4917268001241498E-3</v>
      </c>
      <c r="E20" s="5">
        <v>4.0773148148148149E-3</v>
      </c>
      <c r="F20" s="5">
        <v>4.1859836753129417E-3</v>
      </c>
      <c r="G20" s="5">
        <v>5.8015422077922095E-3</v>
      </c>
    </row>
    <row r="21" spans="1:7" x14ac:dyDescent="0.25">
      <c r="A21" s="3" t="s">
        <v>29</v>
      </c>
      <c r="B21" s="3" t="s">
        <v>28</v>
      </c>
      <c r="C21" s="3" t="s">
        <v>86</v>
      </c>
      <c r="D21" s="5">
        <v>4.4917268001241498E-3</v>
      </c>
      <c r="E21" s="5">
        <v>4.0773148148148149E-3</v>
      </c>
      <c r="F21" s="5">
        <v>4.1859836753129417E-3</v>
      </c>
      <c r="G21" s="5">
        <v>5.8015422077922095E-3</v>
      </c>
    </row>
    <row r="22" spans="1:7" x14ac:dyDescent="0.25">
      <c r="A22" s="2" t="s">
        <v>30</v>
      </c>
      <c r="B22" s="2" t="s">
        <v>31</v>
      </c>
      <c r="C22" s="2" t="s">
        <v>87</v>
      </c>
      <c r="D22" s="5">
        <v>2.0928945249597429E-3</v>
      </c>
      <c r="E22" s="5">
        <v>2.0304232804232805E-3</v>
      </c>
      <c r="F22" s="5">
        <v>1.9354110207768745E-3</v>
      </c>
      <c r="G22" s="5">
        <v>2.6331018518518517E-3</v>
      </c>
    </row>
    <row r="23" spans="1:7" x14ac:dyDescent="0.25">
      <c r="A23" s="3" t="s">
        <v>32</v>
      </c>
      <c r="B23" s="4" t="s">
        <v>69</v>
      </c>
      <c r="C23" s="4" t="s">
        <v>88</v>
      </c>
      <c r="D23" s="5">
        <v>3.0081018518518521E-3</v>
      </c>
      <c r="E23" s="5">
        <v>2.7228009259259263E-3</v>
      </c>
      <c r="F23" s="5">
        <v>4.1493055555555554E-3</v>
      </c>
      <c r="G23" s="5">
        <v>4.1493055555555554E-3</v>
      </c>
    </row>
    <row r="24" spans="1:7" x14ac:dyDescent="0.25">
      <c r="A24" s="2" t="s">
        <v>33</v>
      </c>
      <c r="B24" s="2" t="s">
        <v>69</v>
      </c>
      <c r="C24" s="2" t="s">
        <v>89</v>
      </c>
      <c r="D24" s="5">
        <v>5.933045932168127E-3</v>
      </c>
      <c r="E24" s="5">
        <v>4.7621697600535107E-3</v>
      </c>
      <c r="F24" s="5">
        <v>6.209888323437939E-3</v>
      </c>
      <c r="G24" s="5">
        <v>7.6998523307790527E-3</v>
      </c>
    </row>
    <row r="25" spans="1:7" x14ac:dyDescent="0.25">
      <c r="A25" s="3" t="s">
        <v>34</v>
      </c>
      <c r="B25" s="3" t="s">
        <v>69</v>
      </c>
      <c r="C25" s="3" t="s">
        <v>90</v>
      </c>
      <c r="D25" s="5">
        <v>5.933045932168127E-3</v>
      </c>
      <c r="E25" s="5">
        <v>4.7621697600535107E-3</v>
      </c>
      <c r="F25" s="5">
        <v>6.209888323437939E-3</v>
      </c>
      <c r="G25" s="5">
        <v>7.6998523307790527E-3</v>
      </c>
    </row>
    <row r="26" spans="1:7" x14ac:dyDescent="0.25">
      <c r="A26" s="2" t="s">
        <v>35</v>
      </c>
      <c r="B26" s="2" t="s">
        <v>69</v>
      </c>
      <c r="C26" s="2" t="s">
        <v>91</v>
      </c>
      <c r="D26" s="5">
        <v>6.6221945450885677E-3</v>
      </c>
      <c r="E26" s="5">
        <v>5.9641812865497048E-3</v>
      </c>
      <c r="F26" s="5">
        <v>6.6116898148148159E-3</v>
      </c>
      <c r="G26" s="5">
        <v>8.1591576332429982E-3</v>
      </c>
    </row>
    <row r="27" spans="1:7" x14ac:dyDescent="0.25">
      <c r="A27" s="3" t="s">
        <v>36</v>
      </c>
      <c r="B27" s="3" t="s">
        <v>69</v>
      </c>
      <c r="C27" s="3" t="s">
        <v>92</v>
      </c>
      <c r="D27" s="5">
        <v>6.6221945450885677E-3</v>
      </c>
      <c r="E27" s="5">
        <v>5.9641812865497048E-3</v>
      </c>
      <c r="F27" s="5">
        <v>6.6116898148148159E-3</v>
      </c>
      <c r="G27" s="5">
        <v>8.1591576332429982E-3</v>
      </c>
    </row>
    <row r="28" spans="1:7" x14ac:dyDescent="0.25">
      <c r="A28" s="2" t="s">
        <v>37</v>
      </c>
      <c r="B28" s="2" t="s">
        <v>69</v>
      </c>
      <c r="C28" s="2" t="s">
        <v>93</v>
      </c>
      <c r="D28" s="5">
        <v>3.1618265993266E-3</v>
      </c>
      <c r="E28" s="5">
        <v>2.9693486590038312E-3</v>
      </c>
      <c r="F28" s="5">
        <v>3.6011904761904761E-3</v>
      </c>
      <c r="G28" s="5">
        <v>2.5925925925925925E-3</v>
      </c>
    </row>
    <row r="29" spans="1:7" x14ac:dyDescent="0.25">
      <c r="A29" s="3" t="s">
        <v>38</v>
      </c>
      <c r="B29" s="3" t="s">
        <v>69</v>
      </c>
      <c r="C29" s="3" t="s">
        <v>94</v>
      </c>
      <c r="D29" s="5">
        <v>3.1618265993266E-3</v>
      </c>
      <c r="E29" s="5">
        <v>2.9693486590038312E-3</v>
      </c>
      <c r="F29" s="5">
        <v>3.6011904761904761E-3</v>
      </c>
      <c r="G29" s="5">
        <v>2.5925925925925925E-3</v>
      </c>
    </row>
    <row r="30" spans="1:7" x14ac:dyDescent="0.25">
      <c r="A30" s="2" t="s">
        <v>39</v>
      </c>
      <c r="B30" s="2" t="s">
        <v>69</v>
      </c>
      <c r="C30" s="2" t="s">
        <v>95</v>
      </c>
      <c r="D30" s="5">
        <v>2.0928945249597429E-3</v>
      </c>
      <c r="E30" s="5">
        <v>2.0304232804232805E-3</v>
      </c>
      <c r="F30" s="5">
        <v>1.9354110207768745E-3</v>
      </c>
      <c r="G30" s="5">
        <v>2.6331018518518517E-3</v>
      </c>
    </row>
    <row r="31" spans="1:7" x14ac:dyDescent="0.25">
      <c r="A31" s="3" t="s">
        <v>40</v>
      </c>
      <c r="B31" s="3" t="s">
        <v>41</v>
      </c>
      <c r="C31" s="3" t="s">
        <v>96</v>
      </c>
      <c r="D31" s="5">
        <v>2.0928945249597429E-3</v>
      </c>
      <c r="E31" s="5">
        <v>2.0304232804232805E-3</v>
      </c>
      <c r="F31" s="5">
        <v>1.9354110207768745E-3</v>
      </c>
      <c r="G31" s="5">
        <v>2.6331018518518517E-3</v>
      </c>
    </row>
    <row r="32" spans="1:7" x14ac:dyDescent="0.25">
      <c r="A32" s="2" t="s">
        <v>42</v>
      </c>
      <c r="B32" s="2" t="s">
        <v>41</v>
      </c>
      <c r="C32" s="2" t="s">
        <v>97</v>
      </c>
      <c r="D32" s="5">
        <v>2.0928945249597429E-3</v>
      </c>
      <c r="E32" s="5">
        <v>2.0304232804232805E-3</v>
      </c>
      <c r="F32" s="5">
        <v>1.9354110207768745E-3</v>
      </c>
      <c r="G32" s="5">
        <v>2.6331018518518517E-3</v>
      </c>
    </row>
    <row r="33" spans="1:7" x14ac:dyDescent="0.25">
      <c r="A33" s="3" t="s">
        <v>43</v>
      </c>
      <c r="B33" s="3" t="s">
        <v>44</v>
      </c>
      <c r="C33" s="3" t="s">
        <v>98</v>
      </c>
      <c r="D33" s="5">
        <v>7.1607617455418451E-3</v>
      </c>
      <c r="E33" s="5">
        <v>6.2347325730201702E-3</v>
      </c>
      <c r="F33" s="5">
        <v>8.0602750809061537E-3</v>
      </c>
      <c r="G33" s="5">
        <v>7.6437552609427634E-3</v>
      </c>
    </row>
    <row r="34" spans="1:7" x14ac:dyDescent="0.25">
      <c r="A34" s="2" t="s">
        <v>45</v>
      </c>
      <c r="B34" s="2" t="s">
        <v>44</v>
      </c>
      <c r="C34" s="2" t="s">
        <v>99</v>
      </c>
      <c r="D34" s="5">
        <v>7.1607617455418451E-3</v>
      </c>
      <c r="E34" s="5">
        <v>6.2347325730201702E-3</v>
      </c>
      <c r="F34" s="5">
        <v>8.0602750809061537E-3</v>
      </c>
      <c r="G34" s="5">
        <v>7.6437552609427634E-3</v>
      </c>
    </row>
    <row r="35" spans="1:7" x14ac:dyDescent="0.25">
      <c r="A35" s="3" t="s">
        <v>46</v>
      </c>
      <c r="B35" s="3" t="s">
        <v>47</v>
      </c>
      <c r="C35" s="3" t="s">
        <v>47</v>
      </c>
      <c r="D35" s="5">
        <v>2.0928945249597429E-3</v>
      </c>
      <c r="E35" s="5">
        <v>2.0304232804232805E-3</v>
      </c>
      <c r="F35" s="5">
        <v>1.9354110207768745E-3</v>
      </c>
      <c r="G35" s="5">
        <v>2.6331018518518517E-3</v>
      </c>
    </row>
    <row r="36" spans="1:7" x14ac:dyDescent="0.25">
      <c r="A36" s="2" t="s">
        <v>48</v>
      </c>
      <c r="B36" s="2" t="s">
        <v>21</v>
      </c>
      <c r="C36" s="2" t="s">
        <v>49</v>
      </c>
      <c r="D36" s="5">
        <v>4.1915849673202612E-3</v>
      </c>
      <c r="E36" s="5">
        <v>4.3263888888888883E-3</v>
      </c>
      <c r="F36" s="5">
        <v>3.1805555555555554E-3</v>
      </c>
      <c r="G36" s="5">
        <v>3.1805555555555554E-3</v>
      </c>
    </row>
    <row r="37" spans="1:7" x14ac:dyDescent="0.25">
      <c r="A37" s="3" t="s">
        <v>50</v>
      </c>
      <c r="B37" s="3" t="s">
        <v>69</v>
      </c>
      <c r="C37" s="3" t="s">
        <v>100</v>
      </c>
      <c r="D37" s="5">
        <v>2.0928945249597429E-3</v>
      </c>
      <c r="E37" s="5">
        <v>2.0304232804232805E-3</v>
      </c>
      <c r="F37" s="5">
        <v>1.9354110207768745E-3</v>
      </c>
      <c r="G37" s="5">
        <v>2.6331018518518517E-3</v>
      </c>
    </row>
    <row r="38" spans="1:7" x14ac:dyDescent="0.25">
      <c r="A38" s="2" t="s">
        <v>51</v>
      </c>
      <c r="B38" s="2" t="s">
        <v>44</v>
      </c>
      <c r="C38" s="2" t="s">
        <v>101</v>
      </c>
      <c r="D38" s="5">
        <v>7.1607617455418451E-3</v>
      </c>
      <c r="E38" s="5">
        <v>6.2347325730201702E-3</v>
      </c>
      <c r="F38" s="5">
        <v>8.0602750809061537E-3</v>
      </c>
      <c r="G38" s="5">
        <v>7.6437552609427634E-3</v>
      </c>
    </row>
    <row r="39" spans="1:7" x14ac:dyDescent="0.25">
      <c r="A39" s="3" t="s">
        <v>52</v>
      </c>
      <c r="B39" s="3" t="s">
        <v>44</v>
      </c>
      <c r="C39" s="3" t="s">
        <v>102</v>
      </c>
      <c r="D39" s="5">
        <v>7.1607617455418451E-3</v>
      </c>
      <c r="E39" s="5">
        <v>6.2347325730201702E-3</v>
      </c>
      <c r="F39" s="5">
        <v>8.0602750809061537E-3</v>
      </c>
      <c r="G39" s="5">
        <v>7.6437552609427634E-3</v>
      </c>
    </row>
    <row r="40" spans="1:7" x14ac:dyDescent="0.25">
      <c r="A40" s="2" t="s">
        <v>53</v>
      </c>
      <c r="B40" s="2" t="s">
        <v>44</v>
      </c>
      <c r="C40" s="2" t="s">
        <v>103</v>
      </c>
      <c r="D40" s="5">
        <v>7.1607617455418451E-3</v>
      </c>
      <c r="E40" s="5">
        <v>6.2347325730201702E-3</v>
      </c>
      <c r="F40" s="5">
        <v>8.0602750809061537E-3</v>
      </c>
      <c r="G40" s="5">
        <v>7.6437552609427634E-3</v>
      </c>
    </row>
    <row r="41" spans="1:7" x14ac:dyDescent="0.25">
      <c r="A41" s="3" t="s">
        <v>54</v>
      </c>
      <c r="B41" s="3" t="s">
        <v>44</v>
      </c>
      <c r="C41" s="3" t="s">
        <v>104</v>
      </c>
      <c r="D41" s="5">
        <v>7.1607617455418451E-3</v>
      </c>
      <c r="E41" s="5">
        <v>6.2347325730201702E-3</v>
      </c>
      <c r="F41" s="5">
        <v>8.0602750809061537E-3</v>
      </c>
      <c r="G41" s="5">
        <v>7.6437552609427634E-3</v>
      </c>
    </row>
    <row r="42" spans="1:7" x14ac:dyDescent="0.25">
      <c r="A42" s="2" t="s">
        <v>55</v>
      </c>
      <c r="B42" s="2" t="s">
        <v>44</v>
      </c>
      <c r="C42" s="2" t="s">
        <v>105</v>
      </c>
      <c r="D42" s="5">
        <v>7.1607617455418451E-3</v>
      </c>
      <c r="E42" s="5">
        <v>6.2347325730201702E-3</v>
      </c>
      <c r="F42" s="5">
        <v>8.0602750809061537E-3</v>
      </c>
      <c r="G42" s="5">
        <v>7.6437552609427634E-3</v>
      </c>
    </row>
    <row r="43" spans="1:7" x14ac:dyDescent="0.25">
      <c r="A43" s="3" t="s">
        <v>56</v>
      </c>
      <c r="B43" s="3" t="s">
        <v>44</v>
      </c>
      <c r="C43" s="3" t="s">
        <v>106</v>
      </c>
      <c r="D43" s="5">
        <v>7.1607617455418451E-3</v>
      </c>
      <c r="E43" s="5">
        <v>6.2347325730201702E-3</v>
      </c>
      <c r="F43" s="5">
        <v>8.0602750809061537E-3</v>
      </c>
      <c r="G43" s="5">
        <v>7.6437552609427634E-3</v>
      </c>
    </row>
    <row r="44" spans="1:7" x14ac:dyDescent="0.25">
      <c r="A44" s="2" t="s">
        <v>57</v>
      </c>
      <c r="B44" s="2" t="s">
        <v>44</v>
      </c>
      <c r="C44" s="2" t="s">
        <v>117</v>
      </c>
      <c r="D44" s="5">
        <v>7.1607617455418451E-3</v>
      </c>
      <c r="E44" s="5">
        <v>6.2347325730201702E-3</v>
      </c>
      <c r="F44" s="5">
        <v>8.0602750809061537E-3</v>
      </c>
      <c r="G44" s="5">
        <v>7.6437552609427634E-3</v>
      </c>
    </row>
    <row r="45" spans="1:7" x14ac:dyDescent="0.25">
      <c r="A45" s="3" t="s">
        <v>58</v>
      </c>
      <c r="B45" s="3" t="s">
        <v>70</v>
      </c>
      <c r="C45" s="3" t="s">
        <v>107</v>
      </c>
      <c r="D45" s="5">
        <v>1.2405092592592593E-2</v>
      </c>
      <c r="E45" s="5">
        <v>1.1909722222222223E-2</v>
      </c>
      <c r="F45" s="5">
        <v>1.6769179894179892E-2</v>
      </c>
      <c r="G45" s="5">
        <v>6.5017361111111109E-3</v>
      </c>
    </row>
    <row r="46" spans="1:7" x14ac:dyDescent="0.25">
      <c r="A46" s="2" t="s">
        <v>59</v>
      </c>
      <c r="B46" s="2" t="s">
        <v>70</v>
      </c>
      <c r="C46" s="2" t="s">
        <v>108</v>
      </c>
      <c r="D46" s="5">
        <v>7.8703703703703705E-4</v>
      </c>
      <c r="E46" s="5">
        <v>7.8703703703703705E-4</v>
      </c>
      <c r="F46" s="5">
        <v>7.8703703703703705E-4</v>
      </c>
      <c r="G46" s="5">
        <v>7.8703703703703705E-4</v>
      </c>
    </row>
    <row r="47" spans="1:7" x14ac:dyDescent="0.25">
      <c r="A47" s="3" t="s">
        <v>60</v>
      </c>
      <c r="B47" s="3" t="s">
        <v>61</v>
      </c>
      <c r="C47" s="3" t="s">
        <v>61</v>
      </c>
      <c r="D47" s="5">
        <v>2.8221450617283948E-3</v>
      </c>
      <c r="E47" s="5">
        <v>3.3680555555555556E-3</v>
      </c>
      <c r="F47" s="5">
        <v>1.7303240740740742E-3</v>
      </c>
      <c r="G47" s="5">
        <v>1.7303240740740742E-3</v>
      </c>
    </row>
    <row r="48" spans="1:7" x14ac:dyDescent="0.25">
      <c r="A48" s="2" t="s">
        <v>62</v>
      </c>
      <c r="B48" s="2" t="s">
        <v>3</v>
      </c>
      <c r="C48" s="2" t="s">
        <v>109</v>
      </c>
      <c r="D48" s="5">
        <v>3.3063271604938261E-3</v>
      </c>
      <c r="E48" s="5">
        <v>3.148734177215189E-3</v>
      </c>
      <c r="F48" s="5">
        <v>3.5892781986531989E-3</v>
      </c>
      <c r="G48" s="5">
        <v>4.5255944865319898E-2</v>
      </c>
    </row>
    <row r="49" spans="1:7" x14ac:dyDescent="0.25">
      <c r="A49" s="3" t="s">
        <v>63</v>
      </c>
      <c r="B49" s="3" t="s">
        <v>3</v>
      </c>
      <c r="C49" s="3" t="s">
        <v>110</v>
      </c>
      <c r="D49" s="5">
        <v>3.8222195148364751E-3</v>
      </c>
      <c r="E49" s="5">
        <v>3.6161966891133557E-3</v>
      </c>
      <c r="F49" s="5">
        <v>3.7532906681190981E-3</v>
      </c>
      <c r="G49" s="5">
        <v>1.0698302469135801E-2</v>
      </c>
    </row>
    <row r="50" spans="1:7" x14ac:dyDescent="0.25">
      <c r="A50" s="2" t="s">
        <v>64</v>
      </c>
      <c r="B50" s="2" t="s">
        <v>21</v>
      </c>
      <c r="C50" s="2" t="s">
        <v>111</v>
      </c>
      <c r="D50" s="5">
        <v>3.168407758016193E-3</v>
      </c>
      <c r="E50" s="5">
        <v>3.0172662416514868E-3</v>
      </c>
      <c r="F50" s="5">
        <v>3.3231060606060603E-3</v>
      </c>
      <c r="G50" s="5">
        <v>6.7245370370370367E-3</v>
      </c>
    </row>
    <row r="51" spans="1:7" x14ac:dyDescent="0.25">
      <c r="A51" s="3" t="s">
        <v>65</v>
      </c>
      <c r="B51" s="3" t="s">
        <v>21</v>
      </c>
      <c r="C51" s="3" t="s">
        <v>112</v>
      </c>
      <c r="D51" s="5">
        <v>2.8037341479801819E-3</v>
      </c>
      <c r="E51" s="5">
        <v>3.0386005523066937E-3</v>
      </c>
      <c r="F51" s="5">
        <v>2.5584709119496848E-3</v>
      </c>
      <c r="G51" s="5">
        <v>1.25E-3</v>
      </c>
    </row>
    <row r="52" spans="1:7" x14ac:dyDescent="0.25">
      <c r="A52" s="2" t="s">
        <v>66</v>
      </c>
      <c r="B52" s="2" t="s">
        <v>3</v>
      </c>
      <c r="C52" s="2" t="s">
        <v>113</v>
      </c>
      <c r="D52" s="5">
        <v>4.4736552028218695E-3</v>
      </c>
      <c r="E52" s="5">
        <v>4.0580484330484329E-3</v>
      </c>
      <c r="F52" s="5">
        <v>4.7030804843304847E-3</v>
      </c>
      <c r="G52" s="5">
        <v>4.2862654320987657E-3</v>
      </c>
    </row>
    <row r="53" spans="1:7" x14ac:dyDescent="0.25">
      <c r="A53" s="3" t="s">
        <v>67</v>
      </c>
      <c r="B53" s="3" t="s">
        <v>69</v>
      </c>
      <c r="C53" s="3" t="s">
        <v>114</v>
      </c>
      <c r="D53" s="5">
        <v>2.0928945249597429E-3</v>
      </c>
      <c r="E53" s="5">
        <v>2.0304232804232805E-3</v>
      </c>
      <c r="F53" s="5">
        <v>1.9354110207768745E-3</v>
      </c>
      <c r="G53" s="5">
        <v>2.6331018518518517E-3</v>
      </c>
    </row>
    <row r="54" spans="1:7" x14ac:dyDescent="0.25">
      <c r="A54" s="2" t="s">
        <v>68</v>
      </c>
      <c r="B54" s="2" t="s">
        <v>68</v>
      </c>
      <c r="C54" s="2" t="s">
        <v>115</v>
      </c>
      <c r="D54" s="5">
        <v>4.4082977207977221E-3</v>
      </c>
      <c r="E54" s="5">
        <v>4.2791005291005291E-3</v>
      </c>
      <c r="F54" s="5">
        <v>4.5055298353909468E-3</v>
      </c>
      <c r="G54" s="5">
        <v>5.1435185185185186E-3</v>
      </c>
    </row>
  </sheetData>
  <autoFilter ref="A1:G54" xr:uid="{D81D8B64-F9E9-4437-A05E-15A9E2314AAD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2025-02-16T18:42:19Z</dcterms:created>
  <dcterms:modified xsi:type="dcterms:W3CDTF">2025-04-14T03:20:28Z</dcterms:modified>
</cp:coreProperties>
</file>