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ncorp-my.sharepoint.com/personal/ulealharo_micron_com/Documents/"/>
    </mc:Choice>
  </mc:AlternateContent>
  <xr:revisionPtr revIDLastSave="6" documentId="8_{7481FE74-B499-438B-815F-D785EA419CD1}" xr6:coauthVersionLast="47" xr6:coauthVersionMax="47" xr10:uidLastSave="{10A014CB-D965-4943-8F40-21BADAB3B6F8}"/>
  <bookViews>
    <workbookView xWindow="-110" yWindow="-110" windowWidth="19420" windowHeight="11500" tabRatio="843" xr2:uid="{00000000-000D-0000-FFFF-FFFF00000000}"/>
  </bookViews>
  <sheets>
    <sheet name="Supply_Demand" sheetId="7" r:id="rId1"/>
    <sheet name="Density per Wafer" sheetId="10" r:id="rId2"/>
    <sheet name="Weekly Demand Ratio" sheetId="11" r:id="rId3"/>
    <sheet name="Wafer Plan" sheetId="5" r:id="rId4"/>
    <sheet name="Boundary Conditions" sheetId="3" r:id="rId5"/>
    <sheet name="Yield" sheetId="4" r:id="rId6"/>
    <sheet name="Definitions" sheetId="8" r:id="rId7"/>
    <sheet name="Solution and Notes" sheetId="9" state="hidden" r:id="rId8"/>
  </sheets>
  <definedNames>
    <definedName name="_xlnm._FilterDatabase" localSheetId="4" hidden="1">'Boundary Conditions'!$A$2:$GC$2</definedName>
    <definedName name="_xlnm._FilterDatabase" localSheetId="3" hidden="1">'Wafer Plan'!$A$2:$GB$2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7" l="1"/>
  <c r="L19" i="7"/>
  <c r="K19" i="7"/>
  <c r="J19" i="7"/>
  <c r="I19" i="7"/>
  <c r="H19" i="7"/>
  <c r="G19" i="7"/>
  <c r="F19" i="7"/>
  <c r="E19" i="7"/>
  <c r="D19" i="7"/>
  <c r="D13" i="7"/>
  <c r="V3" i="7" l="1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15" i="7"/>
  <c r="D9" i="7"/>
  <c r="E6" i="7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E12" i="7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E18" i="7"/>
  <c r="F18" i="7" s="1"/>
  <c r="G18" i="7" s="1"/>
  <c r="H18" i="7" s="1"/>
  <c r="I18" i="7" s="1"/>
  <c r="J18" i="7" s="1"/>
  <c r="K18" i="7" s="1"/>
  <c r="L18" i="7" s="1"/>
  <c r="M18" i="7" s="1"/>
  <c r="D18" i="7"/>
  <c r="D12" i="7"/>
  <c r="D3" i="7"/>
  <c r="D7" i="7" s="1"/>
  <c r="D6" i="7"/>
  <c r="N18" i="7" l="1"/>
  <c r="N19" i="7"/>
  <c r="E7" i="7"/>
  <c r="G7" i="7"/>
  <c r="K7" i="7"/>
  <c r="H7" i="7"/>
  <c r="I7" i="7"/>
  <c r="J7" i="7"/>
  <c r="F7" i="7"/>
  <c r="O18" i="7" l="1"/>
  <c r="O19" i="7"/>
  <c r="L7" i="7"/>
  <c r="P18" i="7" l="1"/>
  <c r="P19" i="7"/>
  <c r="M7" i="7"/>
  <c r="Q18" i="7" l="1"/>
  <c r="Q19" i="7"/>
  <c r="N7" i="7"/>
  <c r="R18" i="7" l="1"/>
  <c r="R19" i="7"/>
  <c r="O7" i="7"/>
  <c r="S18" i="7" l="1"/>
  <c r="S19" i="7"/>
  <c r="P7" i="7"/>
  <c r="T18" i="7" l="1"/>
  <c r="T19" i="7"/>
  <c r="Q7" i="7"/>
  <c r="U18" i="7" l="1"/>
  <c r="U19" i="7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5"/>
  <c r="T9" i="7"/>
  <c r="U9" i="7"/>
  <c r="V9" i="7"/>
  <c r="T15" i="7"/>
  <c r="U15" i="7"/>
  <c r="V15" i="7"/>
  <c r="V18" i="7" l="1"/>
  <c r="V19" i="7"/>
  <c r="S15" i="7"/>
  <c r="R15" i="7"/>
  <c r="S9" i="7"/>
  <c r="R9" i="7"/>
  <c r="R7" i="7" l="1"/>
  <c r="S7" i="7" l="1"/>
  <c r="T7" i="7" l="1"/>
  <c r="R13" i="7"/>
  <c r="U7" i="7" l="1"/>
  <c r="S13" i="7"/>
  <c r="T13" i="7" l="1"/>
  <c r="V7" i="7"/>
  <c r="U13" i="7" l="1"/>
  <c r="V1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Geronimo Miguel Arias Martinez</author>
    <author>Ulises Leal Haro</author>
  </authors>
  <commentList>
    <comment ref="B2" authorId="0" shapeId="0" xr:uid="{DD9B1404-A617-4631-B955-7DE80206FEB3}">
      <text>
        <r>
          <rPr>
            <sz val="9"/>
            <color indexed="81"/>
            <rFont val="Tahoma"/>
            <family val="2"/>
          </rPr>
          <t xml:space="preserve">Wafer x week per bytes x Yield
</t>
        </r>
      </text>
    </comment>
    <comment ref="B3" authorId="0" shapeId="0" xr:uid="{F7080F50-6729-48D7-A7F8-C0726899D466}">
      <text>
        <r>
          <rPr>
            <sz val="9"/>
            <color indexed="81"/>
            <rFont val="Tahoma"/>
            <family val="2"/>
          </rPr>
          <t>Yielded Supply and weeks</t>
        </r>
      </text>
    </comment>
    <comment ref="B4" authorId="0" shapeId="0" xr:uid="{F2C1C5B0-317B-4559-85E7-D307CC3A3B02}">
      <text>
        <r>
          <rPr>
            <sz val="9"/>
            <color indexed="81"/>
            <rFont val="Tahoma"/>
            <family val="2"/>
          </rPr>
          <t>Fix 3.10</t>
        </r>
      </text>
    </comment>
    <comment ref="B5" authorId="0" shapeId="0" xr:uid="{E1A5A194-C2E4-4ABA-A2AD-00F382DD5BB2}">
      <text>
        <r>
          <rPr>
            <sz val="9"/>
            <color indexed="81"/>
            <rFont val="Tahoma"/>
            <family val="2"/>
          </rPr>
          <t xml:space="preserve">Fix demand
</t>
        </r>
      </text>
    </comment>
    <comment ref="B6" authorId="1" shapeId="0" xr:uid="{C5002180-0C0C-40CD-8401-0CEE1FC05553}">
      <text>
        <r>
          <rPr>
            <sz val="9"/>
            <color indexed="81"/>
            <rFont val="Tahoma"/>
            <family val="2"/>
          </rPr>
          <t xml:space="preserve">Calculated field, Inventory+Supply-Demand
</t>
        </r>
      </text>
    </comment>
    <comment ref="B8" authorId="0" shapeId="0" xr:uid="{BE5CC84F-82FA-4089-B8DB-5B98A3E898E4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Wafer x week per bytes</t>
        </r>
      </text>
    </comment>
    <comment ref="B9" authorId="0" shapeId="0" xr:uid="{88F51579-2C3D-4ECA-8220-48F9FCEE7E40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Calculo relativo a Yielded Supply y semanas</t>
        </r>
      </text>
    </comment>
    <comment ref="B10" authorId="0" shapeId="0" xr:uid="{0913C5DD-F6AF-4E01-B4E3-969CEDA1D7E9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Fijo a 3.10</t>
        </r>
      </text>
    </comment>
    <comment ref="B11" authorId="0" shapeId="0" xr:uid="{57B0141C-7B65-4FE0-8E5E-96EE50722979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Dato fijo</t>
        </r>
      </text>
    </comment>
    <comment ref="B14" authorId="0" shapeId="0" xr:uid="{42C1DE31-F5E6-4E09-8A65-824E04552CB6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Wafer x week per bytes</t>
        </r>
      </text>
    </comment>
    <comment ref="B15" authorId="0" shapeId="0" xr:uid="{56481034-3B5C-484A-8834-76E7FB99E081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Calculo relativo a Yielded Supply y semanas</t>
        </r>
      </text>
    </comment>
    <comment ref="B16" authorId="0" shapeId="0" xr:uid="{74AD4AB5-C0E5-47AF-BCEA-9B1AE7EE82B7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Fijo a 3.10</t>
        </r>
      </text>
    </comment>
    <comment ref="B17" authorId="0" shapeId="0" xr:uid="{5BAF8E27-A86B-4250-965F-8D7C9BC9F26D}">
      <text>
        <r>
          <rPr>
            <b/>
            <sz val="9"/>
            <color indexed="81"/>
            <rFont val="Tahoma"/>
            <family val="2"/>
          </rPr>
          <t>Geronimo Miguel Arias Martinez:</t>
        </r>
        <r>
          <rPr>
            <sz val="9"/>
            <color indexed="81"/>
            <rFont val="Tahoma"/>
            <family val="2"/>
          </rPr>
          <t xml:space="preserve">
Dato fijo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tc={3CB1E577-0F32-479B-95A3-F463C032406E}</author>
  </authors>
  <commentList>
    <comment ref="AX2" authorId="0" shapeId="0" xr:uid="{3CB1E577-0F32-479B-95A3-F463C032406E}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tc={B79F72CD-0038-46AB-8822-C3BABDCE9BDB}</author>
  </authors>
  <commentList>
    <comment ref="AY2" authorId="0" shapeId="0" xr:uid="{B79F72CD-0038-46AB-8822-C3BABDCE9BDB}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sharedStrings.xml><?xml version="1.0" encoding="utf-8"?>
<sst xmlns="http://schemas.openxmlformats.org/spreadsheetml/2006/main" count="2136" uniqueCount="310">
  <si>
    <t/>
  </si>
  <si>
    <t>Design Handle</t>
  </si>
  <si>
    <t>Yielded Supply</t>
  </si>
  <si>
    <t>Safety Stock Target</t>
  </si>
  <si>
    <t>Safety Stock Target (WOS)</t>
  </si>
  <si>
    <t>EffectiveDemand</t>
  </si>
  <si>
    <t>Total Projected Inventory Balance</t>
  </si>
  <si>
    <t>Inventory Balance in excess of SST</t>
  </si>
  <si>
    <t>Available Capacity</t>
  </si>
  <si>
    <t>Scheduled Capacity</t>
  </si>
  <si>
    <t>Over/Under Capacity</t>
  </si>
  <si>
    <t>Yield</t>
  </si>
  <si>
    <t>21A</t>
  </si>
  <si>
    <t>22B</t>
  </si>
  <si>
    <t>23C</t>
  </si>
  <si>
    <t>Product ID</t>
  </si>
  <si>
    <t>Q2 95</t>
  </si>
  <si>
    <t>Q3 95</t>
  </si>
  <si>
    <t>Q4 95</t>
  </si>
  <si>
    <t>Q1 96</t>
  </si>
  <si>
    <t>Q2 96</t>
  </si>
  <si>
    <t>Q3 96</t>
  </si>
  <si>
    <t>Q4 96</t>
  </si>
  <si>
    <t>Q1 97</t>
  </si>
  <si>
    <t>Q2 97</t>
  </si>
  <si>
    <t>Q3 97</t>
  </si>
  <si>
    <t>Q4 97</t>
  </si>
  <si>
    <t>Q1 98</t>
  </si>
  <si>
    <t>Q2 98</t>
  </si>
  <si>
    <t>Q3 98</t>
  </si>
  <si>
    <t>Q4 98</t>
  </si>
  <si>
    <t>Safety Stock Target (WOS): Safety stock measured in weeks of supply, calculated as WOS multiplied by average demand, and provide in the dataset as fix value</t>
  </si>
  <si>
    <t>Safety Stock Target: Additional inventory to mitigate demand and lead time uncertainty, ensuring supply continuity, Calculated field</t>
  </si>
  <si>
    <t>Yielded Supply: Initial supply available, calculated as wafers per week multiplied by bytes per wafer and yield at every stage, Calculated field</t>
  </si>
  <si>
    <t>EffectiveDemand: Demand signal adjusted for variability and feedback, used for aligning supply and inventory planning. Fixed Value</t>
  </si>
  <si>
    <t>Total Projected Inventory Balance: Inventory balance projected to be between 100M-200M bytes per quarter for optimization. Calculated Field and Goal Seek</t>
  </si>
  <si>
    <t>Inventory Balance in excess of SST: Inventory exceeding Safety Stock Target, managed to avoid overstock and ensure optimal levels. Calculated field</t>
  </si>
  <si>
    <t>02-28-95</t>
  </si>
  <si>
    <t>03-07-95</t>
  </si>
  <si>
    <t>03-14-95</t>
  </si>
  <si>
    <t>03-21-95</t>
  </si>
  <si>
    <t>03-28-95</t>
  </si>
  <si>
    <t>04-04-95</t>
  </si>
  <si>
    <t>04-11-95</t>
  </si>
  <si>
    <t>04-18-95</t>
  </si>
  <si>
    <t>04-25-95</t>
  </si>
  <si>
    <t>05-02-95</t>
  </si>
  <si>
    <t>05-09-95</t>
  </si>
  <si>
    <t>05-16-95</t>
  </si>
  <si>
    <t>05-23-95</t>
  </si>
  <si>
    <t>05-30-95</t>
  </si>
  <si>
    <t>06-06-95</t>
  </si>
  <si>
    <t>06-13-95</t>
  </si>
  <si>
    <t>06-20-95</t>
  </si>
  <si>
    <t>06-27-95</t>
  </si>
  <si>
    <t>07-04-95</t>
  </si>
  <si>
    <t>07-11-95</t>
  </si>
  <si>
    <t>07-18-95</t>
  </si>
  <si>
    <t>07-25-95</t>
  </si>
  <si>
    <t>08-01-95</t>
  </si>
  <si>
    <t>08-08-95</t>
  </si>
  <si>
    <t>08-15-95</t>
  </si>
  <si>
    <t>08-22-95</t>
  </si>
  <si>
    <t>08-29-95</t>
  </si>
  <si>
    <t>09-05-95</t>
  </si>
  <si>
    <t>09-12-95</t>
  </si>
  <si>
    <t>09-19-95</t>
  </si>
  <si>
    <t>09-26-95</t>
  </si>
  <si>
    <t>10-03-95</t>
  </si>
  <si>
    <t>10-10-95</t>
  </si>
  <si>
    <t>10-17-95</t>
  </si>
  <si>
    <t>10-24-95</t>
  </si>
  <si>
    <t>10-31-95</t>
  </si>
  <si>
    <t>11-07-95</t>
  </si>
  <si>
    <t>11-14-95</t>
  </si>
  <si>
    <t>11-21-95</t>
  </si>
  <si>
    <t>11-28-95</t>
  </si>
  <si>
    <t>12-05-95</t>
  </si>
  <si>
    <t>12-12-95</t>
  </si>
  <si>
    <t>12-19-95</t>
  </si>
  <si>
    <t>12-26-95</t>
  </si>
  <si>
    <t>01-02-95</t>
  </si>
  <si>
    <t>01-09-96</t>
  </si>
  <si>
    <t>01-16-96</t>
  </si>
  <si>
    <t>01-23-96</t>
  </si>
  <si>
    <t>01-30-96</t>
  </si>
  <si>
    <t>02-06-96</t>
  </si>
  <si>
    <t>02-13-96</t>
  </si>
  <si>
    <t>02-20-96</t>
  </si>
  <si>
    <t>02-27-96</t>
  </si>
  <si>
    <t>03-06-96</t>
  </si>
  <si>
    <t>03-13-96</t>
  </si>
  <si>
    <t>03-20-96</t>
  </si>
  <si>
    <t>03-27-96</t>
  </si>
  <si>
    <t>04-03-96</t>
  </si>
  <si>
    <t>04-10-96</t>
  </si>
  <si>
    <t>04-17-96</t>
  </si>
  <si>
    <t>04-24-96</t>
  </si>
  <si>
    <t>05-01-96</t>
  </si>
  <si>
    <t>05-08-96</t>
  </si>
  <si>
    <t>05-15-96</t>
  </si>
  <si>
    <t>05-22-96</t>
  </si>
  <si>
    <t>05-29-96</t>
  </si>
  <si>
    <t>06-05-96</t>
  </si>
  <si>
    <t>06-12-96</t>
  </si>
  <si>
    <t>06-19-96</t>
  </si>
  <si>
    <t>06-26-96</t>
  </si>
  <si>
    <t>07-03-96</t>
  </si>
  <si>
    <t>07-10-96</t>
  </si>
  <si>
    <t>07-17-96</t>
  </si>
  <si>
    <t>07-24-96</t>
  </si>
  <si>
    <t>07-31-96</t>
  </si>
  <si>
    <t>08-07-96</t>
  </si>
  <si>
    <t>08-14-96</t>
  </si>
  <si>
    <t>08-21-96</t>
  </si>
  <si>
    <t>08-28-96</t>
  </si>
  <si>
    <t>09-04-96</t>
  </si>
  <si>
    <t>09-11-96</t>
  </si>
  <si>
    <t>09-18-96</t>
  </si>
  <si>
    <t>09-25-96</t>
  </si>
  <si>
    <t>10-02-96</t>
  </si>
  <si>
    <t>10-09-96</t>
  </si>
  <si>
    <t>10-16-96</t>
  </si>
  <si>
    <t>10-23-96</t>
  </si>
  <si>
    <t>10-30-96</t>
  </si>
  <si>
    <t>11-06-96</t>
  </si>
  <si>
    <t>11-13-96</t>
  </si>
  <si>
    <t>11-20-96</t>
  </si>
  <si>
    <t>11-27-96</t>
  </si>
  <si>
    <t>12-04-96</t>
  </si>
  <si>
    <t>12-11-96</t>
  </si>
  <si>
    <t>12-18-96</t>
  </si>
  <si>
    <t>12-25-96</t>
  </si>
  <si>
    <t>01-01-97</t>
  </si>
  <si>
    <t>01-08-97</t>
  </si>
  <si>
    <t>01-15-97</t>
  </si>
  <si>
    <t>01-22-97</t>
  </si>
  <si>
    <t>01-29-97</t>
  </si>
  <si>
    <t>02-05-97</t>
  </si>
  <si>
    <t>02-12-97</t>
  </si>
  <si>
    <t>02-19-97</t>
  </si>
  <si>
    <t>02-26-97</t>
  </si>
  <si>
    <t>03-05-97</t>
  </si>
  <si>
    <t>03-12-97</t>
  </si>
  <si>
    <t>03-19-97</t>
  </si>
  <si>
    <t>03-26-97</t>
  </si>
  <si>
    <t>04-02-97</t>
  </si>
  <si>
    <t>04-09-97</t>
  </si>
  <si>
    <t>04-16-97</t>
  </si>
  <si>
    <t>04-23-97</t>
  </si>
  <si>
    <t>04-30-97</t>
  </si>
  <si>
    <t>05-07-97</t>
  </si>
  <si>
    <t>05-14-97</t>
  </si>
  <si>
    <t>05-21-97</t>
  </si>
  <si>
    <t>05-28-97</t>
  </si>
  <si>
    <t>06-04-97</t>
  </si>
  <si>
    <t>06-11-97</t>
  </si>
  <si>
    <t>06-18-97</t>
  </si>
  <si>
    <t>06-25-97</t>
  </si>
  <si>
    <t>07-02-97</t>
  </si>
  <si>
    <t>07-09-97</t>
  </si>
  <si>
    <t>07-16-97</t>
  </si>
  <si>
    <t>07-23-97</t>
  </si>
  <si>
    <t>07-30-97</t>
  </si>
  <si>
    <t>08-06-97</t>
  </si>
  <si>
    <t>08-13-97</t>
  </si>
  <si>
    <t>08-20-97</t>
  </si>
  <si>
    <t>08-27-97</t>
  </si>
  <si>
    <t>09-03-97</t>
  </si>
  <si>
    <t>09-10-97</t>
  </si>
  <si>
    <t>09-17-97</t>
  </si>
  <si>
    <t>09-24-97</t>
  </si>
  <si>
    <t>10-01-97</t>
  </si>
  <si>
    <t>10-08-97</t>
  </si>
  <si>
    <t>10-15-97</t>
  </si>
  <si>
    <t>10-22-97</t>
  </si>
  <si>
    <t>10-29-97</t>
  </si>
  <si>
    <t>11-05-97</t>
  </si>
  <si>
    <t>11-12-97</t>
  </si>
  <si>
    <t>11-19-97</t>
  </si>
  <si>
    <t>11-26-97</t>
  </si>
  <si>
    <t>12-03-97</t>
  </si>
  <si>
    <t>12-10-97</t>
  </si>
  <si>
    <t>12-17-97</t>
  </si>
  <si>
    <t>12-24-97</t>
  </si>
  <si>
    <t>12-31-97</t>
  </si>
  <si>
    <t>01-07-98</t>
  </si>
  <si>
    <t>01-14-98</t>
  </si>
  <si>
    <t>01-21-98</t>
  </si>
  <si>
    <t>01-28-98</t>
  </si>
  <si>
    <t>02-04-98</t>
  </si>
  <si>
    <t>02-11-98</t>
  </si>
  <si>
    <t>02-18-98</t>
  </si>
  <si>
    <t>02-25-98</t>
  </si>
  <si>
    <t>03-03-98</t>
  </si>
  <si>
    <t>03-10-98</t>
  </si>
  <si>
    <t>03-17-98</t>
  </si>
  <si>
    <t>03-24-98</t>
  </si>
  <si>
    <t>03-31-98</t>
  </si>
  <si>
    <t>04-07-98</t>
  </si>
  <si>
    <t>04-14-98</t>
  </si>
  <si>
    <t>04-21-98</t>
  </si>
  <si>
    <t>04-28-98</t>
  </si>
  <si>
    <t>05-05-98</t>
  </si>
  <si>
    <t>05-12-98</t>
  </si>
  <si>
    <t>05-19-98</t>
  </si>
  <si>
    <t>05-26-98</t>
  </si>
  <si>
    <t>06-02-98</t>
  </si>
  <si>
    <t>06-09-98</t>
  </si>
  <si>
    <t>06-16-98</t>
  </si>
  <si>
    <t>06-23-98</t>
  </si>
  <si>
    <t>06-30-98</t>
  </si>
  <si>
    <t>07-07-98</t>
  </si>
  <si>
    <t>07-14-98</t>
  </si>
  <si>
    <t>07-21-98</t>
  </si>
  <si>
    <t>07-28-98</t>
  </si>
  <si>
    <t>08-04-98</t>
  </si>
  <si>
    <t>08-11-98</t>
  </si>
  <si>
    <t>08-18-98</t>
  </si>
  <si>
    <t>08-25-98</t>
  </si>
  <si>
    <t>Provide Automatic insights using AI</t>
  </si>
  <si>
    <t>Send notifications</t>
  </si>
  <si>
    <t>Total</t>
  </si>
  <si>
    <t>Attribute</t>
  </si>
  <si>
    <t>Change initial inventory to 0 in 3 DID</t>
  </si>
  <si>
    <t>Q1 99</t>
  </si>
  <si>
    <t>Q2 99</t>
  </si>
  <si>
    <t>Q3 99</t>
  </si>
  <si>
    <t>Q4 99</t>
  </si>
  <si>
    <t>Q1 00</t>
  </si>
  <si>
    <t>Q2 00</t>
  </si>
  <si>
    <t>Q3 00</t>
  </si>
  <si>
    <t>Q4 00</t>
  </si>
  <si>
    <t>Q1 01</t>
  </si>
  <si>
    <t>Q2 01</t>
  </si>
  <si>
    <t>Q3 01</t>
  </si>
  <si>
    <t>Q4 01</t>
  </si>
  <si>
    <t>Q1 02</t>
  </si>
  <si>
    <t>Q2 02</t>
  </si>
  <si>
    <t>Q3 02</t>
  </si>
  <si>
    <t>Q4 02</t>
  </si>
  <si>
    <t>Q1 03</t>
  </si>
  <si>
    <t>Q2 03</t>
  </si>
  <si>
    <t>Q3 03</t>
  </si>
  <si>
    <t>Q4 03</t>
  </si>
  <si>
    <t>WW_09</t>
  </si>
  <si>
    <t>WW_10</t>
  </si>
  <si>
    <t>WW_11</t>
  </si>
  <si>
    <t>WW_12</t>
  </si>
  <si>
    <t>WW_13</t>
  </si>
  <si>
    <t>WW_14</t>
  </si>
  <si>
    <t>WW_15</t>
  </si>
  <si>
    <t>WW_16</t>
  </si>
  <si>
    <t>WW_17</t>
  </si>
  <si>
    <t>WW_18</t>
  </si>
  <si>
    <t>WW_19</t>
  </si>
  <si>
    <t>WW_20</t>
  </si>
  <si>
    <t>WW_21</t>
  </si>
  <si>
    <t>WW_22</t>
  </si>
  <si>
    <t>WW_23</t>
  </si>
  <si>
    <t>WW_24</t>
  </si>
  <si>
    <t>WW_25</t>
  </si>
  <si>
    <t>WW_26</t>
  </si>
  <si>
    <t>WW_27</t>
  </si>
  <si>
    <t>WW_28</t>
  </si>
  <si>
    <t>WW_29</t>
  </si>
  <si>
    <t>WW_30</t>
  </si>
  <si>
    <t>WW_31</t>
  </si>
  <si>
    <t>WW_32</t>
  </si>
  <si>
    <t>WW_33</t>
  </si>
  <si>
    <t>WW_34</t>
  </si>
  <si>
    <t>WW_35</t>
  </si>
  <si>
    <t>WW_36</t>
  </si>
  <si>
    <t>WW_37</t>
  </si>
  <si>
    <t>WW_38</t>
  </si>
  <si>
    <t>WW_39</t>
  </si>
  <si>
    <t>WW_40</t>
  </si>
  <si>
    <t>WW_41</t>
  </si>
  <si>
    <t>WW_42</t>
  </si>
  <si>
    <t>WW_43</t>
  </si>
  <si>
    <t>WW_44</t>
  </si>
  <si>
    <t>WW_45</t>
  </si>
  <si>
    <t>WW_46</t>
  </si>
  <si>
    <t>WW_47</t>
  </si>
  <si>
    <t>WW_48</t>
  </si>
  <si>
    <t>WW_49</t>
  </si>
  <si>
    <t>WW_50</t>
  </si>
  <si>
    <t>WW_51</t>
  </si>
  <si>
    <t>WW_52</t>
  </si>
  <si>
    <t>WW_01</t>
  </si>
  <si>
    <t>WW_02</t>
  </si>
  <si>
    <t>WW_03</t>
  </si>
  <si>
    <t>WW_04</t>
  </si>
  <si>
    <t>WW_05</t>
  </si>
  <si>
    <t>WW_06</t>
  </si>
  <si>
    <t>WW_07</t>
  </si>
  <si>
    <t>WW_08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</si>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</sst>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"/>
    <numFmt numFmtId="165" formatCode="#,##0.00;\-#,##0.00"/>
    <numFmt numFmtId="166" formatCode="#,##0.00%;\-#,##0.00%"/>
  </numFmts>
  <fonts count="9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FF0000"/>
      <name val="Arial"/>
      <family val="2"/>
    </font>
    <font>
      <b/>
      <sz val="8"/>
      <color rgb="FF0070C0"/>
      <name val="Arial"/>
      <family val="2"/>
    </font>
    <font>
      <sz val="8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4" fontId="1" fillId="4" borderId="0" xfId="0" applyNumberFormat="1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164" fontId="1" fillId="5" borderId="0" xfId="0" applyNumberFormat="1" applyFont="1" applyFill="1" applyAlignment="1">
      <alignment horizontal="left" vertical="top"/>
    </xf>
    <xf numFmtId="0" fontId="2" fillId="12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12" borderId="0" xfId="0" applyFont="1" applyFill="1" applyAlignment="1">
      <alignment horizontal="left" vertical="top"/>
    </xf>
    <xf numFmtId="164" fontId="1" fillId="6" borderId="0" xfId="0" applyNumberFormat="1" applyFont="1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0" fontId="2" fillId="19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18" borderId="1" xfId="0" applyFont="1" applyFill="1" applyBorder="1" applyAlignment="1">
      <alignment horizontal="left" vertical="top"/>
    </xf>
    <xf numFmtId="0" fontId="2" fillId="20" borderId="1" xfId="0" applyFont="1" applyFill="1" applyBorder="1" applyAlignment="1">
      <alignment horizontal="left" vertical="top"/>
    </xf>
    <xf numFmtId="0" fontId="2" fillId="18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0" fontId="2" fillId="16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21" borderId="0" xfId="0" applyFont="1" applyFill="1" applyAlignment="1">
      <alignment vertical="top"/>
    </xf>
    <xf numFmtId="0" fontId="2" fillId="21" borderId="0" xfId="0" applyFont="1" applyFill="1" applyAlignment="1">
      <alignment horizontal="left" vertical="top"/>
    </xf>
    <xf numFmtId="0" fontId="2" fillId="18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17" borderId="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1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14" borderId="1" xfId="0" applyFont="1" applyFill="1" applyBorder="1" applyAlignment="1">
      <alignment horizontal="center" vertical="top"/>
    </xf>
    <xf numFmtId="0" fontId="2" fillId="15" borderId="1" xfId="0" applyFont="1" applyFill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top"/>
    </xf>
    <xf numFmtId="14" fontId="2" fillId="17" borderId="1" xfId="0" applyNumberFormat="1" applyFont="1" applyFill="1" applyBorder="1" applyAlignment="1">
      <alignment horizontal="center" vertical="top"/>
    </xf>
    <xf numFmtId="14" fontId="2" fillId="18" borderId="1" xfId="0" applyNumberFormat="1" applyFont="1" applyFill="1" applyBorder="1" applyAlignment="1">
      <alignment horizontal="center" vertical="top"/>
    </xf>
    <xf numFmtId="14" fontId="2" fillId="10" borderId="1" xfId="0" applyNumberFormat="1" applyFont="1" applyFill="1" applyBorder="1" applyAlignment="1">
      <alignment horizontal="center" vertical="top"/>
    </xf>
    <xf numFmtId="0" fontId="8" fillId="23" borderId="1" xfId="0" applyFont="1" applyFill="1" applyBorder="1" applyAlignment="1">
      <alignment horizontal="center" vertical="center" wrapText="1"/>
    </xf>
    <xf numFmtId="3" fontId="2" fillId="12" borderId="0" xfId="0" applyNumberFormat="1" applyFont="1" applyFill="1" applyAlignment="1">
      <alignment horizontal="center" vertical="center"/>
    </xf>
    <xf numFmtId="3" fontId="2" fillId="6" borderId="0" xfId="0" applyNumberFormat="1" applyFont="1" applyFill="1" applyAlignment="1">
      <alignment horizontal="center" vertical="center"/>
    </xf>
    <xf numFmtId="3" fontId="2" fillId="21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/>
    <xf numFmtId="3" fontId="6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onimo Miguel Arias Martinez" id="{D17E2B32-2309-43EF-94C1-27B540A2ECCB}" userId="S::gariasmartin@micron.com::8792b8d7-907d-46f2-84a2-83f2262a325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2" dT="2025-03-31T15:41:56.91" personId="{D17E2B32-2309-43EF-94C1-27B540A2ECCB}" id="{3CB1E577-0F32-479B-95A3-F463C032406E}">
    <text>Snop Horizon starts at Week 5 26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2" dT="2025-03-31T15:28:50.84" personId="{D17E2B32-2309-43EF-94C1-27B540A2ECCB}" id="{B79F72CD-0038-46AB-8822-C3BABDCE9BDB}">
    <text>Snop Horizon starts at Week 5 26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A70C-8293-4064-8922-7D65936C2536}">
  <dimension ref="A1:AK19"/>
  <sheetViews>
    <sheetView tabSelected="1"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defaultColWidth="8.88671875" defaultRowHeight="10" x14ac:dyDescent="0.2"/>
  <cols>
    <col min="1" max="1" width="12.109375" style="36" customWidth="1"/>
    <col min="2" max="2" width="31.44140625" style="2" bestFit="1" customWidth="1"/>
    <col min="3" max="3" width="10.88671875" style="2" bestFit="1" customWidth="1"/>
    <col min="4" max="4" width="12.88671875" style="2" bestFit="1" customWidth="1"/>
    <col min="5" max="5" width="13.44140625" style="2" bestFit="1" customWidth="1"/>
    <col min="6" max="6" width="14" style="2" bestFit="1" customWidth="1"/>
    <col min="7" max="8" width="13.88671875" style="2" bestFit="1" customWidth="1"/>
    <col min="9" max="17" width="14" style="2" bestFit="1" customWidth="1"/>
    <col min="18" max="22" width="13.88671875" style="2" customWidth="1"/>
    <col min="23" max="30" width="12.33203125" style="2" bestFit="1" customWidth="1"/>
    <col min="31" max="31" width="13.44140625" style="2" bestFit="1" customWidth="1"/>
    <col min="32" max="32" width="12.33203125" style="2" bestFit="1" customWidth="1"/>
    <col min="33" max="34" width="13.44140625" style="2" bestFit="1" customWidth="1"/>
    <col min="35" max="37" width="12.33203125" style="2" bestFit="1" customWidth="1"/>
    <col min="38" max="16384" width="8.88671875" style="2"/>
  </cols>
  <sheetData>
    <row r="1" spans="1:37" ht="10.5" x14ac:dyDescent="0.2">
      <c r="A1" s="35" t="s">
        <v>15</v>
      </c>
      <c r="B1" s="1" t="s">
        <v>223</v>
      </c>
      <c r="C1" s="1" t="s">
        <v>16</v>
      </c>
      <c r="D1" s="1" t="s">
        <v>17</v>
      </c>
      <c r="E1" s="7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</row>
    <row r="2" spans="1:37" ht="10.5" x14ac:dyDescent="0.2">
      <c r="A2" s="36" t="s">
        <v>12</v>
      </c>
      <c r="B2" s="10" t="s">
        <v>2</v>
      </c>
      <c r="C2" s="4">
        <v>0</v>
      </c>
      <c r="D2" s="4">
        <v>3380628047.9689984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>
        <v>0</v>
      </c>
      <c r="T2" s="3">
        <v>0</v>
      </c>
      <c r="U2" s="3">
        <v>0</v>
      </c>
      <c r="V2" s="3">
        <v>0</v>
      </c>
    </row>
    <row r="3" spans="1:37" ht="10.5" x14ac:dyDescent="0.2">
      <c r="A3" s="36" t="s">
        <v>12</v>
      </c>
      <c r="B3" s="8" t="s">
        <v>3</v>
      </c>
      <c r="C3" s="4">
        <v>0</v>
      </c>
      <c r="D3" s="4">
        <f t="shared" ref="D3:E3" si="0">(E5/13)*D4</f>
        <v>679992670.57176018</v>
      </c>
      <c r="E3" s="4">
        <f t="shared" ref="E3" si="1">(F5/13)*E4</f>
        <v>545315430.29814601</v>
      </c>
      <c r="F3" s="4">
        <f t="shared" ref="F3" si="2">(G5/13)*F4</f>
        <v>479106991.06482095</v>
      </c>
      <c r="G3" s="4">
        <f t="shared" ref="G3" si="3">(H5/13)*G4</f>
        <v>983931852.13960111</v>
      </c>
      <c r="H3" s="4">
        <f t="shared" ref="H3" si="4">(I5/13)*H4</f>
        <v>398993213.16400629</v>
      </c>
      <c r="I3" s="4">
        <f t="shared" ref="I3" si="5">(J5/13)*I4</f>
        <v>132231364.79720487</v>
      </c>
      <c r="J3" s="4">
        <f t="shared" ref="J3" si="6">(K5/13)*J4</f>
        <v>207997195.50839946</v>
      </c>
      <c r="K3" s="4">
        <f t="shared" ref="K3" si="7">(L5/13)*K4</f>
        <v>205904100.24823096</v>
      </c>
      <c r="L3" s="4">
        <f t="shared" ref="L3" si="8">(M5/13)*L4</f>
        <v>423122271.64276999</v>
      </c>
      <c r="M3" s="4">
        <f t="shared" ref="M3" si="9">(N5/13)*M4</f>
        <v>323975730.0763917</v>
      </c>
      <c r="N3" s="4">
        <f t="shared" ref="N3" si="10">(O5/13)*N4</f>
        <v>301197771.39978284</v>
      </c>
      <c r="O3" s="4">
        <f t="shared" ref="O3" si="11">(P5/13)*O4</f>
        <v>274919741.00987774</v>
      </c>
      <c r="P3" s="4">
        <f t="shared" ref="P3" si="12">(Q5/13)*P4</f>
        <v>268938559.48003221</v>
      </c>
      <c r="Q3" s="4">
        <f t="shared" ref="Q3" si="13">(R5/13)*Q4</f>
        <v>384197942.11433172</v>
      </c>
      <c r="R3" s="4">
        <f t="shared" ref="R3" si="14">(S5/13)*R4</f>
        <v>206875814.98464018</v>
      </c>
      <c r="S3" s="4">
        <f t="shared" ref="S3" si="15">(T5/13)*S4</f>
        <v>627716745.46000004</v>
      </c>
      <c r="T3" s="4">
        <f t="shared" ref="T3" si="16">(U5/13)*T4</f>
        <v>972001279.06000006</v>
      </c>
      <c r="U3" s="4">
        <f t="shared" ref="U3" si="17">(V5/13)*U4</f>
        <v>491940394.40000004</v>
      </c>
      <c r="V3" s="4">
        <f t="shared" ref="V3" si="18">(W5/13)*V4</f>
        <v>365608831.98000002</v>
      </c>
    </row>
    <row r="4" spans="1:37" ht="10.5" x14ac:dyDescent="0.2">
      <c r="A4" s="36" t="s">
        <v>12</v>
      </c>
      <c r="B4" s="11" t="s">
        <v>4</v>
      </c>
      <c r="C4" s="4">
        <v>0</v>
      </c>
      <c r="D4" s="5">
        <v>1.82</v>
      </c>
      <c r="E4" s="5">
        <v>1.82</v>
      </c>
      <c r="F4" s="5">
        <v>1.82</v>
      </c>
      <c r="G4" s="5">
        <v>1.82</v>
      </c>
      <c r="H4" s="5">
        <v>1.82</v>
      </c>
      <c r="I4" s="5">
        <v>1.82</v>
      </c>
      <c r="J4" s="5">
        <v>1.82</v>
      </c>
      <c r="K4" s="5">
        <v>1.82</v>
      </c>
      <c r="L4" s="5">
        <v>1.82</v>
      </c>
      <c r="M4" s="5">
        <v>1.82</v>
      </c>
      <c r="N4" s="5">
        <v>1.82</v>
      </c>
      <c r="O4" s="5">
        <v>1.82</v>
      </c>
      <c r="P4" s="5">
        <v>1.82</v>
      </c>
      <c r="Q4" s="5">
        <v>1.82</v>
      </c>
      <c r="R4" s="5">
        <v>1.82</v>
      </c>
      <c r="S4" s="5">
        <v>1.82</v>
      </c>
      <c r="T4" s="5">
        <v>1.82</v>
      </c>
      <c r="U4" s="5">
        <v>1.82</v>
      </c>
      <c r="V4" s="5">
        <v>1.82</v>
      </c>
      <c r="W4" s="2">
        <v>1.82</v>
      </c>
      <c r="X4" s="2">
        <v>1.82</v>
      </c>
      <c r="Y4" s="2">
        <v>1.82</v>
      </c>
      <c r="Z4" s="2">
        <v>1.82</v>
      </c>
      <c r="AA4" s="2">
        <v>1.82</v>
      </c>
      <c r="AB4" s="2">
        <v>1.82</v>
      </c>
      <c r="AC4" s="2">
        <v>1.82</v>
      </c>
      <c r="AD4" s="2">
        <v>1.82</v>
      </c>
      <c r="AE4" s="2">
        <v>1.82</v>
      </c>
      <c r="AF4" s="2">
        <v>1.82</v>
      </c>
      <c r="AG4" s="2">
        <v>1.82</v>
      </c>
      <c r="AH4" s="2">
        <v>1.82</v>
      </c>
      <c r="AI4" s="2">
        <v>1.82</v>
      </c>
      <c r="AJ4" s="2">
        <v>1.82</v>
      </c>
      <c r="AK4" s="2">
        <v>1.82</v>
      </c>
    </row>
    <row r="5" spans="1:37" ht="10.5" x14ac:dyDescent="0.2">
      <c r="A5" s="36" t="s">
        <v>12</v>
      </c>
      <c r="B5" s="11" t="s">
        <v>5</v>
      </c>
      <c r="C5" s="6">
        <v>0</v>
      </c>
      <c r="D5" s="6">
        <v>3920865476.2527657</v>
      </c>
      <c r="E5" s="6">
        <v>4857090504.0840006</v>
      </c>
      <c r="F5" s="6">
        <v>3895110216.4153285</v>
      </c>
      <c r="G5" s="6">
        <v>3422192793.3201494</v>
      </c>
      <c r="H5" s="6">
        <v>7028084658.140007</v>
      </c>
      <c r="I5" s="6">
        <v>2849951522.6000447</v>
      </c>
      <c r="J5" s="6">
        <v>944509748.55146337</v>
      </c>
      <c r="K5" s="6">
        <v>1485694253.6314247</v>
      </c>
      <c r="L5" s="6">
        <v>1470743573.2016497</v>
      </c>
      <c r="M5" s="6">
        <v>3022301940.3055</v>
      </c>
      <c r="N5" s="6">
        <v>2314112357.6885118</v>
      </c>
      <c r="O5" s="6">
        <v>2151412652.8555918</v>
      </c>
      <c r="P5" s="6">
        <v>1963712435.7848408</v>
      </c>
      <c r="Q5" s="6">
        <v>1920989710.5716586</v>
      </c>
      <c r="R5" s="6">
        <v>2744271015.1023693</v>
      </c>
      <c r="S5" s="6">
        <v>1477684392.7474298</v>
      </c>
      <c r="T5" s="6">
        <v>4483691039</v>
      </c>
      <c r="U5" s="6">
        <v>6942866279</v>
      </c>
      <c r="V5" s="6">
        <v>3513859960</v>
      </c>
      <c r="W5" s="6">
        <v>2611491657</v>
      </c>
      <c r="X5" s="6">
        <v>1540401888</v>
      </c>
      <c r="Y5" s="6">
        <v>3641157689</v>
      </c>
      <c r="Z5" s="6">
        <v>2129799840</v>
      </c>
      <c r="AA5" s="6">
        <v>3999136982</v>
      </c>
      <c r="AB5" s="6">
        <v>3229493114</v>
      </c>
      <c r="AC5" s="6">
        <v>4841253891</v>
      </c>
      <c r="AD5" s="6">
        <v>2799733837</v>
      </c>
      <c r="AE5" s="6">
        <v>3108651811</v>
      </c>
      <c r="AF5" s="6">
        <v>2338729679</v>
      </c>
      <c r="AG5" s="6">
        <v>5089378170</v>
      </c>
      <c r="AH5" s="6">
        <v>5928392971</v>
      </c>
      <c r="AI5" s="6">
        <v>1690158851</v>
      </c>
      <c r="AJ5" s="6">
        <v>2434860447</v>
      </c>
      <c r="AK5" s="6">
        <v>2751263430</v>
      </c>
    </row>
    <row r="6" spans="1:37" ht="10.5" x14ac:dyDescent="0.2">
      <c r="A6" s="36" t="s">
        <v>12</v>
      </c>
      <c r="B6" s="7" t="s">
        <v>6</v>
      </c>
      <c r="C6" s="4">
        <v>141337199.35999998</v>
      </c>
      <c r="D6" s="4">
        <f t="shared" ref="D6:E6" si="19">C6+D2-D5</f>
        <v>-398900228.92376709</v>
      </c>
      <c r="E6" s="4">
        <f t="shared" ref="E6" si="20">D6+E2-E5</f>
        <v>-5255990733.0077677</v>
      </c>
      <c r="F6" s="4">
        <f t="shared" ref="F6" si="21">E6+F2-F5</f>
        <v>-9151100949.4230957</v>
      </c>
      <c r="G6" s="4">
        <f t="shared" ref="G6" si="22">F6+G2-G5</f>
        <v>-12573293742.743244</v>
      </c>
      <c r="H6" s="4">
        <f t="shared" ref="H6" si="23">G6+H2-H5</f>
        <v>-19601378400.883251</v>
      </c>
      <c r="I6" s="4">
        <f t="shared" ref="I6" si="24">H6+I2-I5</f>
        <v>-22451329923.483295</v>
      </c>
      <c r="J6" s="4">
        <f t="shared" ref="J6" si="25">I6+J2-J5</f>
        <v>-23395839672.03476</v>
      </c>
      <c r="K6" s="4">
        <f t="shared" ref="K6" si="26">J6+K2-K5</f>
        <v>-24881533925.666183</v>
      </c>
      <c r="L6" s="4">
        <f t="shared" ref="L6" si="27">K6+L2-L5</f>
        <v>-26352277498.867832</v>
      </c>
      <c r="M6" s="4">
        <f t="shared" ref="M6" si="28">L6+M2-M5</f>
        <v>-29374579439.173332</v>
      </c>
      <c r="N6" s="4">
        <f t="shared" ref="N6" si="29">M6+N2-N5</f>
        <v>-31688691796.861843</v>
      </c>
      <c r="O6" s="4">
        <f t="shared" ref="O6" si="30">N6+O2-O5</f>
        <v>-33840104449.717434</v>
      </c>
      <c r="P6" s="4">
        <f t="shared" ref="P6" si="31">O6+P2-P5</f>
        <v>-35803816885.502274</v>
      </c>
      <c r="Q6" s="4">
        <f t="shared" ref="Q6" si="32">P6+Q2-Q5</f>
        <v>-37724806596.073929</v>
      </c>
      <c r="R6" s="4">
        <f t="shared" ref="R6" si="33">Q6+R2-R5</f>
        <v>-40469077611.1763</v>
      </c>
      <c r="S6" s="4">
        <f t="shared" ref="S6" si="34">R6+S2-S5</f>
        <v>-41946762003.923729</v>
      </c>
      <c r="T6" s="4">
        <f t="shared" ref="T6" si="35">S6+T2-T5</f>
        <v>-46430453042.923729</v>
      </c>
      <c r="U6" s="4">
        <f t="shared" ref="U6" si="36">T6+U2-U5</f>
        <v>-53373319321.923729</v>
      </c>
      <c r="V6" s="4">
        <f t="shared" ref="V6" si="37">U6+V2-V5</f>
        <v>-56887179281.923729</v>
      </c>
    </row>
    <row r="7" spans="1:37" ht="10.5" x14ac:dyDescent="0.2">
      <c r="A7" s="36" t="s">
        <v>12</v>
      </c>
      <c r="B7" s="9" t="s">
        <v>7</v>
      </c>
      <c r="C7" s="12">
        <v>0</v>
      </c>
      <c r="D7" s="12">
        <f>C6+D2-D3-D5</f>
        <v>-1078892899.4955273</v>
      </c>
      <c r="E7" s="12">
        <f t="shared" ref="E7" si="38">D6+E2-E3-E5</f>
        <v>-5801306163.3059139</v>
      </c>
      <c r="F7" s="12">
        <f>E6+F2-F3-F5</f>
        <v>-9630207940.4879169</v>
      </c>
      <c r="G7" s="12">
        <f t="shared" ref="G7:Q7" si="39">F6+G2-G3-G5</f>
        <v>-13557225594.882847</v>
      </c>
      <c r="H7" s="12">
        <f t="shared" si="39"/>
        <v>-20000371614.047256</v>
      </c>
      <c r="I7" s="12">
        <f t="shared" si="39"/>
        <v>-22583561288.280499</v>
      </c>
      <c r="J7" s="12">
        <f t="shared" si="39"/>
        <v>-23603836867.543159</v>
      </c>
      <c r="K7" s="12">
        <f t="shared" si="39"/>
        <v>-25087438025.914413</v>
      </c>
      <c r="L7" s="12">
        <f t="shared" si="39"/>
        <v>-26775399770.510601</v>
      </c>
      <c r="M7" s="12">
        <f t="shared" si="39"/>
        <v>-29698555169.249725</v>
      </c>
      <c r="N7" s="12">
        <f t="shared" si="39"/>
        <v>-31989889568.261627</v>
      </c>
      <c r="O7" s="12">
        <f t="shared" si="39"/>
        <v>-34115024190.72731</v>
      </c>
      <c r="P7" s="12">
        <f t="shared" si="39"/>
        <v>-36072755444.982307</v>
      </c>
      <c r="Q7" s="12">
        <f t="shared" si="39"/>
        <v>-38109004538.188263</v>
      </c>
      <c r="R7" s="12">
        <f t="shared" ref="R7" si="40">Q6+R2-R3-R5</f>
        <v>-40675953426.160942</v>
      </c>
      <c r="S7" s="12">
        <f t="shared" ref="S7" si="41">R6+S2-S3-S5</f>
        <v>-42574478749.383728</v>
      </c>
      <c r="T7" s="12">
        <f t="shared" ref="T7" si="42">S6+T2-T3-T5</f>
        <v>-47402454321.983727</v>
      </c>
      <c r="U7" s="12">
        <f t="shared" ref="U7" si="43">T6+U2-U3-U5</f>
        <v>-53865259716.32373</v>
      </c>
      <c r="V7" s="12">
        <f t="shared" ref="V7" si="44">U6+V2-V3-V5</f>
        <v>-57252788113.903732</v>
      </c>
    </row>
    <row r="8" spans="1:37" ht="10.5" x14ac:dyDescent="0.2">
      <c r="A8" s="36" t="s">
        <v>13</v>
      </c>
      <c r="B8" s="10" t="s">
        <v>2</v>
      </c>
      <c r="C8" s="4">
        <v>0</v>
      </c>
      <c r="D8" s="4">
        <v>1694268282.3394976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</row>
    <row r="9" spans="1:37" ht="10.5" x14ac:dyDescent="0.2">
      <c r="A9" s="36" t="s">
        <v>13</v>
      </c>
      <c r="B9" s="8" t="s">
        <v>3</v>
      </c>
      <c r="C9" s="4">
        <v>0</v>
      </c>
      <c r="D9" s="4">
        <f t="shared" ref="D9" si="45">(E11/13)*D10</f>
        <v>283186617.3041231</v>
      </c>
      <c r="E9" s="4">
        <v>396739587.20684588</v>
      </c>
      <c r="F9" s="4">
        <v>213027450.18522596</v>
      </c>
      <c r="G9" s="4">
        <v>228154867.33611038</v>
      </c>
      <c r="H9" s="4">
        <v>272551315.15328914</v>
      </c>
      <c r="I9" s="4">
        <v>235712126.79309756</v>
      </c>
      <c r="J9" s="4">
        <v>228618627.10814822</v>
      </c>
      <c r="K9" s="4">
        <v>203069711.79957214</v>
      </c>
      <c r="L9" s="4">
        <v>169041931.49319857</v>
      </c>
      <c r="M9" s="4">
        <v>145858376.31246111</v>
      </c>
      <c r="N9" s="4">
        <v>37348231.427510895</v>
      </c>
      <c r="O9" s="4">
        <v>29466118.228894003</v>
      </c>
      <c r="P9" s="4">
        <v>20702458.79896478</v>
      </c>
      <c r="Q9" s="4">
        <v>20702458.798964761</v>
      </c>
      <c r="R9" s="4">
        <f t="shared" ref="R9" si="46">(S11/13)*R10</f>
        <v>11147477.81482718</v>
      </c>
      <c r="S9" s="4">
        <f>(T11/13)*S10</f>
        <v>243750504.4670769</v>
      </c>
      <c r="T9" s="4">
        <f t="shared" ref="T9" si="47">(U11/13)*T10</f>
        <v>143890645.22430769</v>
      </c>
      <c r="U9" s="4">
        <f t="shared" ref="U9" si="48">(V11/13)*U10</f>
        <v>287263933.98230767</v>
      </c>
      <c r="V9" s="4">
        <f t="shared" ref="V9" si="49">(W11/13)*V10</f>
        <v>204151490.18492308</v>
      </c>
    </row>
    <row r="10" spans="1:37" ht="10.5" x14ac:dyDescent="0.2">
      <c r="A10" s="36" t="s">
        <v>13</v>
      </c>
      <c r="B10" s="11" t="s">
        <v>4</v>
      </c>
      <c r="C10" s="4">
        <v>0</v>
      </c>
      <c r="D10" s="5">
        <v>1.5609999999999999</v>
      </c>
      <c r="E10" s="5">
        <v>1.5609999999999999</v>
      </c>
      <c r="F10" s="5">
        <v>1.5609999999999999</v>
      </c>
      <c r="G10" s="5">
        <v>1.5609999999999999</v>
      </c>
      <c r="H10" s="5">
        <v>1.5609999999999999</v>
      </c>
      <c r="I10" s="5">
        <v>1.5609999999999999</v>
      </c>
      <c r="J10" s="5">
        <v>1.5609999999999999</v>
      </c>
      <c r="K10" s="5">
        <v>1.5609999999999999</v>
      </c>
      <c r="L10" s="5">
        <v>1.5609999999999999</v>
      </c>
      <c r="M10" s="5">
        <v>1.5609999999999999</v>
      </c>
      <c r="N10" s="5">
        <v>1.5609999999999999</v>
      </c>
      <c r="O10" s="5">
        <v>1.5609999999999999</v>
      </c>
      <c r="P10" s="5">
        <v>1.5609999999999999</v>
      </c>
      <c r="Q10" s="5">
        <v>1.5609999999999999</v>
      </c>
      <c r="R10" s="5">
        <v>1.5609999999999999</v>
      </c>
      <c r="S10" s="5">
        <v>1.5609999999999999</v>
      </c>
      <c r="T10" s="5">
        <v>1.5609999999999999</v>
      </c>
      <c r="U10" s="5">
        <v>1.5609999999999999</v>
      </c>
      <c r="V10" s="5">
        <v>1.5609999999999999</v>
      </c>
      <c r="W10" s="5">
        <v>1.5609999999999999</v>
      </c>
      <c r="X10" s="5">
        <v>1.5609999999999999</v>
      </c>
      <c r="Y10" s="5">
        <v>1.5609999999999999</v>
      </c>
      <c r="Z10" s="5">
        <v>1.5609999999999999</v>
      </c>
      <c r="AA10" s="5">
        <v>1.5609999999999999</v>
      </c>
      <c r="AB10" s="5">
        <v>1.5609999999999999</v>
      </c>
      <c r="AC10" s="5">
        <v>1.5609999999999999</v>
      </c>
      <c r="AD10" s="5">
        <v>1.5609999999999999</v>
      </c>
      <c r="AE10" s="5">
        <v>1.5609999999999999</v>
      </c>
      <c r="AF10" s="5">
        <v>1.5609999999999999</v>
      </c>
      <c r="AG10" s="5">
        <v>1.5609999999999999</v>
      </c>
      <c r="AH10" s="5">
        <v>1.5609999999999999</v>
      </c>
      <c r="AI10" s="5">
        <v>1.5609999999999999</v>
      </c>
      <c r="AJ10" s="5">
        <v>1.5609999999999999</v>
      </c>
      <c r="AK10" s="5">
        <v>1.5609999999999999</v>
      </c>
    </row>
    <row r="11" spans="1:37" ht="10.5" x14ac:dyDescent="0.2">
      <c r="A11" s="36" t="s">
        <v>13</v>
      </c>
      <c r="B11" s="11" t="s">
        <v>5</v>
      </c>
      <c r="C11" s="6">
        <v>0</v>
      </c>
      <c r="D11" s="6">
        <v>1541047872</v>
      </c>
      <c r="E11" s="6">
        <v>2358376697.6000004</v>
      </c>
      <c r="F11" s="6">
        <v>2312831674.2999992</v>
      </c>
      <c r="G11" s="6">
        <v>1241864059.3757567</v>
      </c>
      <c r="H11" s="6">
        <v>2660101592.2595825</v>
      </c>
      <c r="I11" s="6">
        <v>1588864169.0550489</v>
      </c>
      <c r="J11" s="6">
        <v>1479807074.0373838</v>
      </c>
      <c r="K11" s="6">
        <v>1332754328.4331512</v>
      </c>
      <c r="L11" s="6">
        <v>1183814463.4055777</v>
      </c>
      <c r="M11" s="6">
        <v>2956338712.2128911</v>
      </c>
      <c r="N11" s="6">
        <v>850295467.29237425</v>
      </c>
      <c r="O11" s="6">
        <v>217725115.9451308</v>
      </c>
      <c r="P11" s="6">
        <v>171775577.11911303</v>
      </c>
      <c r="Q11" s="6">
        <v>120686979.5455346</v>
      </c>
      <c r="R11" s="6">
        <v>172409970.77933496</v>
      </c>
      <c r="S11" s="6">
        <v>92836138.111949608</v>
      </c>
      <c r="T11" s="6">
        <v>2029952952</v>
      </c>
      <c r="U11" s="6">
        <v>1198320556</v>
      </c>
      <c r="V11" s="6">
        <v>2392332570</v>
      </c>
      <c r="W11" s="6">
        <v>1700172564</v>
      </c>
      <c r="X11" s="6">
        <v>2558729191</v>
      </c>
      <c r="Y11" s="6">
        <v>679981194</v>
      </c>
      <c r="Z11" s="6">
        <v>1235318519</v>
      </c>
      <c r="AA11" s="6">
        <v>1051986719</v>
      </c>
      <c r="AB11" s="6">
        <v>2280317814</v>
      </c>
      <c r="AC11" s="6">
        <v>1716153959</v>
      </c>
      <c r="AD11" s="6">
        <v>1043557130</v>
      </c>
      <c r="AE11" s="6">
        <v>2144985258</v>
      </c>
      <c r="AF11" s="6">
        <v>1892232865</v>
      </c>
      <c r="AG11" s="6">
        <v>813031055</v>
      </c>
      <c r="AH11" s="6">
        <v>1963865830</v>
      </c>
      <c r="AI11" s="6">
        <v>1631591332</v>
      </c>
      <c r="AJ11" s="6">
        <v>803641152</v>
      </c>
      <c r="AK11" s="6">
        <v>899379883</v>
      </c>
    </row>
    <row r="12" spans="1:37" ht="10.5" x14ac:dyDescent="0.2">
      <c r="A12" s="36" t="s">
        <v>13</v>
      </c>
      <c r="B12" s="7" t="s">
        <v>6</v>
      </c>
      <c r="C12" s="4">
        <v>164824302.72</v>
      </c>
      <c r="D12" s="4">
        <f t="shared" ref="D12" si="50">C12+D8-D11</f>
        <v>318044713.05949759</v>
      </c>
      <c r="E12" s="4">
        <f t="shared" ref="E12" si="51">D12+E8-E11</f>
        <v>-2040331984.5405028</v>
      </c>
      <c r="F12" s="4">
        <f t="shared" ref="F12" si="52">E12+F8-F11</f>
        <v>-4353163658.8405018</v>
      </c>
      <c r="G12" s="4">
        <f t="shared" ref="G12" si="53">F12+G8-G11</f>
        <v>-5595027718.216259</v>
      </c>
      <c r="H12" s="4">
        <f t="shared" ref="H12" si="54">G12+H8-H11</f>
        <v>-8255129310.4758415</v>
      </c>
      <c r="I12" s="4">
        <f t="shared" ref="I12" si="55">H12+I8-I11</f>
        <v>-9843993479.5308914</v>
      </c>
      <c r="J12" s="4">
        <f t="shared" ref="J12" si="56">I12+J8-J11</f>
        <v>-11323800553.568275</v>
      </c>
      <c r="K12" s="4">
        <f t="shared" ref="K12" si="57">J12+K8-K11</f>
        <v>-12656554882.001427</v>
      </c>
      <c r="L12" s="4">
        <f t="shared" ref="L12" si="58">K12+L8-L11</f>
        <v>-13840369345.407005</v>
      </c>
      <c r="M12" s="4">
        <f t="shared" ref="M12" si="59">L12+M8-M11</f>
        <v>-16796708057.619896</v>
      </c>
      <c r="N12" s="4">
        <f t="shared" ref="N12" si="60">M12+N8-N11</f>
        <v>-17647003524.91227</v>
      </c>
      <c r="O12" s="4">
        <f t="shared" ref="O12" si="61">N12+O8-O11</f>
        <v>-17864728640.857399</v>
      </c>
      <c r="P12" s="4">
        <f t="shared" ref="P12" si="62">O12+P8-P11</f>
        <v>-18036504217.976513</v>
      </c>
      <c r="Q12" s="4">
        <f t="shared" ref="Q12" si="63">P12+Q8-Q11</f>
        <v>-18157191197.522049</v>
      </c>
      <c r="R12" s="4">
        <f t="shared" ref="R12" si="64">Q12+R8-R11</f>
        <v>-18329601168.301384</v>
      </c>
      <c r="S12" s="4">
        <f t="shared" ref="S12" si="65">R12+S8-S11</f>
        <v>-18422437306.413334</v>
      </c>
      <c r="T12" s="4">
        <f t="shared" ref="T12" si="66">S12+T8-T11</f>
        <v>-20452390258.413334</v>
      </c>
      <c r="U12" s="4">
        <f t="shared" ref="U12" si="67">T12+U8-U11</f>
        <v>-21650710814.413334</v>
      </c>
      <c r="V12" s="4">
        <f t="shared" ref="V12" si="68">U12+V8-V11</f>
        <v>-24043043384.413334</v>
      </c>
    </row>
    <row r="13" spans="1:37" ht="10.5" x14ac:dyDescent="0.2">
      <c r="A13" s="36" t="s">
        <v>13</v>
      </c>
      <c r="B13" s="9" t="s">
        <v>7</v>
      </c>
      <c r="C13" s="12">
        <v>0</v>
      </c>
      <c r="D13" s="12">
        <f>C12+D8-D9-D11</f>
        <v>34858095.755374432</v>
      </c>
      <c r="E13" s="12">
        <v>-80378541.585533038</v>
      </c>
      <c r="F13" s="12">
        <v>-363335193.23595941</v>
      </c>
      <c r="G13" s="12">
        <v>-405732846.04129231</v>
      </c>
      <c r="H13" s="12">
        <v>-419616845.88287544</v>
      </c>
      <c r="I13" s="12">
        <v>-415552357.37585926</v>
      </c>
      <c r="J13" s="12">
        <v>-436608531.70767224</v>
      </c>
      <c r="K13" s="12">
        <v>-433538503.66879231</v>
      </c>
      <c r="L13" s="12">
        <v>-436020969.29560417</v>
      </c>
      <c r="M13" s="12">
        <v>-436164310.85521173</v>
      </c>
      <c r="N13" s="12">
        <v>-444563224.22878867</v>
      </c>
      <c r="O13" s="12">
        <v>-431040213.33384413</v>
      </c>
      <c r="P13" s="12">
        <v>-412567244.93934304</v>
      </c>
      <c r="Q13" s="12">
        <v>-351769338.40119261</v>
      </c>
      <c r="R13" s="12">
        <f t="shared" ref="R13" si="69">Q12+R8-R9-R11</f>
        <v>-18340748646.116211</v>
      </c>
      <c r="S13" s="12">
        <f t="shared" ref="S13" si="70">R12+S8-S9-S11</f>
        <v>-18666187810.880409</v>
      </c>
      <c r="T13" s="12">
        <f t="shared" ref="T13" si="71">S12+T8-T9-T11</f>
        <v>-20596280903.637642</v>
      </c>
      <c r="U13" s="12">
        <f t="shared" ref="U13" si="72">T12+U8-U9-U11</f>
        <v>-21937974748.395641</v>
      </c>
      <c r="V13" s="12">
        <f t="shared" ref="V13" si="73">U12+V8-V9-V11</f>
        <v>-24247194874.598255</v>
      </c>
    </row>
    <row r="14" spans="1:37" ht="10.5" x14ac:dyDescent="0.2">
      <c r="A14" s="36" t="s">
        <v>14</v>
      </c>
      <c r="B14" s="10" t="s">
        <v>2</v>
      </c>
      <c r="C14" s="4">
        <v>0</v>
      </c>
      <c r="D14" s="4">
        <v>6610182393.901104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</row>
    <row r="15" spans="1:37" ht="10.5" x14ac:dyDescent="0.2">
      <c r="A15" s="36" t="s">
        <v>14</v>
      </c>
      <c r="B15" s="8" t="s">
        <v>3</v>
      </c>
      <c r="C15" s="4">
        <v>0</v>
      </c>
      <c r="D15" s="4">
        <f t="shared" ref="D15" si="74">(E17/13)*D16</f>
        <v>706503770.33889365</v>
      </c>
      <c r="E15" s="4">
        <v>947758578.0083735</v>
      </c>
      <c r="F15" s="4">
        <v>1255316127.5691347</v>
      </c>
      <c r="G15" s="4">
        <v>1505515703.4286489</v>
      </c>
      <c r="H15" s="4">
        <v>1245147107.3478353</v>
      </c>
      <c r="I15" s="4">
        <v>950490474.80887711</v>
      </c>
      <c r="J15" s="4">
        <v>557841858.41809905</v>
      </c>
      <c r="K15" s="4">
        <v>423382482.23913056</v>
      </c>
      <c r="L15" s="4">
        <v>329349303.42925304</v>
      </c>
      <c r="M15" s="4">
        <v>299385627.25269032</v>
      </c>
      <c r="N15" s="4">
        <v>295325594.98422664</v>
      </c>
      <c r="O15" s="4">
        <v>303687636.24843663</v>
      </c>
      <c r="P15" s="4">
        <v>226764404.27230918</v>
      </c>
      <c r="Q15" s="4">
        <v>206098486.83230919</v>
      </c>
      <c r="R15" s="4">
        <f t="shared" ref="R15" si="75">(S17/13)*R16</f>
        <v>86585754.823041141</v>
      </c>
      <c r="S15" s="4">
        <f>(T17/13)*S16</f>
        <v>992067193.21538448</v>
      </c>
      <c r="T15" s="4">
        <f t="shared" ref="T15" si="76">(U17/13)*T16</f>
        <v>521726858.91076922</v>
      </c>
      <c r="U15" s="4">
        <f t="shared" ref="U15" si="77">(V17/13)*U16</f>
        <v>944275576.10923076</v>
      </c>
      <c r="V15" s="4">
        <f t="shared" ref="V15" si="78">(W17/13)*V16</f>
        <v>1448298453.9430768</v>
      </c>
    </row>
    <row r="16" spans="1:37" ht="10.5" x14ac:dyDescent="0.2">
      <c r="A16" s="36" t="s">
        <v>14</v>
      </c>
      <c r="B16" s="11" t="s">
        <v>4</v>
      </c>
      <c r="C16" s="4">
        <v>0</v>
      </c>
      <c r="D16" s="5">
        <v>1.42</v>
      </c>
      <c r="E16" s="5">
        <v>1.42</v>
      </c>
      <c r="F16" s="5">
        <v>1.42</v>
      </c>
      <c r="G16" s="5">
        <v>1.42</v>
      </c>
      <c r="H16" s="5">
        <v>1.42</v>
      </c>
      <c r="I16" s="5">
        <v>1.42</v>
      </c>
      <c r="J16" s="5">
        <v>1.42</v>
      </c>
      <c r="K16" s="5">
        <v>1.42</v>
      </c>
      <c r="L16" s="5">
        <v>1.42</v>
      </c>
      <c r="M16" s="5">
        <v>1.42</v>
      </c>
      <c r="N16" s="5">
        <v>1.42</v>
      </c>
      <c r="O16" s="5">
        <v>1.42</v>
      </c>
      <c r="P16" s="5">
        <v>1.42</v>
      </c>
      <c r="Q16" s="5">
        <v>1.42</v>
      </c>
      <c r="R16" s="5">
        <v>1.42</v>
      </c>
      <c r="S16" s="5">
        <v>1.42</v>
      </c>
      <c r="T16" s="5">
        <v>1.42</v>
      </c>
      <c r="U16" s="5">
        <v>1.42</v>
      </c>
      <c r="V16" s="5">
        <v>1.42</v>
      </c>
      <c r="W16" s="2">
        <v>1.42</v>
      </c>
      <c r="X16" s="2">
        <v>1.42</v>
      </c>
      <c r="Y16" s="2">
        <v>1.42</v>
      </c>
      <c r="Z16" s="2">
        <v>1.42</v>
      </c>
      <c r="AA16" s="2">
        <v>1.42</v>
      </c>
      <c r="AB16" s="2">
        <v>1.42</v>
      </c>
      <c r="AC16" s="2">
        <v>1.42</v>
      </c>
      <c r="AD16" s="2">
        <v>1.42</v>
      </c>
      <c r="AE16" s="2">
        <v>1.42</v>
      </c>
      <c r="AF16" s="2">
        <v>1.42</v>
      </c>
      <c r="AG16" s="2">
        <v>1.42</v>
      </c>
      <c r="AH16" s="2">
        <v>1.42</v>
      </c>
      <c r="AI16" s="2">
        <v>1.42</v>
      </c>
      <c r="AJ16" s="2">
        <v>1.42</v>
      </c>
      <c r="AK16" s="2">
        <v>1.42</v>
      </c>
    </row>
    <row r="17" spans="1:37" ht="10.5" x14ac:dyDescent="0.2">
      <c r="A17" s="36" t="s">
        <v>14</v>
      </c>
      <c r="B17" s="11" t="s">
        <v>5</v>
      </c>
      <c r="C17" s="6">
        <v>0</v>
      </c>
      <c r="D17" s="6">
        <v>4705495605.9072809</v>
      </c>
      <c r="E17" s="6">
        <v>6467992263.6659288</v>
      </c>
      <c r="F17" s="6">
        <v>5867076911.4804068</v>
      </c>
      <c r="G17" s="6">
        <v>6276580637.8456755</v>
      </c>
      <c r="H17" s="6">
        <v>15055157034.286486</v>
      </c>
      <c r="I17" s="6">
        <v>6225735536.7391748</v>
      </c>
      <c r="J17" s="6">
        <v>5118025633.5862617</v>
      </c>
      <c r="K17" s="6">
        <v>2789209292.0904951</v>
      </c>
      <c r="L17" s="6">
        <v>2116912411.1956532</v>
      </c>
      <c r="M17" s="6">
        <v>4940239551.4388103</v>
      </c>
      <c r="N17" s="6">
        <v>1496928136.2634513</v>
      </c>
      <c r="O17" s="6">
        <v>1476627974.921133</v>
      </c>
      <c r="P17" s="6">
        <v>1518438181.242183</v>
      </c>
      <c r="Q17" s="6">
        <v>1133822021.3615458</v>
      </c>
      <c r="R17" s="6">
        <v>1472132048.8022084</v>
      </c>
      <c r="S17" s="6">
        <v>792686487.81657386</v>
      </c>
      <c r="T17" s="6">
        <v>9082305290</v>
      </c>
      <c r="U17" s="6">
        <v>4776372652</v>
      </c>
      <c r="V17" s="6">
        <v>8644776401</v>
      </c>
      <c r="W17" s="6">
        <v>13259070353</v>
      </c>
      <c r="X17" s="6">
        <v>14636965958</v>
      </c>
      <c r="Y17" s="6">
        <v>5009097095</v>
      </c>
      <c r="Z17" s="6">
        <v>3076657109</v>
      </c>
      <c r="AA17" s="6">
        <v>6336835871</v>
      </c>
      <c r="AB17" s="6">
        <v>4869241729</v>
      </c>
      <c r="AC17" s="6">
        <v>2366380350</v>
      </c>
      <c r="AD17" s="6">
        <v>8886117345</v>
      </c>
      <c r="AE17" s="6">
        <v>10960561216</v>
      </c>
      <c r="AF17" s="6">
        <v>9553273310</v>
      </c>
      <c r="AG17" s="6">
        <v>11416542925</v>
      </c>
      <c r="AH17" s="6">
        <v>11288374390</v>
      </c>
      <c r="AI17" s="6">
        <v>3736677684</v>
      </c>
      <c r="AJ17" s="6">
        <v>4331513188</v>
      </c>
      <c r="AK17" s="6">
        <v>3669820560</v>
      </c>
    </row>
    <row r="18" spans="1:37" ht="10.5" x14ac:dyDescent="0.2">
      <c r="A18" s="36" t="s">
        <v>14</v>
      </c>
      <c r="B18" s="7" t="s">
        <v>6</v>
      </c>
      <c r="C18" s="4">
        <v>184132359.93599999</v>
      </c>
      <c r="D18" s="4">
        <f t="shared" ref="D18" si="79">C18+D14-D17</f>
        <v>2088819147.9298229</v>
      </c>
      <c r="E18" s="4">
        <f t="shared" ref="E18" si="80">D18+E14-E17</f>
        <v>-4379173115.7361059</v>
      </c>
      <c r="F18" s="4">
        <f t="shared" ref="F18" si="81">E18+F14-F17</f>
        <v>-10246250027.216513</v>
      </c>
      <c r="G18" s="4">
        <f t="shared" ref="G18" si="82">F18+G14-G17</f>
        <v>-16522830665.062187</v>
      </c>
      <c r="H18" s="4">
        <f t="shared" ref="H18" si="83">G18+H14-H17</f>
        <v>-31577987699.348671</v>
      </c>
      <c r="I18" s="4">
        <f t="shared" ref="I18" si="84">H18+I14-I17</f>
        <v>-37803723236.087845</v>
      </c>
      <c r="J18" s="4">
        <f t="shared" ref="J18" si="85">I18+J14-J17</f>
        <v>-42921748869.674103</v>
      </c>
      <c r="K18" s="4">
        <f t="shared" ref="K18" si="86">J18+K14-K17</f>
        <v>-45710958161.764595</v>
      </c>
      <c r="L18" s="4">
        <f t="shared" ref="L18" si="87">K18+L14-L17</f>
        <v>-47827870572.960251</v>
      </c>
      <c r="M18" s="4">
        <f t="shared" ref="M18" si="88">L18+M14-M17</f>
        <v>-52768110124.399063</v>
      </c>
      <c r="N18" s="4">
        <f t="shared" ref="N18" si="89">M18+N14-N17</f>
        <v>-54265038260.662514</v>
      </c>
      <c r="O18" s="4">
        <f t="shared" ref="O18" si="90">N18+O14-O17</f>
        <v>-55741666235.583649</v>
      </c>
      <c r="P18" s="4">
        <f t="shared" ref="P18" si="91">O18+P14-P17</f>
        <v>-57260104416.825829</v>
      </c>
      <c r="Q18" s="4">
        <f t="shared" ref="Q18" si="92">P18+Q14-Q17</f>
        <v>-58393926438.187378</v>
      </c>
      <c r="R18" s="4">
        <f t="shared" ref="R18" si="93">Q18+R14-R17</f>
        <v>-59866058486.989586</v>
      </c>
      <c r="S18" s="4">
        <f t="shared" ref="S18" si="94">R18+S14-S17</f>
        <v>-60658744974.80616</v>
      </c>
      <c r="T18" s="4">
        <f t="shared" ref="T18" si="95">S18+T14-T17</f>
        <v>-69741050264.806152</v>
      </c>
      <c r="U18" s="4">
        <f t="shared" ref="U18" si="96">T18+U14-U17</f>
        <v>-74517422916.806152</v>
      </c>
      <c r="V18" s="4">
        <f t="shared" ref="V18" si="97">U18+V14-V17</f>
        <v>-83162199317.806152</v>
      </c>
    </row>
    <row r="19" spans="1:37" ht="10.5" x14ac:dyDescent="0.2">
      <c r="A19" s="36" t="s">
        <v>14</v>
      </c>
      <c r="B19" s="9" t="s">
        <v>7</v>
      </c>
      <c r="C19" s="12">
        <v>0</v>
      </c>
      <c r="D19" s="12">
        <f>C18+D14-D15-D17</f>
        <v>1382315377.590929</v>
      </c>
      <c r="E19" s="12">
        <f t="shared" ref="E19:V19" si="98">D18+E14-E15-E17</f>
        <v>-5326931693.7444792</v>
      </c>
      <c r="F19" s="12">
        <f t="shared" si="98"/>
        <v>-11501566154.785648</v>
      </c>
      <c r="G19" s="12">
        <f t="shared" si="98"/>
        <v>-18028346368.490837</v>
      </c>
      <c r="H19" s="12">
        <f t="shared" si="98"/>
        <v>-32823134806.69651</v>
      </c>
      <c r="I19" s="12">
        <f t="shared" si="98"/>
        <v>-38754213710.896721</v>
      </c>
      <c r="J19" s="12">
        <f t="shared" si="98"/>
        <v>-43479590728.092209</v>
      </c>
      <c r="K19" s="12">
        <f t="shared" si="98"/>
        <v>-46134340644.003723</v>
      </c>
      <c r="L19" s="12">
        <f t="shared" si="98"/>
        <v>-48157219876.389503</v>
      </c>
      <c r="M19" s="12">
        <f t="shared" si="98"/>
        <v>-53067495751.651756</v>
      </c>
      <c r="N19" s="12">
        <f t="shared" si="98"/>
        <v>-54560363855.646744</v>
      </c>
      <c r="O19" s="12">
        <f t="shared" si="98"/>
        <v>-56045353871.832085</v>
      </c>
      <c r="P19" s="12">
        <f t="shared" si="98"/>
        <v>-57486868821.098137</v>
      </c>
      <c r="Q19" s="12">
        <f t="shared" si="98"/>
        <v>-58600024925.019684</v>
      </c>
      <c r="R19" s="12">
        <f t="shared" si="98"/>
        <v>-59952644241.81263</v>
      </c>
      <c r="S19" s="12">
        <f t="shared" si="98"/>
        <v>-61650812168.021545</v>
      </c>
      <c r="T19" s="12">
        <f t="shared" si="98"/>
        <v>-70262777123.716919</v>
      </c>
      <c r="U19" s="12">
        <f t="shared" si="98"/>
        <v>-75461698492.91539</v>
      </c>
      <c r="V19" s="12">
        <f t="shared" si="98"/>
        <v>-84610497771.749222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EC24-7F6A-4BD2-BDB8-10CAA0DA7345}">
  <dimension ref="A1:C2"/>
  <sheetViews>
    <sheetView showGridLines="0" zoomScale="130" zoomScaleNormal="130" workbookViewId="0">
      <selection activeCell="D18" sqref="D18"/>
    </sheetView>
  </sheetViews>
  <sheetFormatPr defaultRowHeight="10" x14ac:dyDescent="0.2"/>
  <cols>
    <col min="1" max="3" width="8.88671875" style="70"/>
  </cols>
  <sheetData>
    <row r="1" spans="1:3" x14ac:dyDescent="0.2">
      <c r="A1" s="59" t="s">
        <v>12</v>
      </c>
      <c r="B1" s="59" t="s">
        <v>13</v>
      </c>
      <c r="C1" s="59" t="s">
        <v>14</v>
      </c>
    </row>
    <row r="2" spans="1:3" x14ac:dyDescent="0.2">
      <c r="A2" s="69">
        <v>94500</v>
      </c>
      <c r="B2" s="69">
        <v>69300</v>
      </c>
      <c r="C2" s="69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980E-F516-40E6-9CDC-19AD934774F6}">
  <dimension ref="A1:M2"/>
  <sheetViews>
    <sheetView zoomScale="130" zoomScaleNormal="130" workbookViewId="0">
      <selection sqref="A1:M2"/>
    </sheetView>
  </sheetViews>
  <sheetFormatPr defaultRowHeight="10" x14ac:dyDescent="0.2"/>
  <sheetData>
    <row r="1" spans="1:13" x14ac:dyDescent="0.2">
      <c r="A1" s="54" t="s">
        <v>297</v>
      </c>
      <c r="B1" s="54" t="s">
        <v>298</v>
      </c>
      <c r="C1" s="54" t="s">
        <v>299</v>
      </c>
      <c r="D1" s="54" t="s">
        <v>300</v>
      </c>
      <c r="E1" s="54" t="s">
        <v>301</v>
      </c>
      <c r="F1" s="54" t="s">
        <v>302</v>
      </c>
      <c r="G1" s="54" t="s">
        <v>303</v>
      </c>
      <c r="H1" s="54" t="s">
        <v>304</v>
      </c>
      <c r="I1" s="54" t="s">
        <v>305</v>
      </c>
      <c r="J1" s="54" t="s">
        <v>306</v>
      </c>
      <c r="K1" s="54" t="s">
        <v>307</v>
      </c>
      <c r="L1" s="54" t="s">
        <v>308</v>
      </c>
      <c r="M1" s="54" t="s">
        <v>309</v>
      </c>
    </row>
    <row r="2" spans="1:13" x14ac:dyDescent="0.2">
      <c r="A2" s="52">
        <v>5.5E-2</v>
      </c>
      <c r="B2" s="52">
        <v>5.5E-2</v>
      </c>
      <c r="C2" s="52">
        <v>5.5E-2</v>
      </c>
      <c r="D2" s="52">
        <v>5.5E-2</v>
      </c>
      <c r="E2" s="52">
        <v>5.5E-2</v>
      </c>
      <c r="F2" s="52">
        <v>5.5E-2</v>
      </c>
      <c r="G2" s="52">
        <v>5.5E-2</v>
      </c>
      <c r="H2" s="52">
        <v>5.5E-2</v>
      </c>
      <c r="I2" s="52">
        <v>0.06</v>
      </c>
      <c r="J2" s="53">
        <v>0.1</v>
      </c>
      <c r="K2" s="53">
        <v>0.1</v>
      </c>
      <c r="L2" s="53">
        <v>0.15</v>
      </c>
      <c r="M2" s="53">
        <v>0.15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C3D8-B81F-485E-B08A-EAB8162EC7B7}">
  <dimension ref="A1:QB6"/>
  <sheetViews>
    <sheetView workbookViewId="0">
      <pane xSplit="1" ySplit="2" topLeftCell="B3" activePane="bottomRight" state="frozen"/>
      <selection activeCell="F27" sqref="F27"/>
      <selection pane="topRight" activeCell="F27" sqref="F27"/>
      <selection pane="bottomLeft" activeCell="F27" sqref="F27"/>
      <selection pane="bottomRight" activeCell="C2" sqref="C2"/>
    </sheetView>
  </sheetViews>
  <sheetFormatPr defaultRowHeight="10" x14ac:dyDescent="0.2"/>
  <cols>
    <col min="1" max="1" width="18.6640625" customWidth="1"/>
    <col min="184" max="184" width="14.5546875" bestFit="1" customWidth="1"/>
  </cols>
  <sheetData>
    <row r="1" spans="1:444" ht="10.5" x14ac:dyDescent="0.2">
      <c r="A1" s="1" t="s">
        <v>0</v>
      </c>
      <c r="B1" s="13" t="s">
        <v>17</v>
      </c>
      <c r="C1" s="13" t="s">
        <v>17</v>
      </c>
      <c r="D1" s="13" t="s">
        <v>17</v>
      </c>
      <c r="E1" s="13" t="s">
        <v>17</v>
      </c>
      <c r="F1" s="13" t="s">
        <v>17</v>
      </c>
      <c r="G1" s="13" t="s">
        <v>17</v>
      </c>
      <c r="H1" s="13" t="s">
        <v>17</v>
      </c>
      <c r="I1" s="13" t="s">
        <v>17</v>
      </c>
      <c r="J1" s="13" t="s">
        <v>17</v>
      </c>
      <c r="K1" s="13" t="s">
        <v>17</v>
      </c>
      <c r="L1" s="13" t="s">
        <v>17</v>
      </c>
      <c r="M1" s="13" t="s">
        <v>17</v>
      </c>
      <c r="N1" s="13" t="s">
        <v>17</v>
      </c>
      <c r="O1" s="14" t="s">
        <v>18</v>
      </c>
      <c r="P1" s="40" t="s">
        <v>18</v>
      </c>
      <c r="Q1" s="40" t="s">
        <v>18</v>
      </c>
      <c r="R1" s="40" t="s">
        <v>18</v>
      </c>
      <c r="S1" s="40" t="s">
        <v>18</v>
      </c>
      <c r="T1" s="40" t="s">
        <v>18</v>
      </c>
      <c r="U1" s="40" t="s">
        <v>18</v>
      </c>
      <c r="V1" s="40" t="s">
        <v>18</v>
      </c>
      <c r="W1" s="40" t="s">
        <v>18</v>
      </c>
      <c r="X1" s="40" t="s">
        <v>18</v>
      </c>
      <c r="Y1" s="40" t="s">
        <v>18</v>
      </c>
      <c r="Z1" s="40" t="s">
        <v>18</v>
      </c>
      <c r="AA1" s="40" t="s">
        <v>18</v>
      </c>
      <c r="AB1" s="40" t="s">
        <v>19</v>
      </c>
      <c r="AC1" s="40" t="s">
        <v>19</v>
      </c>
      <c r="AD1" s="40" t="s">
        <v>19</v>
      </c>
      <c r="AE1" s="40" t="s">
        <v>19</v>
      </c>
      <c r="AF1" s="40" t="s">
        <v>19</v>
      </c>
      <c r="AG1" s="40" t="s">
        <v>19</v>
      </c>
      <c r="AH1" s="40" t="s">
        <v>19</v>
      </c>
      <c r="AI1" s="40" t="s">
        <v>19</v>
      </c>
      <c r="AJ1" s="40" t="s">
        <v>19</v>
      </c>
      <c r="AK1" s="40" t="s">
        <v>19</v>
      </c>
      <c r="AL1" s="40" t="s">
        <v>19</v>
      </c>
      <c r="AM1" s="40" t="s">
        <v>19</v>
      </c>
      <c r="AN1" s="40" t="s">
        <v>19</v>
      </c>
      <c r="AO1" s="40" t="s">
        <v>20</v>
      </c>
      <c r="AP1" s="40" t="s">
        <v>20</v>
      </c>
      <c r="AQ1" s="40" t="s">
        <v>20</v>
      </c>
      <c r="AR1" s="40" t="s">
        <v>20</v>
      </c>
      <c r="AS1" s="40" t="s">
        <v>20</v>
      </c>
      <c r="AT1" s="40" t="s">
        <v>20</v>
      </c>
      <c r="AU1" s="40" t="s">
        <v>20</v>
      </c>
      <c r="AV1" s="40" t="s">
        <v>20</v>
      </c>
      <c r="AW1" s="40" t="s">
        <v>20</v>
      </c>
      <c r="AX1" s="40" t="s">
        <v>20</v>
      </c>
      <c r="AY1" s="40" t="s">
        <v>20</v>
      </c>
      <c r="AZ1" s="40" t="s">
        <v>20</v>
      </c>
      <c r="BA1" s="40" t="s">
        <v>20</v>
      </c>
      <c r="BB1" s="40" t="s">
        <v>21</v>
      </c>
      <c r="BC1" s="40" t="s">
        <v>21</v>
      </c>
      <c r="BD1" s="40" t="s">
        <v>21</v>
      </c>
      <c r="BE1" s="40" t="s">
        <v>21</v>
      </c>
      <c r="BF1" s="40" t="s">
        <v>21</v>
      </c>
      <c r="BG1" s="40" t="s">
        <v>21</v>
      </c>
      <c r="BH1" s="40" t="s">
        <v>21</v>
      </c>
      <c r="BI1" s="40" t="s">
        <v>21</v>
      </c>
      <c r="BJ1" s="40" t="s">
        <v>21</v>
      </c>
      <c r="BK1" s="40" t="s">
        <v>21</v>
      </c>
      <c r="BL1" s="40" t="s">
        <v>21</v>
      </c>
      <c r="BM1" s="40" t="s">
        <v>21</v>
      </c>
      <c r="BN1" s="40" t="s">
        <v>21</v>
      </c>
      <c r="BO1" s="40" t="s">
        <v>22</v>
      </c>
      <c r="BP1" s="40" t="s">
        <v>22</v>
      </c>
      <c r="BQ1" s="40" t="s">
        <v>22</v>
      </c>
      <c r="BR1" s="40" t="s">
        <v>22</v>
      </c>
      <c r="BS1" s="40" t="s">
        <v>22</v>
      </c>
      <c r="BT1" s="40" t="s">
        <v>22</v>
      </c>
      <c r="BU1" s="40" t="s">
        <v>22</v>
      </c>
      <c r="BV1" s="40" t="s">
        <v>22</v>
      </c>
      <c r="BW1" s="40" t="s">
        <v>22</v>
      </c>
      <c r="BX1" s="40" t="s">
        <v>22</v>
      </c>
      <c r="BY1" s="40" t="s">
        <v>22</v>
      </c>
      <c r="BZ1" s="40" t="s">
        <v>22</v>
      </c>
      <c r="CA1" s="40" t="s">
        <v>22</v>
      </c>
      <c r="CB1" s="40" t="s">
        <v>22</v>
      </c>
      <c r="CC1" s="40" t="s">
        <v>23</v>
      </c>
      <c r="CD1" s="40" t="s">
        <v>23</v>
      </c>
      <c r="CE1" s="40" t="s">
        <v>23</v>
      </c>
      <c r="CF1" s="40" t="s">
        <v>23</v>
      </c>
      <c r="CG1" s="40" t="s">
        <v>23</v>
      </c>
      <c r="CH1" s="40" t="s">
        <v>23</v>
      </c>
      <c r="CI1" s="40" t="s">
        <v>23</v>
      </c>
      <c r="CJ1" s="40" t="s">
        <v>23</v>
      </c>
      <c r="CK1" s="40" t="s">
        <v>23</v>
      </c>
      <c r="CL1" s="40" t="s">
        <v>23</v>
      </c>
      <c r="CM1" s="40" t="s">
        <v>23</v>
      </c>
      <c r="CN1" s="40" t="s">
        <v>23</v>
      </c>
      <c r="CO1" s="40" t="s">
        <v>23</v>
      </c>
      <c r="CP1" s="40" t="s">
        <v>24</v>
      </c>
      <c r="CQ1" s="40" t="s">
        <v>24</v>
      </c>
      <c r="CR1" s="40" t="s">
        <v>24</v>
      </c>
      <c r="CS1" s="40" t="s">
        <v>24</v>
      </c>
      <c r="CT1" s="40" t="s">
        <v>24</v>
      </c>
      <c r="CU1" s="40" t="s">
        <v>24</v>
      </c>
      <c r="CV1" s="40" t="s">
        <v>24</v>
      </c>
      <c r="CW1" s="40" t="s">
        <v>24</v>
      </c>
      <c r="CX1" s="40" t="s">
        <v>24</v>
      </c>
      <c r="CY1" s="40" t="s">
        <v>24</v>
      </c>
      <c r="CZ1" s="40" t="s">
        <v>24</v>
      </c>
      <c r="DA1" s="40" t="s">
        <v>24</v>
      </c>
      <c r="DB1" s="40" t="s">
        <v>24</v>
      </c>
      <c r="DC1" s="40" t="s">
        <v>25</v>
      </c>
      <c r="DD1" s="40" t="s">
        <v>25</v>
      </c>
      <c r="DE1" s="40" t="s">
        <v>25</v>
      </c>
      <c r="DF1" s="40" t="s">
        <v>25</v>
      </c>
      <c r="DG1" s="40" t="s">
        <v>25</v>
      </c>
      <c r="DH1" s="40" t="s">
        <v>25</v>
      </c>
      <c r="DI1" s="40" t="s">
        <v>25</v>
      </c>
      <c r="DJ1" s="40" t="s">
        <v>25</v>
      </c>
      <c r="DK1" s="40" t="s">
        <v>25</v>
      </c>
      <c r="DL1" s="40" t="s">
        <v>25</v>
      </c>
      <c r="DM1" s="40" t="s">
        <v>25</v>
      </c>
      <c r="DN1" s="40" t="s">
        <v>25</v>
      </c>
      <c r="DO1" s="40" t="s">
        <v>25</v>
      </c>
      <c r="DP1" s="40" t="s">
        <v>26</v>
      </c>
      <c r="DQ1" s="40" t="s">
        <v>26</v>
      </c>
      <c r="DR1" s="40" t="s">
        <v>26</v>
      </c>
      <c r="DS1" s="40" t="s">
        <v>26</v>
      </c>
      <c r="DT1" s="40" t="s">
        <v>26</v>
      </c>
      <c r="DU1" s="40" t="s">
        <v>26</v>
      </c>
      <c r="DV1" s="40" t="s">
        <v>26</v>
      </c>
      <c r="DW1" s="40" t="s">
        <v>26</v>
      </c>
      <c r="DX1" s="40" t="s">
        <v>26</v>
      </c>
      <c r="DY1" s="40" t="s">
        <v>26</v>
      </c>
      <c r="DZ1" s="40" t="s">
        <v>26</v>
      </c>
      <c r="EA1" s="40" t="s">
        <v>26</v>
      </c>
      <c r="EB1" s="40" t="s">
        <v>26</v>
      </c>
      <c r="EC1" s="40" t="s">
        <v>27</v>
      </c>
      <c r="ED1" s="40" t="s">
        <v>27</v>
      </c>
      <c r="EE1" s="40" t="s">
        <v>27</v>
      </c>
      <c r="EF1" s="40" t="s">
        <v>27</v>
      </c>
      <c r="EG1" s="40" t="s">
        <v>27</v>
      </c>
      <c r="EH1" s="40" t="s">
        <v>27</v>
      </c>
      <c r="EI1" s="40" t="s">
        <v>27</v>
      </c>
      <c r="EJ1" s="40" t="s">
        <v>27</v>
      </c>
      <c r="EK1" s="40" t="s">
        <v>27</v>
      </c>
      <c r="EL1" s="40" t="s">
        <v>27</v>
      </c>
      <c r="EM1" s="40" t="s">
        <v>27</v>
      </c>
      <c r="EN1" s="40" t="s">
        <v>27</v>
      </c>
      <c r="EO1" s="40" t="s">
        <v>27</v>
      </c>
      <c r="EP1" s="40" t="s">
        <v>28</v>
      </c>
      <c r="EQ1" s="40" t="s">
        <v>28</v>
      </c>
      <c r="ER1" s="40" t="s">
        <v>28</v>
      </c>
      <c r="ES1" s="40" t="s">
        <v>28</v>
      </c>
      <c r="ET1" s="40" t="s">
        <v>28</v>
      </c>
      <c r="EU1" s="40" t="s">
        <v>28</v>
      </c>
      <c r="EV1" s="40" t="s">
        <v>28</v>
      </c>
      <c r="EW1" s="40" t="s">
        <v>28</v>
      </c>
      <c r="EX1" s="40" t="s">
        <v>28</v>
      </c>
      <c r="EY1" s="40" t="s">
        <v>28</v>
      </c>
      <c r="EZ1" s="40" t="s">
        <v>28</v>
      </c>
      <c r="FA1" s="40" t="s">
        <v>28</v>
      </c>
      <c r="FB1" s="40" t="s">
        <v>28</v>
      </c>
      <c r="FC1" s="40" t="s">
        <v>29</v>
      </c>
      <c r="FD1" s="40" t="s">
        <v>29</v>
      </c>
      <c r="FE1" s="40" t="s">
        <v>29</v>
      </c>
      <c r="FF1" s="40" t="s">
        <v>29</v>
      </c>
      <c r="FG1" s="40" t="s">
        <v>29</v>
      </c>
      <c r="FH1" s="40" t="s">
        <v>29</v>
      </c>
      <c r="FI1" s="40" t="s">
        <v>29</v>
      </c>
      <c r="FJ1" s="40" t="s">
        <v>29</v>
      </c>
      <c r="FK1" s="40" t="s">
        <v>29</v>
      </c>
      <c r="FL1" s="40" t="s">
        <v>29</v>
      </c>
      <c r="FM1" s="40" t="s">
        <v>29</v>
      </c>
      <c r="FN1" s="40" t="s">
        <v>29</v>
      </c>
      <c r="FO1" s="40" t="s">
        <v>29</v>
      </c>
      <c r="FP1" s="40" t="s">
        <v>30</v>
      </c>
      <c r="FQ1" s="40" t="s">
        <v>30</v>
      </c>
      <c r="FR1" s="40" t="s">
        <v>30</v>
      </c>
      <c r="FS1" s="40" t="s">
        <v>30</v>
      </c>
      <c r="FT1" s="40" t="s">
        <v>30</v>
      </c>
      <c r="FU1" s="40" t="s">
        <v>30</v>
      </c>
      <c r="FV1" s="40" t="s">
        <v>30</v>
      </c>
      <c r="FW1" s="40" t="s">
        <v>30</v>
      </c>
      <c r="FX1" s="40" t="s">
        <v>30</v>
      </c>
      <c r="FY1" s="40" t="s">
        <v>30</v>
      </c>
      <c r="FZ1" s="40" t="s">
        <v>30</v>
      </c>
      <c r="GA1" s="40" t="s">
        <v>30</v>
      </c>
      <c r="GB1" s="40" t="s">
        <v>30</v>
      </c>
      <c r="GC1" s="40" t="s">
        <v>225</v>
      </c>
      <c r="GD1" s="40" t="s">
        <v>225</v>
      </c>
      <c r="GE1" s="40" t="s">
        <v>225</v>
      </c>
      <c r="GF1" s="40" t="s">
        <v>225</v>
      </c>
      <c r="GG1" s="40" t="s">
        <v>225</v>
      </c>
      <c r="GH1" s="40" t="s">
        <v>225</v>
      </c>
      <c r="GI1" s="40" t="s">
        <v>225</v>
      </c>
      <c r="GJ1" s="40" t="s">
        <v>225</v>
      </c>
      <c r="GK1" s="40" t="s">
        <v>225</v>
      </c>
      <c r="GL1" s="40" t="s">
        <v>225</v>
      </c>
      <c r="GM1" s="40" t="s">
        <v>225</v>
      </c>
      <c r="GN1" s="40" t="s">
        <v>225</v>
      </c>
      <c r="GO1" s="40" t="s">
        <v>226</v>
      </c>
      <c r="GP1" s="40" t="s">
        <v>226</v>
      </c>
      <c r="GQ1" s="40" t="s">
        <v>226</v>
      </c>
      <c r="GR1" s="40" t="s">
        <v>226</v>
      </c>
      <c r="GS1" s="40" t="s">
        <v>226</v>
      </c>
      <c r="GT1" s="40" t="s">
        <v>226</v>
      </c>
      <c r="GU1" s="40" t="s">
        <v>226</v>
      </c>
      <c r="GV1" s="40" t="s">
        <v>226</v>
      </c>
      <c r="GW1" s="40" t="s">
        <v>226</v>
      </c>
      <c r="GX1" s="40" t="s">
        <v>226</v>
      </c>
      <c r="GY1" s="40" t="s">
        <v>226</v>
      </c>
      <c r="GZ1" s="40" t="s">
        <v>226</v>
      </c>
      <c r="HA1" s="40" t="s">
        <v>226</v>
      </c>
      <c r="HB1" s="40" t="s">
        <v>227</v>
      </c>
      <c r="HC1" s="40" t="s">
        <v>227</v>
      </c>
      <c r="HD1" s="40" t="s">
        <v>227</v>
      </c>
      <c r="HE1" s="40" t="s">
        <v>227</v>
      </c>
      <c r="HF1" s="40" t="s">
        <v>227</v>
      </c>
      <c r="HG1" s="40" t="s">
        <v>227</v>
      </c>
      <c r="HH1" s="40" t="s">
        <v>227</v>
      </c>
      <c r="HI1" s="40" t="s">
        <v>227</v>
      </c>
      <c r="HJ1" s="40" t="s">
        <v>227</v>
      </c>
      <c r="HK1" s="40" t="s">
        <v>227</v>
      </c>
      <c r="HL1" s="40" t="s">
        <v>227</v>
      </c>
      <c r="HM1" s="40" t="s">
        <v>227</v>
      </c>
      <c r="HN1" s="40" t="s">
        <v>227</v>
      </c>
      <c r="HO1" s="40" t="s">
        <v>228</v>
      </c>
      <c r="HP1" s="40" t="s">
        <v>228</v>
      </c>
      <c r="HQ1" s="40" t="s">
        <v>228</v>
      </c>
      <c r="HR1" s="40" t="s">
        <v>228</v>
      </c>
      <c r="HS1" s="40" t="s">
        <v>228</v>
      </c>
      <c r="HT1" s="40" t="s">
        <v>228</v>
      </c>
      <c r="HU1" s="40" t="s">
        <v>228</v>
      </c>
      <c r="HV1" s="40" t="s">
        <v>228</v>
      </c>
      <c r="HW1" s="40" t="s">
        <v>228</v>
      </c>
      <c r="HX1" s="40" t="s">
        <v>228</v>
      </c>
      <c r="HY1" s="40" t="s">
        <v>228</v>
      </c>
      <c r="HZ1" s="40" t="s">
        <v>228</v>
      </c>
      <c r="IA1" s="40" t="s">
        <v>228</v>
      </c>
      <c r="IB1" s="40" t="s">
        <v>228</v>
      </c>
      <c r="IC1" s="40" t="s">
        <v>229</v>
      </c>
      <c r="ID1" s="40" t="s">
        <v>229</v>
      </c>
      <c r="IE1" s="40" t="s">
        <v>229</v>
      </c>
      <c r="IF1" s="40" t="s">
        <v>229</v>
      </c>
      <c r="IG1" s="40" t="s">
        <v>229</v>
      </c>
      <c r="IH1" s="40" t="s">
        <v>229</v>
      </c>
      <c r="II1" s="40" t="s">
        <v>229</v>
      </c>
      <c r="IJ1" s="40" t="s">
        <v>229</v>
      </c>
      <c r="IK1" s="40" t="s">
        <v>229</v>
      </c>
      <c r="IL1" s="40" t="s">
        <v>229</v>
      </c>
      <c r="IM1" s="40" t="s">
        <v>229</v>
      </c>
      <c r="IN1" s="40" t="s">
        <v>229</v>
      </c>
      <c r="IO1" s="40" t="s">
        <v>230</v>
      </c>
      <c r="IP1" s="40" t="s">
        <v>230</v>
      </c>
      <c r="IQ1" s="40" t="s">
        <v>230</v>
      </c>
      <c r="IR1" s="40" t="s">
        <v>230</v>
      </c>
      <c r="IS1" s="40" t="s">
        <v>230</v>
      </c>
      <c r="IT1" s="40" t="s">
        <v>230</v>
      </c>
      <c r="IU1" s="40" t="s">
        <v>230</v>
      </c>
      <c r="IV1" s="40" t="s">
        <v>230</v>
      </c>
      <c r="IW1" s="40" t="s">
        <v>230</v>
      </c>
      <c r="IX1" s="40" t="s">
        <v>230</v>
      </c>
      <c r="IY1" s="40" t="s">
        <v>230</v>
      </c>
      <c r="IZ1" s="40" t="s">
        <v>230</v>
      </c>
      <c r="JA1" s="40" t="s">
        <v>230</v>
      </c>
      <c r="JB1" s="40" t="s">
        <v>231</v>
      </c>
      <c r="JC1" s="40" t="s">
        <v>231</v>
      </c>
      <c r="JD1" s="40" t="s">
        <v>231</v>
      </c>
      <c r="JE1" s="40" t="s">
        <v>231</v>
      </c>
      <c r="JF1" s="40" t="s">
        <v>231</v>
      </c>
      <c r="JG1" s="40" t="s">
        <v>231</v>
      </c>
      <c r="JH1" s="40" t="s">
        <v>231</v>
      </c>
      <c r="JI1" s="40" t="s">
        <v>231</v>
      </c>
      <c r="JJ1" s="40" t="s">
        <v>231</v>
      </c>
      <c r="JK1" s="40" t="s">
        <v>231</v>
      </c>
      <c r="JL1" s="40" t="s">
        <v>231</v>
      </c>
      <c r="JM1" s="40" t="s">
        <v>231</v>
      </c>
      <c r="JN1" s="40" t="s">
        <v>231</v>
      </c>
      <c r="JO1" s="40" t="s">
        <v>232</v>
      </c>
      <c r="JP1" s="40" t="s">
        <v>232</v>
      </c>
      <c r="JQ1" s="40" t="s">
        <v>232</v>
      </c>
      <c r="JR1" s="40" t="s">
        <v>232</v>
      </c>
      <c r="JS1" s="40" t="s">
        <v>232</v>
      </c>
      <c r="JT1" s="40" t="s">
        <v>232</v>
      </c>
      <c r="JU1" s="40" t="s">
        <v>232</v>
      </c>
      <c r="JV1" s="40" t="s">
        <v>232</v>
      </c>
      <c r="JW1" s="40" t="s">
        <v>232</v>
      </c>
      <c r="JX1" s="40" t="s">
        <v>232</v>
      </c>
      <c r="JY1" s="40" t="s">
        <v>232</v>
      </c>
      <c r="JZ1" s="40" t="s">
        <v>232</v>
      </c>
      <c r="KA1" s="40" t="s">
        <v>232</v>
      </c>
      <c r="KB1" s="40" t="s">
        <v>232</v>
      </c>
      <c r="KC1" s="40" t="s">
        <v>233</v>
      </c>
      <c r="KD1" s="40" t="s">
        <v>233</v>
      </c>
      <c r="KE1" s="40" t="s">
        <v>233</v>
      </c>
      <c r="KF1" s="40" t="s">
        <v>233</v>
      </c>
      <c r="KG1" s="40" t="s">
        <v>233</v>
      </c>
      <c r="KH1" s="40" t="s">
        <v>233</v>
      </c>
      <c r="KI1" s="40" t="s">
        <v>233</v>
      </c>
      <c r="KJ1" s="40" t="s">
        <v>233</v>
      </c>
      <c r="KK1" s="40" t="s">
        <v>233</v>
      </c>
      <c r="KL1" s="40" t="s">
        <v>233</v>
      </c>
      <c r="KM1" s="40" t="s">
        <v>233</v>
      </c>
      <c r="KN1" s="40" t="s">
        <v>233</v>
      </c>
      <c r="KO1" s="40" t="s">
        <v>234</v>
      </c>
      <c r="KP1" s="40" t="s">
        <v>234</v>
      </c>
      <c r="KQ1" s="40" t="s">
        <v>234</v>
      </c>
      <c r="KR1" s="40" t="s">
        <v>234</v>
      </c>
      <c r="KS1" s="40" t="s">
        <v>234</v>
      </c>
      <c r="KT1" s="40" t="s">
        <v>234</v>
      </c>
      <c r="KU1" s="40" t="s">
        <v>234</v>
      </c>
      <c r="KV1" s="40" t="s">
        <v>234</v>
      </c>
      <c r="KW1" s="40" t="s">
        <v>234</v>
      </c>
      <c r="KX1" s="40" t="s">
        <v>234</v>
      </c>
      <c r="KY1" s="40" t="s">
        <v>234</v>
      </c>
      <c r="KZ1" s="40" t="s">
        <v>234</v>
      </c>
      <c r="LA1" s="40" t="s">
        <v>234</v>
      </c>
      <c r="LB1" s="40" t="s">
        <v>235</v>
      </c>
      <c r="LC1" s="40" t="s">
        <v>235</v>
      </c>
      <c r="LD1" s="40" t="s">
        <v>235</v>
      </c>
      <c r="LE1" s="40" t="s">
        <v>235</v>
      </c>
      <c r="LF1" s="40" t="s">
        <v>235</v>
      </c>
      <c r="LG1" s="40" t="s">
        <v>235</v>
      </c>
      <c r="LH1" s="40" t="s">
        <v>235</v>
      </c>
      <c r="LI1" s="40" t="s">
        <v>235</v>
      </c>
      <c r="LJ1" s="40" t="s">
        <v>235</v>
      </c>
      <c r="LK1" s="40" t="s">
        <v>235</v>
      </c>
      <c r="LL1" s="40" t="s">
        <v>235</v>
      </c>
      <c r="LM1" s="40" t="s">
        <v>235</v>
      </c>
      <c r="LN1" s="40" t="s">
        <v>235</v>
      </c>
      <c r="LO1" s="40" t="s">
        <v>236</v>
      </c>
      <c r="LP1" s="40" t="s">
        <v>236</v>
      </c>
      <c r="LQ1" s="40" t="s">
        <v>236</v>
      </c>
      <c r="LR1" s="40" t="s">
        <v>236</v>
      </c>
      <c r="LS1" s="40" t="s">
        <v>236</v>
      </c>
      <c r="LT1" s="40" t="s">
        <v>236</v>
      </c>
      <c r="LU1" s="40" t="s">
        <v>236</v>
      </c>
      <c r="LV1" s="40" t="s">
        <v>236</v>
      </c>
      <c r="LW1" s="40" t="s">
        <v>236</v>
      </c>
      <c r="LX1" s="40" t="s">
        <v>236</v>
      </c>
      <c r="LY1" s="40" t="s">
        <v>236</v>
      </c>
      <c r="LZ1" s="40" t="s">
        <v>236</v>
      </c>
      <c r="MA1" s="40" t="s">
        <v>236</v>
      </c>
      <c r="MB1" s="40" t="s">
        <v>236</v>
      </c>
      <c r="MC1" s="40" t="s">
        <v>237</v>
      </c>
      <c r="MD1" s="40" t="s">
        <v>237</v>
      </c>
      <c r="ME1" s="40" t="s">
        <v>237</v>
      </c>
      <c r="MF1" s="40" t="s">
        <v>237</v>
      </c>
      <c r="MG1" s="40" t="s">
        <v>237</v>
      </c>
      <c r="MH1" s="40" t="s">
        <v>237</v>
      </c>
      <c r="MI1" s="40" t="s">
        <v>237</v>
      </c>
      <c r="MJ1" s="40" t="s">
        <v>237</v>
      </c>
      <c r="MK1" s="40" t="s">
        <v>237</v>
      </c>
      <c r="ML1" s="40" t="s">
        <v>237</v>
      </c>
      <c r="MM1" s="40" t="s">
        <v>237</v>
      </c>
      <c r="MN1" s="40" t="s">
        <v>237</v>
      </c>
      <c r="MO1" s="40" t="s">
        <v>238</v>
      </c>
      <c r="MP1" s="40" t="s">
        <v>238</v>
      </c>
      <c r="MQ1" s="40" t="s">
        <v>238</v>
      </c>
      <c r="MR1" s="40" t="s">
        <v>238</v>
      </c>
      <c r="MS1" s="40" t="s">
        <v>238</v>
      </c>
      <c r="MT1" s="40" t="s">
        <v>238</v>
      </c>
      <c r="MU1" s="40" t="s">
        <v>238</v>
      </c>
      <c r="MV1" s="40" t="s">
        <v>238</v>
      </c>
      <c r="MW1" s="40" t="s">
        <v>238</v>
      </c>
      <c r="MX1" s="40" t="s">
        <v>238</v>
      </c>
      <c r="MY1" s="40" t="s">
        <v>238</v>
      </c>
      <c r="MZ1" s="40" t="s">
        <v>238</v>
      </c>
      <c r="NA1" s="40" t="s">
        <v>238</v>
      </c>
      <c r="NB1" s="40" t="s">
        <v>239</v>
      </c>
      <c r="NC1" s="40" t="s">
        <v>239</v>
      </c>
      <c r="ND1" s="40" t="s">
        <v>239</v>
      </c>
      <c r="NE1" s="40" t="s">
        <v>239</v>
      </c>
      <c r="NF1" s="40" t="s">
        <v>239</v>
      </c>
      <c r="NG1" s="40" t="s">
        <v>239</v>
      </c>
      <c r="NH1" s="40" t="s">
        <v>239</v>
      </c>
      <c r="NI1" s="40" t="s">
        <v>239</v>
      </c>
      <c r="NJ1" s="40" t="s">
        <v>239</v>
      </c>
      <c r="NK1" s="40" t="s">
        <v>239</v>
      </c>
      <c r="NL1" s="40" t="s">
        <v>239</v>
      </c>
      <c r="NM1" s="40" t="s">
        <v>239</v>
      </c>
      <c r="NN1" s="40" t="s">
        <v>239</v>
      </c>
      <c r="NO1" s="40" t="s">
        <v>240</v>
      </c>
      <c r="NP1" s="40" t="s">
        <v>240</v>
      </c>
      <c r="NQ1" s="40" t="s">
        <v>240</v>
      </c>
      <c r="NR1" s="40" t="s">
        <v>240</v>
      </c>
      <c r="NS1" s="40" t="s">
        <v>240</v>
      </c>
      <c r="NT1" s="40" t="s">
        <v>240</v>
      </c>
      <c r="NU1" s="40" t="s">
        <v>240</v>
      </c>
      <c r="NV1" s="40" t="s">
        <v>240</v>
      </c>
      <c r="NW1" s="40" t="s">
        <v>240</v>
      </c>
      <c r="NX1" s="40" t="s">
        <v>240</v>
      </c>
      <c r="NY1" s="40" t="s">
        <v>240</v>
      </c>
      <c r="NZ1" s="40" t="s">
        <v>240</v>
      </c>
      <c r="OA1" s="40" t="s">
        <v>240</v>
      </c>
      <c r="OB1" s="40" t="s">
        <v>240</v>
      </c>
      <c r="OC1" s="40" t="s">
        <v>241</v>
      </c>
      <c r="OD1" s="40" t="s">
        <v>241</v>
      </c>
      <c r="OE1" s="40" t="s">
        <v>241</v>
      </c>
      <c r="OF1" s="40" t="s">
        <v>241</v>
      </c>
      <c r="OG1" s="40" t="s">
        <v>241</v>
      </c>
      <c r="OH1" s="40" t="s">
        <v>241</v>
      </c>
      <c r="OI1" s="40" t="s">
        <v>241</v>
      </c>
      <c r="OJ1" s="40" t="s">
        <v>241</v>
      </c>
      <c r="OK1" s="40" t="s">
        <v>241</v>
      </c>
      <c r="OL1" s="40" t="s">
        <v>241</v>
      </c>
      <c r="OM1" s="40" t="s">
        <v>241</v>
      </c>
      <c r="ON1" s="40" t="s">
        <v>241</v>
      </c>
      <c r="OO1" s="40" t="s">
        <v>242</v>
      </c>
      <c r="OP1" s="40" t="s">
        <v>242</v>
      </c>
      <c r="OQ1" s="40" t="s">
        <v>242</v>
      </c>
      <c r="OR1" s="40" t="s">
        <v>242</v>
      </c>
      <c r="OS1" s="40" t="s">
        <v>242</v>
      </c>
      <c r="OT1" s="40" t="s">
        <v>242</v>
      </c>
      <c r="OU1" s="40" t="s">
        <v>242</v>
      </c>
      <c r="OV1" s="40" t="s">
        <v>242</v>
      </c>
      <c r="OW1" s="40" t="s">
        <v>242</v>
      </c>
      <c r="OX1" s="40" t="s">
        <v>242</v>
      </c>
      <c r="OY1" s="40" t="s">
        <v>242</v>
      </c>
      <c r="OZ1" s="40" t="s">
        <v>242</v>
      </c>
      <c r="PA1" s="40" t="s">
        <v>242</v>
      </c>
      <c r="PB1" s="40" t="s">
        <v>243</v>
      </c>
      <c r="PC1" s="40" t="s">
        <v>243</v>
      </c>
      <c r="PD1" s="40" t="s">
        <v>243</v>
      </c>
      <c r="PE1" s="40" t="s">
        <v>243</v>
      </c>
      <c r="PF1" s="40" t="s">
        <v>243</v>
      </c>
      <c r="PG1" s="40" t="s">
        <v>243</v>
      </c>
      <c r="PH1" s="40" t="s">
        <v>243</v>
      </c>
      <c r="PI1" s="40" t="s">
        <v>243</v>
      </c>
      <c r="PJ1" s="40" t="s">
        <v>243</v>
      </c>
      <c r="PK1" s="40" t="s">
        <v>243</v>
      </c>
      <c r="PL1" s="40" t="s">
        <v>243</v>
      </c>
      <c r="PM1" s="40" t="s">
        <v>243</v>
      </c>
      <c r="PN1" s="40" t="s">
        <v>243</v>
      </c>
      <c r="PO1" s="40" t="s">
        <v>244</v>
      </c>
      <c r="PP1" s="40" t="s">
        <v>244</v>
      </c>
      <c r="PQ1" s="40" t="s">
        <v>244</v>
      </c>
      <c r="PR1" s="40" t="s">
        <v>244</v>
      </c>
      <c r="PS1" s="40" t="s">
        <v>244</v>
      </c>
      <c r="PT1" s="40" t="s">
        <v>244</v>
      </c>
      <c r="PU1" s="40" t="s">
        <v>244</v>
      </c>
      <c r="PV1" s="40" t="s">
        <v>244</v>
      </c>
      <c r="PW1" s="40" t="s">
        <v>244</v>
      </c>
      <c r="PX1" s="40" t="s">
        <v>244</v>
      </c>
      <c r="PY1" s="40" t="s">
        <v>244</v>
      </c>
      <c r="PZ1" s="40" t="s">
        <v>244</v>
      </c>
      <c r="QA1" s="40" t="s">
        <v>244</v>
      </c>
      <c r="QB1" s="40" t="s">
        <v>244</v>
      </c>
    </row>
    <row r="2" spans="1:444" ht="10.5" x14ac:dyDescent="0.2">
      <c r="A2" s="1" t="s">
        <v>1</v>
      </c>
      <c r="B2" s="15" t="s">
        <v>245</v>
      </c>
      <c r="C2" s="15" t="s">
        <v>246</v>
      </c>
      <c r="D2" s="15" t="s">
        <v>247</v>
      </c>
      <c r="E2" s="15" t="s">
        <v>248</v>
      </c>
      <c r="F2" s="15" t="s">
        <v>249</v>
      </c>
      <c r="G2" s="15" t="s">
        <v>250</v>
      </c>
      <c r="H2" s="15" t="s">
        <v>251</v>
      </c>
      <c r="I2" s="15" t="s">
        <v>252</v>
      </c>
      <c r="J2" s="15" t="s">
        <v>253</v>
      </c>
      <c r="K2" s="15" t="s">
        <v>254</v>
      </c>
      <c r="L2" s="15" t="s">
        <v>255</v>
      </c>
      <c r="M2" s="15" t="s">
        <v>256</v>
      </c>
      <c r="N2" s="15" t="s">
        <v>257</v>
      </c>
      <c r="O2" s="7" t="s">
        <v>258</v>
      </c>
      <c r="P2" s="41" t="s">
        <v>259</v>
      </c>
      <c r="Q2" s="41" t="s">
        <v>260</v>
      </c>
      <c r="R2" s="41" t="s">
        <v>261</v>
      </c>
      <c r="S2" s="41" t="s">
        <v>262</v>
      </c>
      <c r="T2" s="41" t="s">
        <v>263</v>
      </c>
      <c r="U2" s="41" t="s">
        <v>264</v>
      </c>
      <c r="V2" s="41" t="s">
        <v>265</v>
      </c>
      <c r="W2" s="41" t="s">
        <v>266</v>
      </c>
      <c r="X2" s="41" t="s">
        <v>267</v>
      </c>
      <c r="Y2" s="41" t="s">
        <v>268</v>
      </c>
      <c r="Z2" s="41" t="s">
        <v>269</v>
      </c>
      <c r="AA2" s="41" t="s">
        <v>270</v>
      </c>
      <c r="AB2" s="41" t="s">
        <v>271</v>
      </c>
      <c r="AC2" s="41" t="s">
        <v>272</v>
      </c>
      <c r="AD2" s="41" t="s">
        <v>273</v>
      </c>
      <c r="AE2" s="41" t="s">
        <v>274</v>
      </c>
      <c r="AF2" s="41" t="s">
        <v>275</v>
      </c>
      <c r="AG2" s="41" t="s">
        <v>276</v>
      </c>
      <c r="AH2" s="41" t="s">
        <v>277</v>
      </c>
      <c r="AI2" s="41" t="s">
        <v>278</v>
      </c>
      <c r="AJ2" s="41" t="s">
        <v>279</v>
      </c>
      <c r="AK2" s="41" t="s">
        <v>280</v>
      </c>
      <c r="AL2" s="41" t="s">
        <v>281</v>
      </c>
      <c r="AM2" s="41" t="s">
        <v>282</v>
      </c>
      <c r="AN2" s="41" t="s">
        <v>283</v>
      </c>
      <c r="AO2" s="41" t="s">
        <v>284</v>
      </c>
      <c r="AP2" s="41" t="s">
        <v>285</v>
      </c>
      <c r="AQ2" s="41" t="s">
        <v>286</v>
      </c>
      <c r="AR2" s="41" t="s">
        <v>287</v>
      </c>
      <c r="AS2" s="41" t="s">
        <v>288</v>
      </c>
      <c r="AT2" s="41" t="s">
        <v>289</v>
      </c>
      <c r="AU2" s="41" t="s">
        <v>290</v>
      </c>
      <c r="AV2" s="41" t="s">
        <v>291</v>
      </c>
      <c r="AW2" s="41" t="s">
        <v>292</v>
      </c>
      <c r="AX2" s="41" t="s">
        <v>293</v>
      </c>
      <c r="AY2" s="41" t="s">
        <v>294</v>
      </c>
      <c r="AZ2" s="41" t="s">
        <v>295</v>
      </c>
      <c r="BA2" s="41" t="s">
        <v>296</v>
      </c>
      <c r="BB2" s="41" t="s">
        <v>245</v>
      </c>
      <c r="BC2" s="41" t="s">
        <v>246</v>
      </c>
      <c r="BD2" s="41" t="s">
        <v>247</v>
      </c>
      <c r="BE2" s="41" t="s">
        <v>248</v>
      </c>
      <c r="BF2" s="41" t="s">
        <v>249</v>
      </c>
      <c r="BG2" s="41" t="s">
        <v>250</v>
      </c>
      <c r="BH2" s="41" t="s">
        <v>251</v>
      </c>
      <c r="BI2" s="41" t="s">
        <v>252</v>
      </c>
      <c r="BJ2" s="41" t="s">
        <v>253</v>
      </c>
      <c r="BK2" s="41" t="s">
        <v>254</v>
      </c>
      <c r="BL2" s="41" t="s">
        <v>255</v>
      </c>
      <c r="BM2" s="41" t="s">
        <v>256</v>
      </c>
      <c r="BN2" s="41" t="s">
        <v>257</v>
      </c>
      <c r="BO2" s="41" t="s">
        <v>258</v>
      </c>
      <c r="BP2" s="41" t="s">
        <v>259</v>
      </c>
      <c r="BQ2" s="41" t="s">
        <v>260</v>
      </c>
      <c r="BR2" s="41" t="s">
        <v>261</v>
      </c>
      <c r="BS2" s="41" t="s">
        <v>262</v>
      </c>
      <c r="BT2" s="41" t="s">
        <v>263</v>
      </c>
      <c r="BU2" s="41" t="s">
        <v>264</v>
      </c>
      <c r="BV2" s="41" t="s">
        <v>265</v>
      </c>
      <c r="BW2" s="41" t="s">
        <v>266</v>
      </c>
      <c r="BX2" s="41" t="s">
        <v>267</v>
      </c>
      <c r="BY2" s="41" t="s">
        <v>268</v>
      </c>
      <c r="BZ2" s="41" t="s">
        <v>269</v>
      </c>
      <c r="CA2" s="41" t="s">
        <v>270</v>
      </c>
      <c r="CB2" s="41" t="s">
        <v>271</v>
      </c>
      <c r="CC2" s="41" t="s">
        <v>272</v>
      </c>
      <c r="CD2" s="41" t="s">
        <v>273</v>
      </c>
      <c r="CE2" s="41" t="s">
        <v>274</v>
      </c>
      <c r="CF2" s="41" t="s">
        <v>275</v>
      </c>
      <c r="CG2" s="41" t="s">
        <v>276</v>
      </c>
      <c r="CH2" s="41" t="s">
        <v>277</v>
      </c>
      <c r="CI2" s="41" t="s">
        <v>278</v>
      </c>
      <c r="CJ2" s="41" t="s">
        <v>279</v>
      </c>
      <c r="CK2" s="41" t="s">
        <v>280</v>
      </c>
      <c r="CL2" s="41" t="s">
        <v>281</v>
      </c>
      <c r="CM2" s="41" t="s">
        <v>282</v>
      </c>
      <c r="CN2" s="41" t="s">
        <v>283</v>
      </c>
      <c r="CO2" s="41" t="s">
        <v>284</v>
      </c>
      <c r="CP2" s="41" t="s">
        <v>285</v>
      </c>
      <c r="CQ2" s="41" t="s">
        <v>286</v>
      </c>
      <c r="CR2" s="41" t="s">
        <v>287</v>
      </c>
      <c r="CS2" s="41" t="s">
        <v>288</v>
      </c>
      <c r="CT2" s="41" t="s">
        <v>289</v>
      </c>
      <c r="CU2" s="41" t="s">
        <v>290</v>
      </c>
      <c r="CV2" s="41" t="s">
        <v>291</v>
      </c>
      <c r="CW2" s="41" t="s">
        <v>292</v>
      </c>
      <c r="CX2" s="41" t="s">
        <v>293</v>
      </c>
      <c r="CY2" s="41" t="s">
        <v>294</v>
      </c>
      <c r="CZ2" s="41" t="s">
        <v>295</v>
      </c>
      <c r="DA2" s="41" t="s">
        <v>296</v>
      </c>
      <c r="DB2" s="41" t="s">
        <v>245</v>
      </c>
      <c r="DC2" s="41" t="s">
        <v>246</v>
      </c>
      <c r="DD2" s="41" t="s">
        <v>247</v>
      </c>
      <c r="DE2" s="41" t="s">
        <v>248</v>
      </c>
      <c r="DF2" s="41" t="s">
        <v>249</v>
      </c>
      <c r="DG2" s="41" t="s">
        <v>250</v>
      </c>
      <c r="DH2" s="41" t="s">
        <v>251</v>
      </c>
      <c r="DI2" s="41" t="s">
        <v>252</v>
      </c>
      <c r="DJ2" s="41" t="s">
        <v>253</v>
      </c>
      <c r="DK2" s="41" t="s">
        <v>254</v>
      </c>
      <c r="DL2" s="41" t="s">
        <v>255</v>
      </c>
      <c r="DM2" s="41" t="s">
        <v>256</v>
      </c>
      <c r="DN2" s="41" t="s">
        <v>257</v>
      </c>
      <c r="DO2" s="41" t="s">
        <v>258</v>
      </c>
      <c r="DP2" s="41" t="s">
        <v>259</v>
      </c>
      <c r="DQ2" s="41" t="s">
        <v>260</v>
      </c>
      <c r="DR2" s="41" t="s">
        <v>261</v>
      </c>
      <c r="DS2" s="41" t="s">
        <v>262</v>
      </c>
      <c r="DT2" s="41" t="s">
        <v>263</v>
      </c>
      <c r="DU2" s="41" t="s">
        <v>264</v>
      </c>
      <c r="DV2" s="41" t="s">
        <v>265</v>
      </c>
      <c r="DW2" s="41" t="s">
        <v>266</v>
      </c>
      <c r="DX2" s="41" t="s">
        <v>267</v>
      </c>
      <c r="DY2" s="41" t="s">
        <v>268</v>
      </c>
      <c r="DZ2" s="41" t="s">
        <v>269</v>
      </c>
      <c r="EA2" s="41" t="s">
        <v>270</v>
      </c>
      <c r="EB2" s="41" t="s">
        <v>271</v>
      </c>
      <c r="EC2" s="41" t="s">
        <v>272</v>
      </c>
      <c r="ED2" s="41" t="s">
        <v>273</v>
      </c>
      <c r="EE2" s="41" t="s">
        <v>274</v>
      </c>
      <c r="EF2" s="41" t="s">
        <v>275</v>
      </c>
      <c r="EG2" s="41" t="s">
        <v>276</v>
      </c>
      <c r="EH2" s="41" t="s">
        <v>277</v>
      </c>
      <c r="EI2" s="41" t="s">
        <v>278</v>
      </c>
      <c r="EJ2" s="41" t="s">
        <v>279</v>
      </c>
      <c r="EK2" s="41" t="s">
        <v>280</v>
      </c>
      <c r="EL2" s="41" t="s">
        <v>281</v>
      </c>
      <c r="EM2" s="41" t="s">
        <v>282</v>
      </c>
      <c r="EN2" s="41" t="s">
        <v>283</v>
      </c>
      <c r="EO2" s="41" t="s">
        <v>284</v>
      </c>
      <c r="EP2" s="41" t="s">
        <v>285</v>
      </c>
      <c r="EQ2" s="41" t="s">
        <v>286</v>
      </c>
      <c r="ER2" s="41" t="s">
        <v>287</v>
      </c>
      <c r="ES2" s="41" t="s">
        <v>288</v>
      </c>
      <c r="ET2" s="41" t="s">
        <v>289</v>
      </c>
      <c r="EU2" s="41" t="s">
        <v>290</v>
      </c>
      <c r="EV2" s="41" t="s">
        <v>291</v>
      </c>
      <c r="EW2" s="41" t="s">
        <v>292</v>
      </c>
      <c r="EX2" s="41" t="s">
        <v>293</v>
      </c>
      <c r="EY2" s="41" t="s">
        <v>294</v>
      </c>
      <c r="EZ2" s="41" t="s">
        <v>295</v>
      </c>
      <c r="FA2" s="41" t="s">
        <v>296</v>
      </c>
      <c r="FB2" s="41" t="s">
        <v>245</v>
      </c>
      <c r="FC2" s="41" t="s">
        <v>246</v>
      </c>
      <c r="FD2" s="41" t="s">
        <v>247</v>
      </c>
      <c r="FE2" s="41" t="s">
        <v>248</v>
      </c>
      <c r="FF2" s="41" t="s">
        <v>249</v>
      </c>
      <c r="FG2" s="41" t="s">
        <v>250</v>
      </c>
      <c r="FH2" s="41" t="s">
        <v>251</v>
      </c>
      <c r="FI2" s="41" t="s">
        <v>252</v>
      </c>
      <c r="FJ2" s="41" t="s">
        <v>253</v>
      </c>
      <c r="FK2" s="41" t="s">
        <v>254</v>
      </c>
      <c r="FL2" s="41" t="s">
        <v>255</v>
      </c>
      <c r="FM2" s="41" t="s">
        <v>256</v>
      </c>
      <c r="FN2" s="41" t="s">
        <v>257</v>
      </c>
      <c r="FO2" s="41" t="s">
        <v>258</v>
      </c>
      <c r="FP2" s="41" t="s">
        <v>259</v>
      </c>
      <c r="FQ2" s="41" t="s">
        <v>260</v>
      </c>
      <c r="FR2" s="41" t="s">
        <v>261</v>
      </c>
      <c r="FS2" s="41" t="s">
        <v>262</v>
      </c>
      <c r="FT2" s="41" t="s">
        <v>263</v>
      </c>
      <c r="FU2" s="41" t="s">
        <v>264</v>
      </c>
      <c r="FV2" s="41" t="s">
        <v>265</v>
      </c>
      <c r="FW2" s="41" t="s">
        <v>266</v>
      </c>
      <c r="FX2" s="41" t="s">
        <v>267</v>
      </c>
      <c r="FY2" s="41" t="s">
        <v>268</v>
      </c>
      <c r="FZ2" s="41" t="s">
        <v>269</v>
      </c>
      <c r="GA2" s="41" t="s">
        <v>270</v>
      </c>
      <c r="GB2" s="41" t="s">
        <v>271</v>
      </c>
      <c r="GC2" s="41" t="s">
        <v>272</v>
      </c>
      <c r="GD2" s="41" t="s">
        <v>273</v>
      </c>
      <c r="GE2" s="41" t="s">
        <v>274</v>
      </c>
      <c r="GF2" s="41" t="s">
        <v>275</v>
      </c>
      <c r="GG2" s="41" t="s">
        <v>276</v>
      </c>
      <c r="GH2" s="41" t="s">
        <v>277</v>
      </c>
      <c r="GI2" s="41" t="s">
        <v>278</v>
      </c>
      <c r="GJ2" s="41" t="s">
        <v>279</v>
      </c>
      <c r="GK2" s="41" t="s">
        <v>280</v>
      </c>
      <c r="GL2" s="41" t="s">
        <v>281</v>
      </c>
      <c r="GM2" s="41" t="s">
        <v>282</v>
      </c>
      <c r="GN2" s="41" t="s">
        <v>283</v>
      </c>
      <c r="GO2" s="41" t="s">
        <v>284</v>
      </c>
      <c r="GP2" s="41" t="s">
        <v>285</v>
      </c>
      <c r="GQ2" s="41" t="s">
        <v>286</v>
      </c>
      <c r="GR2" s="41" t="s">
        <v>287</v>
      </c>
      <c r="GS2" s="41" t="s">
        <v>288</v>
      </c>
      <c r="GT2" s="41" t="s">
        <v>289</v>
      </c>
      <c r="GU2" s="41" t="s">
        <v>290</v>
      </c>
      <c r="GV2" s="41" t="s">
        <v>291</v>
      </c>
      <c r="GW2" s="41" t="s">
        <v>292</v>
      </c>
      <c r="GX2" s="41" t="s">
        <v>293</v>
      </c>
      <c r="GY2" s="41" t="s">
        <v>294</v>
      </c>
      <c r="GZ2" s="41" t="s">
        <v>295</v>
      </c>
      <c r="HA2" s="41" t="s">
        <v>296</v>
      </c>
      <c r="HB2" s="41" t="s">
        <v>245</v>
      </c>
      <c r="HC2" s="41" t="s">
        <v>246</v>
      </c>
      <c r="HD2" s="41" t="s">
        <v>247</v>
      </c>
      <c r="HE2" s="41" t="s">
        <v>248</v>
      </c>
      <c r="HF2" s="41" t="s">
        <v>249</v>
      </c>
      <c r="HG2" s="41" t="s">
        <v>250</v>
      </c>
      <c r="HH2" s="41" t="s">
        <v>251</v>
      </c>
      <c r="HI2" s="41" t="s">
        <v>252</v>
      </c>
      <c r="HJ2" s="41" t="s">
        <v>253</v>
      </c>
      <c r="HK2" s="41" t="s">
        <v>254</v>
      </c>
      <c r="HL2" s="41" t="s">
        <v>255</v>
      </c>
      <c r="HM2" s="41" t="s">
        <v>256</v>
      </c>
      <c r="HN2" s="41" t="s">
        <v>257</v>
      </c>
      <c r="HO2" s="41" t="s">
        <v>258</v>
      </c>
      <c r="HP2" s="41" t="s">
        <v>259</v>
      </c>
      <c r="HQ2" s="41" t="s">
        <v>260</v>
      </c>
      <c r="HR2" s="41" t="s">
        <v>261</v>
      </c>
      <c r="HS2" s="41" t="s">
        <v>262</v>
      </c>
      <c r="HT2" s="41" t="s">
        <v>263</v>
      </c>
      <c r="HU2" s="41" t="s">
        <v>264</v>
      </c>
      <c r="HV2" s="41" t="s">
        <v>265</v>
      </c>
      <c r="HW2" s="41" t="s">
        <v>266</v>
      </c>
      <c r="HX2" s="41" t="s">
        <v>267</v>
      </c>
      <c r="HY2" s="41" t="s">
        <v>268</v>
      </c>
      <c r="HZ2" s="41" t="s">
        <v>269</v>
      </c>
      <c r="IA2" s="41" t="s">
        <v>270</v>
      </c>
      <c r="IB2" s="41" t="s">
        <v>271</v>
      </c>
      <c r="IC2" s="41" t="s">
        <v>272</v>
      </c>
      <c r="ID2" s="41" t="s">
        <v>273</v>
      </c>
      <c r="IE2" s="41" t="s">
        <v>274</v>
      </c>
      <c r="IF2" s="41" t="s">
        <v>275</v>
      </c>
      <c r="IG2" s="41" t="s">
        <v>276</v>
      </c>
      <c r="IH2" s="41" t="s">
        <v>277</v>
      </c>
      <c r="II2" s="41" t="s">
        <v>278</v>
      </c>
      <c r="IJ2" s="41" t="s">
        <v>279</v>
      </c>
      <c r="IK2" s="41" t="s">
        <v>280</v>
      </c>
      <c r="IL2" s="41" t="s">
        <v>281</v>
      </c>
      <c r="IM2" s="41" t="s">
        <v>282</v>
      </c>
      <c r="IN2" s="41" t="s">
        <v>283</v>
      </c>
      <c r="IO2" s="41" t="s">
        <v>284</v>
      </c>
      <c r="IP2" s="41" t="s">
        <v>285</v>
      </c>
      <c r="IQ2" s="41" t="s">
        <v>286</v>
      </c>
      <c r="IR2" s="41" t="s">
        <v>287</v>
      </c>
      <c r="IS2" s="41" t="s">
        <v>288</v>
      </c>
      <c r="IT2" s="41" t="s">
        <v>289</v>
      </c>
      <c r="IU2" s="41" t="s">
        <v>290</v>
      </c>
      <c r="IV2" s="41" t="s">
        <v>291</v>
      </c>
      <c r="IW2" s="41" t="s">
        <v>292</v>
      </c>
      <c r="IX2" s="41" t="s">
        <v>293</v>
      </c>
      <c r="IY2" s="41" t="s">
        <v>294</v>
      </c>
      <c r="IZ2" s="41" t="s">
        <v>295</v>
      </c>
      <c r="JA2" s="41" t="s">
        <v>296</v>
      </c>
      <c r="JB2" s="41" t="s">
        <v>245</v>
      </c>
      <c r="JC2" s="41" t="s">
        <v>246</v>
      </c>
      <c r="JD2" s="41" t="s">
        <v>247</v>
      </c>
      <c r="JE2" s="41" t="s">
        <v>248</v>
      </c>
      <c r="JF2" s="41" t="s">
        <v>249</v>
      </c>
      <c r="JG2" s="41" t="s">
        <v>250</v>
      </c>
      <c r="JH2" s="41" t="s">
        <v>251</v>
      </c>
      <c r="JI2" s="41" t="s">
        <v>252</v>
      </c>
      <c r="JJ2" s="41" t="s">
        <v>253</v>
      </c>
      <c r="JK2" s="41" t="s">
        <v>254</v>
      </c>
      <c r="JL2" s="41" t="s">
        <v>255</v>
      </c>
      <c r="JM2" s="41" t="s">
        <v>256</v>
      </c>
      <c r="JN2" s="41" t="s">
        <v>257</v>
      </c>
      <c r="JO2" s="41" t="s">
        <v>258</v>
      </c>
      <c r="JP2" s="41" t="s">
        <v>259</v>
      </c>
      <c r="JQ2" s="41" t="s">
        <v>260</v>
      </c>
      <c r="JR2" s="41" t="s">
        <v>261</v>
      </c>
      <c r="JS2" s="41" t="s">
        <v>262</v>
      </c>
      <c r="JT2" s="41" t="s">
        <v>263</v>
      </c>
      <c r="JU2" s="41" t="s">
        <v>264</v>
      </c>
      <c r="JV2" s="41" t="s">
        <v>265</v>
      </c>
      <c r="JW2" s="41" t="s">
        <v>266</v>
      </c>
      <c r="JX2" s="41" t="s">
        <v>267</v>
      </c>
      <c r="JY2" s="41" t="s">
        <v>268</v>
      </c>
      <c r="JZ2" s="41" t="s">
        <v>269</v>
      </c>
      <c r="KA2" s="41" t="s">
        <v>270</v>
      </c>
      <c r="KB2" s="41" t="s">
        <v>271</v>
      </c>
      <c r="KC2" s="41" t="s">
        <v>272</v>
      </c>
      <c r="KD2" s="41" t="s">
        <v>273</v>
      </c>
      <c r="KE2" s="41" t="s">
        <v>274</v>
      </c>
      <c r="KF2" s="41" t="s">
        <v>275</v>
      </c>
      <c r="KG2" s="41" t="s">
        <v>276</v>
      </c>
      <c r="KH2" s="41" t="s">
        <v>277</v>
      </c>
      <c r="KI2" s="41" t="s">
        <v>278</v>
      </c>
      <c r="KJ2" s="41" t="s">
        <v>279</v>
      </c>
      <c r="KK2" s="41" t="s">
        <v>280</v>
      </c>
      <c r="KL2" s="41" t="s">
        <v>281</v>
      </c>
      <c r="KM2" s="41" t="s">
        <v>282</v>
      </c>
      <c r="KN2" s="41" t="s">
        <v>283</v>
      </c>
      <c r="KO2" s="41" t="s">
        <v>284</v>
      </c>
      <c r="KP2" s="41" t="s">
        <v>285</v>
      </c>
      <c r="KQ2" s="41" t="s">
        <v>286</v>
      </c>
      <c r="KR2" s="41" t="s">
        <v>287</v>
      </c>
      <c r="KS2" s="41" t="s">
        <v>288</v>
      </c>
      <c r="KT2" s="41" t="s">
        <v>289</v>
      </c>
      <c r="KU2" s="41" t="s">
        <v>290</v>
      </c>
      <c r="KV2" s="41" t="s">
        <v>291</v>
      </c>
      <c r="KW2" s="41" t="s">
        <v>292</v>
      </c>
      <c r="KX2" s="41" t="s">
        <v>293</v>
      </c>
      <c r="KY2" s="41" t="s">
        <v>294</v>
      </c>
      <c r="KZ2" s="41" t="s">
        <v>295</v>
      </c>
      <c r="LA2" s="41" t="s">
        <v>296</v>
      </c>
      <c r="LB2" s="41" t="s">
        <v>245</v>
      </c>
      <c r="LC2" s="41" t="s">
        <v>246</v>
      </c>
      <c r="LD2" s="41" t="s">
        <v>247</v>
      </c>
      <c r="LE2" s="41" t="s">
        <v>248</v>
      </c>
      <c r="LF2" s="41" t="s">
        <v>249</v>
      </c>
      <c r="LG2" s="41" t="s">
        <v>250</v>
      </c>
      <c r="LH2" s="41" t="s">
        <v>251</v>
      </c>
      <c r="LI2" s="41" t="s">
        <v>252</v>
      </c>
      <c r="LJ2" s="41" t="s">
        <v>253</v>
      </c>
      <c r="LK2" s="41" t="s">
        <v>254</v>
      </c>
      <c r="LL2" s="41" t="s">
        <v>255</v>
      </c>
      <c r="LM2" s="41" t="s">
        <v>256</v>
      </c>
      <c r="LN2" s="41" t="s">
        <v>257</v>
      </c>
      <c r="LO2" s="41" t="s">
        <v>258</v>
      </c>
      <c r="LP2" s="41" t="s">
        <v>259</v>
      </c>
      <c r="LQ2" s="41" t="s">
        <v>260</v>
      </c>
      <c r="LR2" s="41" t="s">
        <v>261</v>
      </c>
      <c r="LS2" s="41" t="s">
        <v>262</v>
      </c>
      <c r="LT2" s="41" t="s">
        <v>263</v>
      </c>
      <c r="LU2" s="41" t="s">
        <v>264</v>
      </c>
      <c r="LV2" s="41" t="s">
        <v>265</v>
      </c>
      <c r="LW2" s="41" t="s">
        <v>266</v>
      </c>
      <c r="LX2" s="41" t="s">
        <v>267</v>
      </c>
      <c r="LY2" s="41" t="s">
        <v>268</v>
      </c>
      <c r="LZ2" s="41" t="s">
        <v>269</v>
      </c>
      <c r="MA2" s="41" t="s">
        <v>270</v>
      </c>
      <c r="MB2" s="41" t="s">
        <v>271</v>
      </c>
      <c r="MC2" s="41" t="s">
        <v>272</v>
      </c>
      <c r="MD2" s="41" t="s">
        <v>273</v>
      </c>
      <c r="ME2" s="41" t="s">
        <v>274</v>
      </c>
      <c r="MF2" s="41" t="s">
        <v>275</v>
      </c>
      <c r="MG2" s="41" t="s">
        <v>276</v>
      </c>
      <c r="MH2" s="41" t="s">
        <v>277</v>
      </c>
      <c r="MI2" s="41" t="s">
        <v>278</v>
      </c>
      <c r="MJ2" s="41" t="s">
        <v>279</v>
      </c>
      <c r="MK2" s="41" t="s">
        <v>280</v>
      </c>
      <c r="ML2" s="41" t="s">
        <v>281</v>
      </c>
      <c r="MM2" s="41" t="s">
        <v>282</v>
      </c>
      <c r="MN2" s="41" t="s">
        <v>283</v>
      </c>
      <c r="MO2" s="41" t="s">
        <v>284</v>
      </c>
      <c r="MP2" s="41" t="s">
        <v>285</v>
      </c>
      <c r="MQ2" s="41" t="s">
        <v>286</v>
      </c>
      <c r="MR2" s="41" t="s">
        <v>287</v>
      </c>
      <c r="MS2" s="41" t="s">
        <v>288</v>
      </c>
      <c r="MT2" s="41" t="s">
        <v>289</v>
      </c>
      <c r="MU2" s="41" t="s">
        <v>290</v>
      </c>
      <c r="MV2" s="41" t="s">
        <v>291</v>
      </c>
      <c r="MW2" s="41" t="s">
        <v>292</v>
      </c>
      <c r="MX2" s="41" t="s">
        <v>293</v>
      </c>
      <c r="MY2" s="41" t="s">
        <v>294</v>
      </c>
      <c r="MZ2" s="41" t="s">
        <v>295</v>
      </c>
      <c r="NA2" s="41" t="s">
        <v>296</v>
      </c>
      <c r="NB2" s="41" t="s">
        <v>245</v>
      </c>
      <c r="NC2" s="41" t="s">
        <v>246</v>
      </c>
      <c r="ND2" s="41" t="s">
        <v>247</v>
      </c>
      <c r="NE2" s="41" t="s">
        <v>248</v>
      </c>
      <c r="NF2" s="41" t="s">
        <v>249</v>
      </c>
      <c r="NG2" s="41" t="s">
        <v>250</v>
      </c>
      <c r="NH2" s="41" t="s">
        <v>251</v>
      </c>
      <c r="NI2" s="41" t="s">
        <v>252</v>
      </c>
      <c r="NJ2" s="41" t="s">
        <v>253</v>
      </c>
      <c r="NK2" s="41" t="s">
        <v>254</v>
      </c>
      <c r="NL2" s="41" t="s">
        <v>255</v>
      </c>
      <c r="NM2" s="41" t="s">
        <v>256</v>
      </c>
      <c r="NN2" s="41" t="s">
        <v>257</v>
      </c>
      <c r="NO2" s="41" t="s">
        <v>258</v>
      </c>
      <c r="NP2" s="41" t="s">
        <v>259</v>
      </c>
      <c r="NQ2" s="41" t="s">
        <v>260</v>
      </c>
      <c r="NR2" s="41" t="s">
        <v>261</v>
      </c>
      <c r="NS2" s="41" t="s">
        <v>262</v>
      </c>
      <c r="NT2" s="41" t="s">
        <v>263</v>
      </c>
      <c r="NU2" s="41" t="s">
        <v>264</v>
      </c>
      <c r="NV2" s="41" t="s">
        <v>265</v>
      </c>
      <c r="NW2" s="41" t="s">
        <v>266</v>
      </c>
      <c r="NX2" s="41" t="s">
        <v>267</v>
      </c>
      <c r="NY2" s="41" t="s">
        <v>268</v>
      </c>
      <c r="NZ2" s="41" t="s">
        <v>269</v>
      </c>
      <c r="OA2" s="41" t="s">
        <v>270</v>
      </c>
      <c r="OB2" s="41" t="s">
        <v>271</v>
      </c>
      <c r="OC2" s="41" t="s">
        <v>272</v>
      </c>
      <c r="OD2" s="41" t="s">
        <v>273</v>
      </c>
      <c r="OE2" s="41" t="s">
        <v>274</v>
      </c>
      <c r="OF2" s="41" t="s">
        <v>275</v>
      </c>
      <c r="OG2" s="41" t="s">
        <v>276</v>
      </c>
      <c r="OH2" s="41" t="s">
        <v>277</v>
      </c>
      <c r="OI2" s="41" t="s">
        <v>278</v>
      </c>
      <c r="OJ2" s="41" t="s">
        <v>279</v>
      </c>
      <c r="OK2" s="41" t="s">
        <v>280</v>
      </c>
      <c r="OL2" s="41" t="s">
        <v>281</v>
      </c>
      <c r="OM2" s="41" t="s">
        <v>282</v>
      </c>
      <c r="ON2" s="41" t="s">
        <v>283</v>
      </c>
      <c r="OO2" s="41" t="s">
        <v>284</v>
      </c>
      <c r="OP2" s="41" t="s">
        <v>285</v>
      </c>
      <c r="OQ2" s="41" t="s">
        <v>286</v>
      </c>
      <c r="OR2" s="41" t="s">
        <v>287</v>
      </c>
      <c r="OS2" s="41" t="s">
        <v>288</v>
      </c>
      <c r="OT2" s="41" t="s">
        <v>289</v>
      </c>
      <c r="OU2" s="41" t="s">
        <v>290</v>
      </c>
      <c r="OV2" s="41" t="s">
        <v>291</v>
      </c>
      <c r="OW2" s="41" t="s">
        <v>292</v>
      </c>
      <c r="OX2" s="41" t="s">
        <v>293</v>
      </c>
      <c r="OY2" s="41" t="s">
        <v>294</v>
      </c>
      <c r="OZ2" s="41" t="s">
        <v>295</v>
      </c>
      <c r="PA2" s="41" t="s">
        <v>296</v>
      </c>
      <c r="PB2" s="41" t="s">
        <v>245</v>
      </c>
      <c r="PC2" s="41" t="s">
        <v>246</v>
      </c>
      <c r="PD2" s="41" t="s">
        <v>247</v>
      </c>
      <c r="PE2" s="41" t="s">
        <v>248</v>
      </c>
      <c r="PF2" s="41" t="s">
        <v>249</v>
      </c>
      <c r="PG2" s="41" t="s">
        <v>250</v>
      </c>
      <c r="PH2" s="41" t="s">
        <v>251</v>
      </c>
      <c r="PI2" s="41" t="s">
        <v>252</v>
      </c>
      <c r="PJ2" s="41" t="s">
        <v>253</v>
      </c>
      <c r="PK2" s="41" t="s">
        <v>254</v>
      </c>
      <c r="PL2" s="41" t="s">
        <v>255</v>
      </c>
      <c r="PM2" s="41" t="s">
        <v>256</v>
      </c>
      <c r="PN2" s="41" t="s">
        <v>257</v>
      </c>
      <c r="PO2" s="41" t="s">
        <v>258</v>
      </c>
      <c r="PP2" s="41" t="s">
        <v>259</v>
      </c>
      <c r="PQ2" s="41" t="s">
        <v>260</v>
      </c>
      <c r="PR2" s="41" t="s">
        <v>261</v>
      </c>
      <c r="PS2" s="41" t="s">
        <v>262</v>
      </c>
      <c r="PT2" s="41" t="s">
        <v>263</v>
      </c>
      <c r="PU2" s="41" t="s">
        <v>264</v>
      </c>
      <c r="PV2" s="41" t="s">
        <v>265</v>
      </c>
      <c r="PW2" s="41" t="s">
        <v>266</v>
      </c>
      <c r="PX2" s="41" t="s">
        <v>267</v>
      </c>
      <c r="PY2" s="41" t="s">
        <v>268</v>
      </c>
      <c r="PZ2" s="41" t="s">
        <v>269</v>
      </c>
      <c r="QA2" s="41" t="s">
        <v>270</v>
      </c>
      <c r="QB2" s="41" t="s">
        <v>271</v>
      </c>
    </row>
    <row r="3" spans="1:444" ht="10.5" x14ac:dyDescent="0.2">
      <c r="A3" s="1" t="s">
        <v>222</v>
      </c>
      <c r="B3" s="39">
        <f>+SUM(B4:B6)</f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7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</row>
    <row r="4" spans="1:444" ht="10.5" x14ac:dyDescent="0.2">
      <c r="A4" s="17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6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</row>
    <row r="5" spans="1:444" ht="10.5" x14ac:dyDescent="0.2">
      <c r="A5" s="17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</row>
    <row r="6" spans="1:444" ht="10.5" x14ac:dyDescent="0.2">
      <c r="A6" s="17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</row>
  </sheetData>
  <autoFilter ref="A2:GB2" xr:uid="{7EF0C3D8-B81F-485E-B08A-EAB8162EC7B7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3879-C40A-40AD-9884-C5D912AC0CEF}">
  <dimension ref="A1:QC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A8" sqref="A8"/>
    </sheetView>
  </sheetViews>
  <sheetFormatPr defaultRowHeight="10" x14ac:dyDescent="0.2"/>
  <cols>
    <col min="1" max="1" width="14.88671875" style="36" customWidth="1"/>
    <col min="2" max="2" width="26.44140625" style="36" customWidth="1"/>
    <col min="3" max="15" width="0" style="63" hidden="1" customWidth="1"/>
    <col min="16" max="185" width="9.109375" style="63"/>
    <col min="186" max="445" width="8.88671875" style="65"/>
  </cols>
  <sheetData>
    <row r="1" spans="1:445" ht="10.5" x14ac:dyDescent="0.2">
      <c r="A1" s="35"/>
      <c r="B1" s="35" t="s">
        <v>0</v>
      </c>
      <c r="C1" s="60" t="s">
        <v>17</v>
      </c>
      <c r="D1" s="60" t="s">
        <v>17</v>
      </c>
      <c r="E1" s="60" t="s">
        <v>17</v>
      </c>
      <c r="F1" s="60" t="s">
        <v>17</v>
      </c>
      <c r="G1" s="60" t="s">
        <v>17</v>
      </c>
      <c r="H1" s="60" t="s">
        <v>17</v>
      </c>
      <c r="I1" s="60" t="s">
        <v>17</v>
      </c>
      <c r="J1" s="60" t="s">
        <v>17</v>
      </c>
      <c r="K1" s="60" t="s">
        <v>17</v>
      </c>
      <c r="L1" s="60" t="s">
        <v>17</v>
      </c>
      <c r="M1" s="60" t="s">
        <v>17</v>
      </c>
      <c r="N1" s="60" t="s">
        <v>17</v>
      </c>
      <c r="O1" s="60" t="s">
        <v>17</v>
      </c>
      <c r="P1" s="61" t="s">
        <v>18</v>
      </c>
      <c r="Q1" s="62" t="s">
        <v>18</v>
      </c>
      <c r="R1" s="62" t="s">
        <v>18</v>
      </c>
      <c r="S1" s="62" t="s">
        <v>18</v>
      </c>
      <c r="T1" s="62" t="s">
        <v>18</v>
      </c>
      <c r="U1" s="62" t="s">
        <v>18</v>
      </c>
      <c r="V1" s="62" t="s">
        <v>18</v>
      </c>
      <c r="W1" s="62" t="s">
        <v>18</v>
      </c>
      <c r="X1" s="62" t="s">
        <v>18</v>
      </c>
      <c r="Y1" s="62" t="s">
        <v>18</v>
      </c>
      <c r="Z1" s="62" t="s">
        <v>18</v>
      </c>
      <c r="AA1" s="62" t="s">
        <v>18</v>
      </c>
      <c r="AB1" s="62" t="s">
        <v>18</v>
      </c>
      <c r="AC1" s="62" t="s">
        <v>19</v>
      </c>
      <c r="AD1" s="62" t="s">
        <v>19</v>
      </c>
      <c r="AE1" s="62" t="s">
        <v>19</v>
      </c>
      <c r="AF1" s="62" t="s">
        <v>19</v>
      </c>
      <c r="AG1" s="62" t="s">
        <v>19</v>
      </c>
      <c r="AH1" s="62" t="s">
        <v>19</v>
      </c>
      <c r="AI1" s="62" t="s">
        <v>19</v>
      </c>
      <c r="AJ1" s="62" t="s">
        <v>19</v>
      </c>
      <c r="AK1" s="62" t="s">
        <v>19</v>
      </c>
      <c r="AL1" s="62" t="s">
        <v>19</v>
      </c>
      <c r="AM1" s="62" t="s">
        <v>19</v>
      </c>
      <c r="AN1" s="62" t="s">
        <v>19</v>
      </c>
      <c r="AO1" s="62" t="s">
        <v>19</v>
      </c>
      <c r="AP1" s="62" t="s">
        <v>20</v>
      </c>
      <c r="AQ1" s="62" t="s">
        <v>20</v>
      </c>
      <c r="AR1" s="62" t="s">
        <v>20</v>
      </c>
      <c r="AS1" s="62" t="s">
        <v>20</v>
      </c>
      <c r="AT1" s="62" t="s">
        <v>20</v>
      </c>
      <c r="AU1" s="62" t="s">
        <v>20</v>
      </c>
      <c r="AV1" s="62" t="s">
        <v>20</v>
      </c>
      <c r="AW1" s="62" t="s">
        <v>20</v>
      </c>
      <c r="AX1" s="62" t="s">
        <v>20</v>
      </c>
      <c r="AY1" s="62" t="s">
        <v>20</v>
      </c>
      <c r="AZ1" s="62" t="s">
        <v>20</v>
      </c>
      <c r="BA1" s="62" t="s">
        <v>20</v>
      </c>
      <c r="BB1" s="62" t="s">
        <v>20</v>
      </c>
      <c r="BC1" s="62" t="s">
        <v>21</v>
      </c>
      <c r="BD1" s="62" t="s">
        <v>21</v>
      </c>
      <c r="BE1" s="62" t="s">
        <v>21</v>
      </c>
      <c r="BF1" s="62" t="s">
        <v>21</v>
      </c>
      <c r="BG1" s="62" t="s">
        <v>21</v>
      </c>
      <c r="BH1" s="62" t="s">
        <v>21</v>
      </c>
      <c r="BI1" s="62" t="s">
        <v>21</v>
      </c>
      <c r="BJ1" s="62" t="s">
        <v>21</v>
      </c>
      <c r="BK1" s="62" t="s">
        <v>21</v>
      </c>
      <c r="BL1" s="62" t="s">
        <v>21</v>
      </c>
      <c r="BM1" s="62" t="s">
        <v>21</v>
      </c>
      <c r="BN1" s="62" t="s">
        <v>21</v>
      </c>
      <c r="BO1" s="62" t="s">
        <v>21</v>
      </c>
      <c r="BP1" s="62" t="s">
        <v>22</v>
      </c>
      <c r="BQ1" s="62" t="s">
        <v>22</v>
      </c>
      <c r="BR1" s="62" t="s">
        <v>22</v>
      </c>
      <c r="BS1" s="62" t="s">
        <v>22</v>
      </c>
      <c r="BT1" s="62" t="s">
        <v>22</v>
      </c>
      <c r="BU1" s="62" t="s">
        <v>22</v>
      </c>
      <c r="BV1" s="62" t="s">
        <v>22</v>
      </c>
      <c r="BW1" s="62" t="s">
        <v>22</v>
      </c>
      <c r="BX1" s="62" t="s">
        <v>22</v>
      </c>
      <c r="BY1" s="62" t="s">
        <v>22</v>
      </c>
      <c r="BZ1" s="62" t="s">
        <v>22</v>
      </c>
      <c r="CA1" s="62" t="s">
        <v>22</v>
      </c>
      <c r="CB1" s="62" t="s">
        <v>22</v>
      </c>
      <c r="CC1" s="62" t="s">
        <v>22</v>
      </c>
      <c r="CD1" s="62" t="s">
        <v>23</v>
      </c>
      <c r="CE1" s="62" t="s">
        <v>23</v>
      </c>
      <c r="CF1" s="62" t="s">
        <v>23</v>
      </c>
      <c r="CG1" s="62" t="s">
        <v>23</v>
      </c>
      <c r="CH1" s="62" t="s">
        <v>23</v>
      </c>
      <c r="CI1" s="62" t="s">
        <v>23</v>
      </c>
      <c r="CJ1" s="62" t="s">
        <v>23</v>
      </c>
      <c r="CK1" s="62" t="s">
        <v>23</v>
      </c>
      <c r="CL1" s="62" t="s">
        <v>23</v>
      </c>
      <c r="CM1" s="62" t="s">
        <v>23</v>
      </c>
      <c r="CN1" s="62" t="s">
        <v>23</v>
      </c>
      <c r="CO1" s="62" t="s">
        <v>23</v>
      </c>
      <c r="CP1" s="62" t="s">
        <v>23</v>
      </c>
      <c r="CQ1" s="62" t="s">
        <v>24</v>
      </c>
      <c r="CR1" s="62" t="s">
        <v>24</v>
      </c>
      <c r="CS1" s="62" t="s">
        <v>24</v>
      </c>
      <c r="CT1" s="62" t="s">
        <v>24</v>
      </c>
      <c r="CU1" s="62" t="s">
        <v>24</v>
      </c>
      <c r="CV1" s="62" t="s">
        <v>24</v>
      </c>
      <c r="CW1" s="62" t="s">
        <v>24</v>
      </c>
      <c r="CX1" s="62" t="s">
        <v>24</v>
      </c>
      <c r="CY1" s="62" t="s">
        <v>24</v>
      </c>
      <c r="CZ1" s="62" t="s">
        <v>24</v>
      </c>
      <c r="DA1" s="62" t="s">
        <v>24</v>
      </c>
      <c r="DB1" s="62" t="s">
        <v>24</v>
      </c>
      <c r="DC1" s="62" t="s">
        <v>24</v>
      </c>
      <c r="DD1" s="62" t="s">
        <v>25</v>
      </c>
      <c r="DE1" s="62" t="s">
        <v>25</v>
      </c>
      <c r="DF1" s="62" t="s">
        <v>25</v>
      </c>
      <c r="DG1" s="62" t="s">
        <v>25</v>
      </c>
      <c r="DH1" s="62" t="s">
        <v>25</v>
      </c>
      <c r="DI1" s="62" t="s">
        <v>25</v>
      </c>
      <c r="DJ1" s="62" t="s">
        <v>25</v>
      </c>
      <c r="DK1" s="62" t="s">
        <v>25</v>
      </c>
      <c r="DL1" s="62" t="s">
        <v>25</v>
      </c>
      <c r="DM1" s="62" t="s">
        <v>25</v>
      </c>
      <c r="DN1" s="62" t="s">
        <v>25</v>
      </c>
      <c r="DO1" s="62" t="s">
        <v>25</v>
      </c>
      <c r="DP1" s="62" t="s">
        <v>25</v>
      </c>
      <c r="DQ1" s="62" t="s">
        <v>26</v>
      </c>
      <c r="DR1" s="62" t="s">
        <v>26</v>
      </c>
      <c r="DS1" s="62" t="s">
        <v>26</v>
      </c>
      <c r="DT1" s="62" t="s">
        <v>26</v>
      </c>
      <c r="DU1" s="62" t="s">
        <v>26</v>
      </c>
      <c r="DV1" s="62" t="s">
        <v>26</v>
      </c>
      <c r="DW1" s="62" t="s">
        <v>26</v>
      </c>
      <c r="DX1" s="62" t="s">
        <v>26</v>
      </c>
      <c r="DY1" s="62" t="s">
        <v>26</v>
      </c>
      <c r="DZ1" s="62" t="s">
        <v>26</v>
      </c>
      <c r="EA1" s="62" t="s">
        <v>26</v>
      </c>
      <c r="EB1" s="62" t="s">
        <v>26</v>
      </c>
      <c r="EC1" s="62" t="s">
        <v>26</v>
      </c>
      <c r="ED1" s="62" t="s">
        <v>27</v>
      </c>
      <c r="EE1" s="62" t="s">
        <v>27</v>
      </c>
      <c r="EF1" s="62" t="s">
        <v>27</v>
      </c>
      <c r="EG1" s="62" t="s">
        <v>27</v>
      </c>
      <c r="EH1" s="62" t="s">
        <v>27</v>
      </c>
      <c r="EI1" s="62" t="s">
        <v>27</v>
      </c>
      <c r="EJ1" s="62" t="s">
        <v>27</v>
      </c>
      <c r="EK1" s="62" t="s">
        <v>27</v>
      </c>
      <c r="EL1" s="62" t="s">
        <v>27</v>
      </c>
      <c r="EM1" s="62" t="s">
        <v>27</v>
      </c>
      <c r="EN1" s="62" t="s">
        <v>27</v>
      </c>
      <c r="EO1" s="62" t="s">
        <v>27</v>
      </c>
      <c r="EP1" s="62" t="s">
        <v>27</v>
      </c>
      <c r="EQ1" s="62" t="s">
        <v>28</v>
      </c>
      <c r="ER1" s="62" t="s">
        <v>28</v>
      </c>
      <c r="ES1" s="62" t="s">
        <v>28</v>
      </c>
      <c r="ET1" s="62" t="s">
        <v>28</v>
      </c>
      <c r="EU1" s="62" t="s">
        <v>28</v>
      </c>
      <c r="EV1" s="62" t="s">
        <v>28</v>
      </c>
      <c r="EW1" s="62" t="s">
        <v>28</v>
      </c>
      <c r="EX1" s="62" t="s">
        <v>28</v>
      </c>
      <c r="EY1" s="62" t="s">
        <v>28</v>
      </c>
      <c r="EZ1" s="62" t="s">
        <v>28</v>
      </c>
      <c r="FA1" s="62" t="s">
        <v>28</v>
      </c>
      <c r="FB1" s="62" t="s">
        <v>28</v>
      </c>
      <c r="FC1" s="62" t="s">
        <v>28</v>
      </c>
      <c r="FD1" s="62" t="s">
        <v>29</v>
      </c>
      <c r="FE1" s="62" t="s">
        <v>29</v>
      </c>
      <c r="FF1" s="62" t="s">
        <v>29</v>
      </c>
      <c r="FG1" s="62" t="s">
        <v>29</v>
      </c>
      <c r="FH1" s="62" t="s">
        <v>29</v>
      </c>
      <c r="FI1" s="62" t="s">
        <v>29</v>
      </c>
      <c r="FJ1" s="62" t="s">
        <v>29</v>
      </c>
      <c r="FK1" s="62" t="s">
        <v>29</v>
      </c>
      <c r="FL1" s="62" t="s">
        <v>29</v>
      </c>
      <c r="FM1" s="62" t="s">
        <v>29</v>
      </c>
      <c r="FN1" s="62" t="s">
        <v>29</v>
      </c>
      <c r="FO1" s="62" t="s">
        <v>29</v>
      </c>
      <c r="FP1" s="62" t="s">
        <v>29</v>
      </c>
      <c r="FQ1" s="62" t="s">
        <v>30</v>
      </c>
      <c r="FR1" s="62" t="s">
        <v>30</v>
      </c>
      <c r="FS1" s="62" t="s">
        <v>30</v>
      </c>
      <c r="FT1" s="62" t="s">
        <v>30</v>
      </c>
      <c r="FU1" s="62" t="s">
        <v>30</v>
      </c>
      <c r="FV1" s="62" t="s">
        <v>30</v>
      </c>
      <c r="FW1" s="62" t="s">
        <v>30</v>
      </c>
      <c r="FX1" s="62" t="s">
        <v>30</v>
      </c>
      <c r="FY1" s="62" t="s">
        <v>30</v>
      </c>
      <c r="FZ1" s="62" t="s">
        <v>30</v>
      </c>
      <c r="GA1" s="62" t="s">
        <v>30</v>
      </c>
      <c r="GB1" s="62" t="s">
        <v>30</v>
      </c>
      <c r="GC1" s="62" t="s">
        <v>30</v>
      </c>
      <c r="GD1" s="62" t="s">
        <v>225</v>
      </c>
      <c r="GE1" s="62" t="s">
        <v>225</v>
      </c>
      <c r="GF1" s="62" t="s">
        <v>225</v>
      </c>
      <c r="GG1" s="62" t="s">
        <v>225</v>
      </c>
      <c r="GH1" s="62" t="s">
        <v>225</v>
      </c>
      <c r="GI1" s="62" t="s">
        <v>225</v>
      </c>
      <c r="GJ1" s="62" t="s">
        <v>225</v>
      </c>
      <c r="GK1" s="62" t="s">
        <v>225</v>
      </c>
      <c r="GL1" s="62" t="s">
        <v>225</v>
      </c>
      <c r="GM1" s="62" t="s">
        <v>225</v>
      </c>
      <c r="GN1" s="62" t="s">
        <v>225</v>
      </c>
      <c r="GO1" s="62" t="s">
        <v>225</v>
      </c>
      <c r="GP1" s="62" t="s">
        <v>225</v>
      </c>
      <c r="GQ1" s="62" t="s">
        <v>226</v>
      </c>
      <c r="GR1" s="62" t="s">
        <v>226</v>
      </c>
      <c r="GS1" s="62" t="s">
        <v>226</v>
      </c>
      <c r="GT1" s="62" t="s">
        <v>226</v>
      </c>
      <c r="GU1" s="62" t="s">
        <v>226</v>
      </c>
      <c r="GV1" s="62" t="s">
        <v>226</v>
      </c>
      <c r="GW1" s="62" t="s">
        <v>226</v>
      </c>
      <c r="GX1" s="62" t="s">
        <v>226</v>
      </c>
      <c r="GY1" s="62" t="s">
        <v>226</v>
      </c>
      <c r="GZ1" s="62" t="s">
        <v>226</v>
      </c>
      <c r="HA1" s="62" t="s">
        <v>226</v>
      </c>
      <c r="HB1" s="62" t="s">
        <v>226</v>
      </c>
      <c r="HC1" s="62" t="s">
        <v>226</v>
      </c>
      <c r="HD1" s="62" t="s">
        <v>227</v>
      </c>
      <c r="HE1" s="62" t="s">
        <v>227</v>
      </c>
      <c r="HF1" s="62" t="s">
        <v>227</v>
      </c>
      <c r="HG1" s="62" t="s">
        <v>227</v>
      </c>
      <c r="HH1" s="62" t="s">
        <v>227</v>
      </c>
      <c r="HI1" s="62" t="s">
        <v>227</v>
      </c>
      <c r="HJ1" s="62" t="s">
        <v>227</v>
      </c>
      <c r="HK1" s="62" t="s">
        <v>227</v>
      </c>
      <c r="HL1" s="62" t="s">
        <v>227</v>
      </c>
      <c r="HM1" s="62" t="s">
        <v>227</v>
      </c>
      <c r="HN1" s="62" t="s">
        <v>227</v>
      </c>
      <c r="HO1" s="62" t="s">
        <v>227</v>
      </c>
      <c r="HP1" s="62" t="s">
        <v>227</v>
      </c>
      <c r="HQ1" s="62" t="s">
        <v>228</v>
      </c>
      <c r="HR1" s="62" t="s">
        <v>228</v>
      </c>
      <c r="HS1" s="62" t="s">
        <v>228</v>
      </c>
      <c r="HT1" s="62" t="s">
        <v>228</v>
      </c>
      <c r="HU1" s="62" t="s">
        <v>228</v>
      </c>
      <c r="HV1" s="62" t="s">
        <v>228</v>
      </c>
      <c r="HW1" s="62" t="s">
        <v>228</v>
      </c>
      <c r="HX1" s="62" t="s">
        <v>228</v>
      </c>
      <c r="HY1" s="62" t="s">
        <v>228</v>
      </c>
      <c r="HZ1" s="62" t="s">
        <v>228</v>
      </c>
      <c r="IA1" s="62" t="s">
        <v>228</v>
      </c>
      <c r="IB1" s="62" t="s">
        <v>228</v>
      </c>
      <c r="IC1" s="62" t="s">
        <v>228</v>
      </c>
      <c r="ID1" s="62" t="s">
        <v>229</v>
      </c>
      <c r="IE1" s="62" t="s">
        <v>229</v>
      </c>
      <c r="IF1" s="62" t="s">
        <v>229</v>
      </c>
      <c r="IG1" s="62" t="s">
        <v>229</v>
      </c>
      <c r="IH1" s="62" t="s">
        <v>229</v>
      </c>
      <c r="II1" s="62" t="s">
        <v>229</v>
      </c>
      <c r="IJ1" s="62" t="s">
        <v>229</v>
      </c>
      <c r="IK1" s="62" t="s">
        <v>229</v>
      </c>
      <c r="IL1" s="62" t="s">
        <v>229</v>
      </c>
      <c r="IM1" s="62" t="s">
        <v>229</v>
      </c>
      <c r="IN1" s="62" t="s">
        <v>229</v>
      </c>
      <c r="IO1" s="62" t="s">
        <v>229</v>
      </c>
      <c r="IP1" s="62" t="s">
        <v>229</v>
      </c>
      <c r="IQ1" s="62" t="s">
        <v>230</v>
      </c>
      <c r="IR1" s="62" t="s">
        <v>230</v>
      </c>
      <c r="IS1" s="62" t="s">
        <v>230</v>
      </c>
      <c r="IT1" s="62" t="s">
        <v>230</v>
      </c>
      <c r="IU1" s="62" t="s">
        <v>230</v>
      </c>
      <c r="IV1" s="62" t="s">
        <v>230</v>
      </c>
      <c r="IW1" s="62" t="s">
        <v>230</v>
      </c>
      <c r="IX1" s="62" t="s">
        <v>230</v>
      </c>
      <c r="IY1" s="62" t="s">
        <v>230</v>
      </c>
      <c r="IZ1" s="62" t="s">
        <v>230</v>
      </c>
      <c r="JA1" s="62" t="s">
        <v>230</v>
      </c>
      <c r="JB1" s="62" t="s">
        <v>230</v>
      </c>
      <c r="JC1" s="62" t="s">
        <v>230</v>
      </c>
      <c r="JD1" s="62" t="s">
        <v>231</v>
      </c>
      <c r="JE1" s="62" t="s">
        <v>231</v>
      </c>
      <c r="JF1" s="62" t="s">
        <v>231</v>
      </c>
      <c r="JG1" s="62" t="s">
        <v>231</v>
      </c>
      <c r="JH1" s="62" t="s">
        <v>231</v>
      </c>
      <c r="JI1" s="62" t="s">
        <v>231</v>
      </c>
      <c r="JJ1" s="62" t="s">
        <v>231</v>
      </c>
      <c r="JK1" s="62" t="s">
        <v>231</v>
      </c>
      <c r="JL1" s="62" t="s">
        <v>231</v>
      </c>
      <c r="JM1" s="62" t="s">
        <v>231</v>
      </c>
      <c r="JN1" s="62" t="s">
        <v>231</v>
      </c>
      <c r="JO1" s="62" t="s">
        <v>231</v>
      </c>
      <c r="JP1" s="62" t="s">
        <v>231</v>
      </c>
      <c r="JQ1" s="62" t="s">
        <v>232</v>
      </c>
      <c r="JR1" s="62" t="s">
        <v>232</v>
      </c>
      <c r="JS1" s="62" t="s">
        <v>232</v>
      </c>
      <c r="JT1" s="62" t="s">
        <v>232</v>
      </c>
      <c r="JU1" s="62" t="s">
        <v>232</v>
      </c>
      <c r="JV1" s="62" t="s">
        <v>232</v>
      </c>
      <c r="JW1" s="62" t="s">
        <v>232</v>
      </c>
      <c r="JX1" s="62" t="s">
        <v>232</v>
      </c>
      <c r="JY1" s="62" t="s">
        <v>232</v>
      </c>
      <c r="JZ1" s="62" t="s">
        <v>232</v>
      </c>
      <c r="KA1" s="62" t="s">
        <v>232</v>
      </c>
      <c r="KB1" s="62" t="s">
        <v>232</v>
      </c>
      <c r="KC1" s="62" t="s">
        <v>232</v>
      </c>
      <c r="KD1" s="62" t="s">
        <v>233</v>
      </c>
      <c r="KE1" s="62" t="s">
        <v>233</v>
      </c>
      <c r="KF1" s="62" t="s">
        <v>233</v>
      </c>
      <c r="KG1" s="62" t="s">
        <v>233</v>
      </c>
      <c r="KH1" s="62" t="s">
        <v>233</v>
      </c>
      <c r="KI1" s="62" t="s">
        <v>233</v>
      </c>
      <c r="KJ1" s="62" t="s">
        <v>233</v>
      </c>
      <c r="KK1" s="62" t="s">
        <v>233</v>
      </c>
      <c r="KL1" s="62" t="s">
        <v>233</v>
      </c>
      <c r="KM1" s="62" t="s">
        <v>233</v>
      </c>
      <c r="KN1" s="62" t="s">
        <v>233</v>
      </c>
      <c r="KO1" s="62" t="s">
        <v>233</v>
      </c>
      <c r="KP1" s="62" t="s">
        <v>233</v>
      </c>
      <c r="KQ1" s="62" t="s">
        <v>234</v>
      </c>
      <c r="KR1" s="62" t="s">
        <v>234</v>
      </c>
      <c r="KS1" s="62" t="s">
        <v>234</v>
      </c>
      <c r="KT1" s="62" t="s">
        <v>234</v>
      </c>
      <c r="KU1" s="62" t="s">
        <v>234</v>
      </c>
      <c r="KV1" s="62" t="s">
        <v>234</v>
      </c>
      <c r="KW1" s="62" t="s">
        <v>234</v>
      </c>
      <c r="KX1" s="62" t="s">
        <v>234</v>
      </c>
      <c r="KY1" s="62" t="s">
        <v>234</v>
      </c>
      <c r="KZ1" s="62" t="s">
        <v>234</v>
      </c>
      <c r="LA1" s="62" t="s">
        <v>234</v>
      </c>
      <c r="LB1" s="62" t="s">
        <v>234</v>
      </c>
      <c r="LC1" s="62" t="s">
        <v>234</v>
      </c>
      <c r="LD1" s="62" t="s">
        <v>235</v>
      </c>
      <c r="LE1" s="62" t="s">
        <v>235</v>
      </c>
      <c r="LF1" s="62" t="s">
        <v>235</v>
      </c>
      <c r="LG1" s="62" t="s">
        <v>235</v>
      </c>
      <c r="LH1" s="62" t="s">
        <v>235</v>
      </c>
      <c r="LI1" s="62" t="s">
        <v>235</v>
      </c>
      <c r="LJ1" s="62" t="s">
        <v>235</v>
      </c>
      <c r="LK1" s="62" t="s">
        <v>235</v>
      </c>
      <c r="LL1" s="62" t="s">
        <v>235</v>
      </c>
      <c r="LM1" s="62" t="s">
        <v>235</v>
      </c>
      <c r="LN1" s="62" t="s">
        <v>235</v>
      </c>
      <c r="LO1" s="62" t="s">
        <v>235</v>
      </c>
      <c r="LP1" s="62" t="s">
        <v>235</v>
      </c>
      <c r="LQ1" s="62" t="s">
        <v>236</v>
      </c>
      <c r="LR1" s="62" t="s">
        <v>236</v>
      </c>
      <c r="LS1" s="62" t="s">
        <v>236</v>
      </c>
      <c r="LT1" s="62" t="s">
        <v>236</v>
      </c>
      <c r="LU1" s="62" t="s">
        <v>236</v>
      </c>
      <c r="LV1" s="62" t="s">
        <v>236</v>
      </c>
      <c r="LW1" s="62" t="s">
        <v>236</v>
      </c>
      <c r="LX1" s="62" t="s">
        <v>236</v>
      </c>
      <c r="LY1" s="62" t="s">
        <v>236</v>
      </c>
      <c r="LZ1" s="62" t="s">
        <v>236</v>
      </c>
      <c r="MA1" s="62" t="s">
        <v>236</v>
      </c>
      <c r="MB1" s="62" t="s">
        <v>236</v>
      </c>
      <c r="MC1" s="62" t="s">
        <v>236</v>
      </c>
      <c r="MD1" s="62" t="s">
        <v>237</v>
      </c>
      <c r="ME1" s="62" t="s">
        <v>237</v>
      </c>
      <c r="MF1" s="62" t="s">
        <v>237</v>
      </c>
      <c r="MG1" s="62" t="s">
        <v>237</v>
      </c>
      <c r="MH1" s="62" t="s">
        <v>237</v>
      </c>
      <c r="MI1" s="62" t="s">
        <v>237</v>
      </c>
      <c r="MJ1" s="62" t="s">
        <v>237</v>
      </c>
      <c r="MK1" s="62" t="s">
        <v>237</v>
      </c>
      <c r="ML1" s="62" t="s">
        <v>237</v>
      </c>
      <c r="MM1" s="62" t="s">
        <v>237</v>
      </c>
      <c r="MN1" s="62" t="s">
        <v>237</v>
      </c>
      <c r="MO1" s="62" t="s">
        <v>237</v>
      </c>
      <c r="MP1" s="62" t="s">
        <v>237</v>
      </c>
      <c r="MQ1" s="62" t="s">
        <v>238</v>
      </c>
      <c r="MR1" s="62" t="s">
        <v>238</v>
      </c>
      <c r="MS1" s="62" t="s">
        <v>238</v>
      </c>
      <c r="MT1" s="62" t="s">
        <v>238</v>
      </c>
      <c r="MU1" s="62" t="s">
        <v>238</v>
      </c>
      <c r="MV1" s="62" t="s">
        <v>238</v>
      </c>
      <c r="MW1" s="62" t="s">
        <v>238</v>
      </c>
      <c r="MX1" s="62" t="s">
        <v>238</v>
      </c>
      <c r="MY1" s="62" t="s">
        <v>238</v>
      </c>
      <c r="MZ1" s="62" t="s">
        <v>238</v>
      </c>
      <c r="NA1" s="62" t="s">
        <v>238</v>
      </c>
      <c r="NB1" s="62" t="s">
        <v>238</v>
      </c>
      <c r="NC1" s="62" t="s">
        <v>238</v>
      </c>
      <c r="ND1" s="62" t="s">
        <v>239</v>
      </c>
      <c r="NE1" s="62" t="s">
        <v>239</v>
      </c>
      <c r="NF1" s="62" t="s">
        <v>239</v>
      </c>
      <c r="NG1" s="62" t="s">
        <v>239</v>
      </c>
      <c r="NH1" s="62" t="s">
        <v>239</v>
      </c>
      <c r="NI1" s="62" t="s">
        <v>239</v>
      </c>
      <c r="NJ1" s="62" t="s">
        <v>239</v>
      </c>
      <c r="NK1" s="62" t="s">
        <v>239</v>
      </c>
      <c r="NL1" s="62" t="s">
        <v>239</v>
      </c>
      <c r="NM1" s="62" t="s">
        <v>239</v>
      </c>
      <c r="NN1" s="62" t="s">
        <v>239</v>
      </c>
      <c r="NO1" s="62" t="s">
        <v>239</v>
      </c>
      <c r="NP1" s="62" t="s">
        <v>239</v>
      </c>
      <c r="NQ1" s="62" t="s">
        <v>240</v>
      </c>
      <c r="NR1" s="62" t="s">
        <v>240</v>
      </c>
      <c r="NS1" s="62" t="s">
        <v>240</v>
      </c>
      <c r="NT1" s="62" t="s">
        <v>240</v>
      </c>
      <c r="NU1" s="62" t="s">
        <v>240</v>
      </c>
      <c r="NV1" s="62" t="s">
        <v>240</v>
      </c>
      <c r="NW1" s="62" t="s">
        <v>240</v>
      </c>
      <c r="NX1" s="62" t="s">
        <v>240</v>
      </c>
      <c r="NY1" s="62" t="s">
        <v>240</v>
      </c>
      <c r="NZ1" s="62" t="s">
        <v>240</v>
      </c>
      <c r="OA1" s="62" t="s">
        <v>240</v>
      </c>
      <c r="OB1" s="62" t="s">
        <v>240</v>
      </c>
      <c r="OC1" s="62" t="s">
        <v>240</v>
      </c>
      <c r="OD1" s="62" t="s">
        <v>241</v>
      </c>
      <c r="OE1" s="62" t="s">
        <v>241</v>
      </c>
      <c r="OF1" s="62" t="s">
        <v>241</v>
      </c>
      <c r="OG1" s="62" t="s">
        <v>241</v>
      </c>
      <c r="OH1" s="62" t="s">
        <v>241</v>
      </c>
      <c r="OI1" s="62" t="s">
        <v>241</v>
      </c>
      <c r="OJ1" s="62" t="s">
        <v>241</v>
      </c>
      <c r="OK1" s="62" t="s">
        <v>241</v>
      </c>
      <c r="OL1" s="62" t="s">
        <v>241</v>
      </c>
      <c r="OM1" s="62" t="s">
        <v>241</v>
      </c>
      <c r="ON1" s="62" t="s">
        <v>241</v>
      </c>
      <c r="OO1" s="62" t="s">
        <v>241</v>
      </c>
      <c r="OP1" s="62" t="s">
        <v>241</v>
      </c>
      <c r="OQ1" s="62" t="s">
        <v>242</v>
      </c>
      <c r="OR1" s="62" t="s">
        <v>242</v>
      </c>
      <c r="OS1" s="62" t="s">
        <v>242</v>
      </c>
      <c r="OT1" s="62" t="s">
        <v>242</v>
      </c>
      <c r="OU1" s="62" t="s">
        <v>242</v>
      </c>
      <c r="OV1" s="62" t="s">
        <v>242</v>
      </c>
      <c r="OW1" s="62" t="s">
        <v>242</v>
      </c>
      <c r="OX1" s="62" t="s">
        <v>242</v>
      </c>
      <c r="OY1" s="62" t="s">
        <v>242</v>
      </c>
      <c r="OZ1" s="62" t="s">
        <v>242</v>
      </c>
      <c r="PA1" s="62" t="s">
        <v>242</v>
      </c>
      <c r="PB1" s="62" t="s">
        <v>242</v>
      </c>
      <c r="PC1" s="62" t="s">
        <v>242</v>
      </c>
      <c r="PD1" s="62" t="s">
        <v>243</v>
      </c>
      <c r="PE1" s="62" t="s">
        <v>243</v>
      </c>
      <c r="PF1" s="62" t="s">
        <v>243</v>
      </c>
      <c r="PG1" s="62" t="s">
        <v>243</v>
      </c>
      <c r="PH1" s="62" t="s">
        <v>243</v>
      </c>
      <c r="PI1" s="62" t="s">
        <v>243</v>
      </c>
      <c r="PJ1" s="62" t="s">
        <v>243</v>
      </c>
      <c r="PK1" s="62" t="s">
        <v>243</v>
      </c>
      <c r="PL1" s="62" t="s">
        <v>243</v>
      </c>
      <c r="PM1" s="62" t="s">
        <v>243</v>
      </c>
      <c r="PN1" s="62" t="s">
        <v>243</v>
      </c>
      <c r="PO1" s="62" t="s">
        <v>243</v>
      </c>
      <c r="PP1" s="62" t="s">
        <v>243</v>
      </c>
      <c r="PQ1" s="62" t="s">
        <v>244</v>
      </c>
      <c r="PR1" s="62" t="s">
        <v>244</v>
      </c>
      <c r="PS1" s="62" t="s">
        <v>244</v>
      </c>
      <c r="PT1" s="62" t="s">
        <v>244</v>
      </c>
      <c r="PU1" s="62" t="s">
        <v>244</v>
      </c>
      <c r="PV1" s="62" t="s">
        <v>244</v>
      </c>
      <c r="PW1" s="62" t="s">
        <v>244</v>
      </c>
      <c r="PX1" s="62" t="s">
        <v>244</v>
      </c>
      <c r="PY1" s="62" t="s">
        <v>244</v>
      </c>
      <c r="PZ1" s="62" t="s">
        <v>244</v>
      </c>
      <c r="QA1" s="62" t="s">
        <v>244</v>
      </c>
      <c r="QB1" s="62" t="s">
        <v>244</v>
      </c>
      <c r="QC1" s="62" t="s">
        <v>244</v>
      </c>
    </row>
    <row r="2" spans="1:445" ht="10.5" x14ac:dyDescent="0.2">
      <c r="A2" s="35" t="s">
        <v>15</v>
      </c>
      <c r="B2" s="35" t="s">
        <v>223</v>
      </c>
      <c r="C2" s="60" t="s">
        <v>245</v>
      </c>
      <c r="D2" s="60" t="s">
        <v>246</v>
      </c>
      <c r="E2" s="60" t="s">
        <v>247</v>
      </c>
      <c r="F2" s="60" t="s">
        <v>248</v>
      </c>
      <c r="G2" s="60" t="s">
        <v>249</v>
      </c>
      <c r="H2" s="60" t="s">
        <v>250</v>
      </c>
      <c r="I2" s="60" t="s">
        <v>251</v>
      </c>
      <c r="J2" s="60" t="s">
        <v>252</v>
      </c>
      <c r="K2" s="60" t="s">
        <v>253</v>
      </c>
      <c r="L2" s="60" t="s">
        <v>254</v>
      </c>
      <c r="M2" s="60" t="s">
        <v>255</v>
      </c>
      <c r="N2" s="60" t="s">
        <v>256</v>
      </c>
      <c r="O2" s="60" t="s">
        <v>257</v>
      </c>
      <c r="P2" s="61" t="s">
        <v>258</v>
      </c>
      <c r="Q2" s="62" t="s">
        <v>259</v>
      </c>
      <c r="R2" s="62" t="s">
        <v>260</v>
      </c>
      <c r="S2" s="62" t="s">
        <v>261</v>
      </c>
      <c r="T2" s="62" t="s">
        <v>262</v>
      </c>
      <c r="U2" s="62" t="s">
        <v>263</v>
      </c>
      <c r="V2" s="62" t="s">
        <v>264</v>
      </c>
      <c r="W2" s="62" t="s">
        <v>265</v>
      </c>
      <c r="X2" s="62" t="s">
        <v>266</v>
      </c>
      <c r="Y2" s="62" t="s">
        <v>267</v>
      </c>
      <c r="Z2" s="62" t="s">
        <v>268</v>
      </c>
      <c r="AA2" s="62" t="s">
        <v>269</v>
      </c>
      <c r="AB2" s="62" t="s">
        <v>270</v>
      </c>
      <c r="AC2" s="62" t="s">
        <v>271</v>
      </c>
      <c r="AD2" s="62" t="s">
        <v>272</v>
      </c>
      <c r="AE2" s="62" t="s">
        <v>273</v>
      </c>
      <c r="AF2" s="62" t="s">
        <v>274</v>
      </c>
      <c r="AG2" s="62" t="s">
        <v>275</v>
      </c>
      <c r="AH2" s="62" t="s">
        <v>276</v>
      </c>
      <c r="AI2" s="62" t="s">
        <v>277</v>
      </c>
      <c r="AJ2" s="62" t="s">
        <v>278</v>
      </c>
      <c r="AK2" s="62" t="s">
        <v>279</v>
      </c>
      <c r="AL2" s="62" t="s">
        <v>280</v>
      </c>
      <c r="AM2" s="62" t="s">
        <v>281</v>
      </c>
      <c r="AN2" s="62" t="s">
        <v>282</v>
      </c>
      <c r="AO2" s="62" t="s">
        <v>283</v>
      </c>
      <c r="AP2" s="62" t="s">
        <v>284</v>
      </c>
      <c r="AQ2" s="62" t="s">
        <v>285</v>
      </c>
      <c r="AR2" s="62" t="s">
        <v>286</v>
      </c>
      <c r="AS2" s="62" t="s">
        <v>287</v>
      </c>
      <c r="AT2" s="62" t="s">
        <v>288</v>
      </c>
      <c r="AU2" s="62" t="s">
        <v>289</v>
      </c>
      <c r="AV2" s="62" t="s">
        <v>290</v>
      </c>
      <c r="AW2" s="62" t="s">
        <v>291</v>
      </c>
      <c r="AX2" s="62" t="s">
        <v>292</v>
      </c>
      <c r="AY2" s="62" t="s">
        <v>293</v>
      </c>
      <c r="AZ2" s="62" t="s">
        <v>294</v>
      </c>
      <c r="BA2" s="62" t="s">
        <v>295</v>
      </c>
      <c r="BB2" s="62" t="s">
        <v>296</v>
      </c>
      <c r="BC2" s="62" t="s">
        <v>245</v>
      </c>
      <c r="BD2" s="62" t="s">
        <v>246</v>
      </c>
      <c r="BE2" s="62" t="s">
        <v>247</v>
      </c>
      <c r="BF2" s="62" t="s">
        <v>248</v>
      </c>
      <c r="BG2" s="62" t="s">
        <v>249</v>
      </c>
      <c r="BH2" s="62" t="s">
        <v>250</v>
      </c>
      <c r="BI2" s="62" t="s">
        <v>251</v>
      </c>
      <c r="BJ2" s="62" t="s">
        <v>252</v>
      </c>
      <c r="BK2" s="62" t="s">
        <v>253</v>
      </c>
      <c r="BL2" s="62" t="s">
        <v>254</v>
      </c>
      <c r="BM2" s="62" t="s">
        <v>255</v>
      </c>
      <c r="BN2" s="62" t="s">
        <v>256</v>
      </c>
      <c r="BO2" s="62" t="s">
        <v>257</v>
      </c>
      <c r="BP2" s="62" t="s">
        <v>258</v>
      </c>
      <c r="BQ2" s="62" t="s">
        <v>259</v>
      </c>
      <c r="BR2" s="62" t="s">
        <v>260</v>
      </c>
      <c r="BS2" s="62" t="s">
        <v>261</v>
      </c>
      <c r="BT2" s="62" t="s">
        <v>262</v>
      </c>
      <c r="BU2" s="62" t="s">
        <v>263</v>
      </c>
      <c r="BV2" s="62" t="s">
        <v>264</v>
      </c>
      <c r="BW2" s="62" t="s">
        <v>265</v>
      </c>
      <c r="BX2" s="62" t="s">
        <v>266</v>
      </c>
      <c r="BY2" s="62" t="s">
        <v>267</v>
      </c>
      <c r="BZ2" s="62" t="s">
        <v>268</v>
      </c>
      <c r="CA2" s="62" t="s">
        <v>269</v>
      </c>
      <c r="CB2" s="62" t="s">
        <v>270</v>
      </c>
      <c r="CC2" s="62" t="s">
        <v>271</v>
      </c>
      <c r="CD2" s="62" t="s">
        <v>272</v>
      </c>
      <c r="CE2" s="62" t="s">
        <v>273</v>
      </c>
      <c r="CF2" s="62" t="s">
        <v>274</v>
      </c>
      <c r="CG2" s="62" t="s">
        <v>275</v>
      </c>
      <c r="CH2" s="62" t="s">
        <v>276</v>
      </c>
      <c r="CI2" s="62" t="s">
        <v>277</v>
      </c>
      <c r="CJ2" s="62" t="s">
        <v>278</v>
      </c>
      <c r="CK2" s="62" t="s">
        <v>279</v>
      </c>
      <c r="CL2" s="62" t="s">
        <v>280</v>
      </c>
      <c r="CM2" s="62" t="s">
        <v>281</v>
      </c>
      <c r="CN2" s="62" t="s">
        <v>282</v>
      </c>
      <c r="CO2" s="62" t="s">
        <v>283</v>
      </c>
      <c r="CP2" s="62" t="s">
        <v>284</v>
      </c>
      <c r="CQ2" s="62" t="s">
        <v>285</v>
      </c>
      <c r="CR2" s="62" t="s">
        <v>286</v>
      </c>
      <c r="CS2" s="62" t="s">
        <v>287</v>
      </c>
      <c r="CT2" s="62" t="s">
        <v>288</v>
      </c>
      <c r="CU2" s="62" t="s">
        <v>289</v>
      </c>
      <c r="CV2" s="62" t="s">
        <v>290</v>
      </c>
      <c r="CW2" s="62" t="s">
        <v>291</v>
      </c>
      <c r="CX2" s="62" t="s">
        <v>292</v>
      </c>
      <c r="CY2" s="62" t="s">
        <v>293</v>
      </c>
      <c r="CZ2" s="62" t="s">
        <v>294</v>
      </c>
      <c r="DA2" s="62" t="s">
        <v>295</v>
      </c>
      <c r="DB2" s="62" t="s">
        <v>296</v>
      </c>
      <c r="DC2" s="62" t="s">
        <v>245</v>
      </c>
      <c r="DD2" s="62" t="s">
        <v>246</v>
      </c>
      <c r="DE2" s="62" t="s">
        <v>247</v>
      </c>
      <c r="DF2" s="62" t="s">
        <v>248</v>
      </c>
      <c r="DG2" s="62" t="s">
        <v>249</v>
      </c>
      <c r="DH2" s="62" t="s">
        <v>250</v>
      </c>
      <c r="DI2" s="62" t="s">
        <v>251</v>
      </c>
      <c r="DJ2" s="62" t="s">
        <v>252</v>
      </c>
      <c r="DK2" s="62" t="s">
        <v>253</v>
      </c>
      <c r="DL2" s="62" t="s">
        <v>254</v>
      </c>
      <c r="DM2" s="62" t="s">
        <v>255</v>
      </c>
      <c r="DN2" s="62" t="s">
        <v>256</v>
      </c>
      <c r="DO2" s="62" t="s">
        <v>257</v>
      </c>
      <c r="DP2" s="62" t="s">
        <v>258</v>
      </c>
      <c r="DQ2" s="62" t="s">
        <v>259</v>
      </c>
      <c r="DR2" s="62" t="s">
        <v>260</v>
      </c>
      <c r="DS2" s="62" t="s">
        <v>261</v>
      </c>
      <c r="DT2" s="62" t="s">
        <v>262</v>
      </c>
      <c r="DU2" s="62" t="s">
        <v>263</v>
      </c>
      <c r="DV2" s="62" t="s">
        <v>264</v>
      </c>
      <c r="DW2" s="62" t="s">
        <v>265</v>
      </c>
      <c r="DX2" s="62" t="s">
        <v>266</v>
      </c>
      <c r="DY2" s="62" t="s">
        <v>267</v>
      </c>
      <c r="DZ2" s="62" t="s">
        <v>268</v>
      </c>
      <c r="EA2" s="62" t="s">
        <v>269</v>
      </c>
      <c r="EB2" s="62" t="s">
        <v>270</v>
      </c>
      <c r="EC2" s="62" t="s">
        <v>271</v>
      </c>
      <c r="ED2" s="62" t="s">
        <v>272</v>
      </c>
      <c r="EE2" s="62" t="s">
        <v>273</v>
      </c>
      <c r="EF2" s="62" t="s">
        <v>274</v>
      </c>
      <c r="EG2" s="62" t="s">
        <v>275</v>
      </c>
      <c r="EH2" s="62" t="s">
        <v>276</v>
      </c>
      <c r="EI2" s="62" t="s">
        <v>277</v>
      </c>
      <c r="EJ2" s="62" t="s">
        <v>278</v>
      </c>
      <c r="EK2" s="62" t="s">
        <v>279</v>
      </c>
      <c r="EL2" s="62" t="s">
        <v>280</v>
      </c>
      <c r="EM2" s="62" t="s">
        <v>281</v>
      </c>
      <c r="EN2" s="62" t="s">
        <v>282</v>
      </c>
      <c r="EO2" s="62" t="s">
        <v>283</v>
      </c>
      <c r="EP2" s="62" t="s">
        <v>284</v>
      </c>
      <c r="EQ2" s="62" t="s">
        <v>285</v>
      </c>
      <c r="ER2" s="62" t="s">
        <v>286</v>
      </c>
      <c r="ES2" s="62" t="s">
        <v>287</v>
      </c>
      <c r="ET2" s="62" t="s">
        <v>288</v>
      </c>
      <c r="EU2" s="62" t="s">
        <v>289</v>
      </c>
      <c r="EV2" s="62" t="s">
        <v>290</v>
      </c>
      <c r="EW2" s="62" t="s">
        <v>291</v>
      </c>
      <c r="EX2" s="62" t="s">
        <v>292</v>
      </c>
      <c r="EY2" s="62" t="s">
        <v>293</v>
      </c>
      <c r="EZ2" s="62" t="s">
        <v>294</v>
      </c>
      <c r="FA2" s="62" t="s">
        <v>295</v>
      </c>
      <c r="FB2" s="62" t="s">
        <v>296</v>
      </c>
      <c r="FC2" s="62" t="s">
        <v>245</v>
      </c>
      <c r="FD2" s="62" t="s">
        <v>246</v>
      </c>
      <c r="FE2" s="62" t="s">
        <v>247</v>
      </c>
      <c r="FF2" s="62" t="s">
        <v>248</v>
      </c>
      <c r="FG2" s="62" t="s">
        <v>249</v>
      </c>
      <c r="FH2" s="62" t="s">
        <v>250</v>
      </c>
      <c r="FI2" s="62" t="s">
        <v>251</v>
      </c>
      <c r="FJ2" s="62" t="s">
        <v>252</v>
      </c>
      <c r="FK2" s="62" t="s">
        <v>253</v>
      </c>
      <c r="FL2" s="62" t="s">
        <v>254</v>
      </c>
      <c r="FM2" s="62" t="s">
        <v>255</v>
      </c>
      <c r="FN2" s="62" t="s">
        <v>256</v>
      </c>
      <c r="FO2" s="62" t="s">
        <v>257</v>
      </c>
      <c r="FP2" s="62" t="s">
        <v>258</v>
      </c>
      <c r="FQ2" s="62" t="s">
        <v>259</v>
      </c>
      <c r="FR2" s="62" t="s">
        <v>260</v>
      </c>
      <c r="FS2" s="62" t="s">
        <v>261</v>
      </c>
      <c r="FT2" s="62" t="s">
        <v>262</v>
      </c>
      <c r="FU2" s="62" t="s">
        <v>263</v>
      </c>
      <c r="FV2" s="62" t="s">
        <v>264</v>
      </c>
      <c r="FW2" s="62" t="s">
        <v>265</v>
      </c>
      <c r="FX2" s="62" t="s">
        <v>266</v>
      </c>
      <c r="FY2" s="62" t="s">
        <v>267</v>
      </c>
      <c r="FZ2" s="62" t="s">
        <v>268</v>
      </c>
      <c r="GA2" s="62" t="s">
        <v>269</v>
      </c>
      <c r="GB2" s="62" t="s">
        <v>270</v>
      </c>
      <c r="GC2" s="62" t="s">
        <v>271</v>
      </c>
      <c r="GD2" s="62" t="s">
        <v>272</v>
      </c>
      <c r="GE2" s="62" t="s">
        <v>273</v>
      </c>
      <c r="GF2" s="62" t="s">
        <v>274</v>
      </c>
      <c r="GG2" s="62" t="s">
        <v>275</v>
      </c>
      <c r="GH2" s="62" t="s">
        <v>276</v>
      </c>
      <c r="GI2" s="62" t="s">
        <v>277</v>
      </c>
      <c r="GJ2" s="62" t="s">
        <v>278</v>
      </c>
      <c r="GK2" s="62" t="s">
        <v>279</v>
      </c>
      <c r="GL2" s="62" t="s">
        <v>280</v>
      </c>
      <c r="GM2" s="62" t="s">
        <v>281</v>
      </c>
      <c r="GN2" s="62" t="s">
        <v>282</v>
      </c>
      <c r="GO2" s="62" t="s">
        <v>283</v>
      </c>
      <c r="GP2" s="62" t="s">
        <v>284</v>
      </c>
      <c r="GQ2" s="62" t="s">
        <v>285</v>
      </c>
      <c r="GR2" s="62" t="s">
        <v>286</v>
      </c>
      <c r="GS2" s="62" t="s">
        <v>287</v>
      </c>
      <c r="GT2" s="62" t="s">
        <v>288</v>
      </c>
      <c r="GU2" s="62" t="s">
        <v>289</v>
      </c>
      <c r="GV2" s="62" t="s">
        <v>290</v>
      </c>
      <c r="GW2" s="62" t="s">
        <v>291</v>
      </c>
      <c r="GX2" s="62" t="s">
        <v>292</v>
      </c>
      <c r="GY2" s="62" t="s">
        <v>293</v>
      </c>
      <c r="GZ2" s="62" t="s">
        <v>294</v>
      </c>
      <c r="HA2" s="62" t="s">
        <v>295</v>
      </c>
      <c r="HB2" s="62" t="s">
        <v>296</v>
      </c>
      <c r="HC2" s="62" t="s">
        <v>245</v>
      </c>
      <c r="HD2" s="62" t="s">
        <v>246</v>
      </c>
      <c r="HE2" s="62" t="s">
        <v>247</v>
      </c>
      <c r="HF2" s="62" t="s">
        <v>248</v>
      </c>
      <c r="HG2" s="62" t="s">
        <v>249</v>
      </c>
      <c r="HH2" s="62" t="s">
        <v>250</v>
      </c>
      <c r="HI2" s="62" t="s">
        <v>251</v>
      </c>
      <c r="HJ2" s="62" t="s">
        <v>252</v>
      </c>
      <c r="HK2" s="62" t="s">
        <v>253</v>
      </c>
      <c r="HL2" s="62" t="s">
        <v>254</v>
      </c>
      <c r="HM2" s="62" t="s">
        <v>255</v>
      </c>
      <c r="HN2" s="62" t="s">
        <v>256</v>
      </c>
      <c r="HO2" s="62" t="s">
        <v>257</v>
      </c>
      <c r="HP2" s="62" t="s">
        <v>258</v>
      </c>
      <c r="HQ2" s="62" t="s">
        <v>259</v>
      </c>
      <c r="HR2" s="62" t="s">
        <v>260</v>
      </c>
      <c r="HS2" s="62" t="s">
        <v>261</v>
      </c>
      <c r="HT2" s="62" t="s">
        <v>262</v>
      </c>
      <c r="HU2" s="62" t="s">
        <v>263</v>
      </c>
      <c r="HV2" s="62" t="s">
        <v>264</v>
      </c>
      <c r="HW2" s="62" t="s">
        <v>265</v>
      </c>
      <c r="HX2" s="62" t="s">
        <v>266</v>
      </c>
      <c r="HY2" s="62" t="s">
        <v>267</v>
      </c>
      <c r="HZ2" s="62" t="s">
        <v>268</v>
      </c>
      <c r="IA2" s="62" t="s">
        <v>269</v>
      </c>
      <c r="IB2" s="62" t="s">
        <v>270</v>
      </c>
      <c r="IC2" s="62" t="s">
        <v>271</v>
      </c>
      <c r="ID2" s="62" t="s">
        <v>272</v>
      </c>
      <c r="IE2" s="62" t="s">
        <v>273</v>
      </c>
      <c r="IF2" s="62" t="s">
        <v>274</v>
      </c>
      <c r="IG2" s="62" t="s">
        <v>275</v>
      </c>
      <c r="IH2" s="62" t="s">
        <v>276</v>
      </c>
      <c r="II2" s="62" t="s">
        <v>277</v>
      </c>
      <c r="IJ2" s="62" t="s">
        <v>278</v>
      </c>
      <c r="IK2" s="62" t="s">
        <v>279</v>
      </c>
      <c r="IL2" s="62" t="s">
        <v>280</v>
      </c>
      <c r="IM2" s="62" t="s">
        <v>281</v>
      </c>
      <c r="IN2" s="62" t="s">
        <v>282</v>
      </c>
      <c r="IO2" s="62" t="s">
        <v>283</v>
      </c>
      <c r="IP2" s="62" t="s">
        <v>284</v>
      </c>
      <c r="IQ2" s="62" t="s">
        <v>285</v>
      </c>
      <c r="IR2" s="62" t="s">
        <v>286</v>
      </c>
      <c r="IS2" s="62" t="s">
        <v>287</v>
      </c>
      <c r="IT2" s="62" t="s">
        <v>288</v>
      </c>
      <c r="IU2" s="62" t="s">
        <v>289</v>
      </c>
      <c r="IV2" s="62" t="s">
        <v>290</v>
      </c>
      <c r="IW2" s="62" t="s">
        <v>291</v>
      </c>
      <c r="IX2" s="62" t="s">
        <v>292</v>
      </c>
      <c r="IY2" s="62" t="s">
        <v>293</v>
      </c>
      <c r="IZ2" s="62" t="s">
        <v>294</v>
      </c>
      <c r="JA2" s="62" t="s">
        <v>295</v>
      </c>
      <c r="JB2" s="62" t="s">
        <v>296</v>
      </c>
      <c r="JC2" s="62" t="s">
        <v>245</v>
      </c>
      <c r="JD2" s="62" t="s">
        <v>246</v>
      </c>
      <c r="JE2" s="62" t="s">
        <v>247</v>
      </c>
      <c r="JF2" s="62" t="s">
        <v>248</v>
      </c>
      <c r="JG2" s="62" t="s">
        <v>249</v>
      </c>
      <c r="JH2" s="62" t="s">
        <v>250</v>
      </c>
      <c r="JI2" s="62" t="s">
        <v>251</v>
      </c>
      <c r="JJ2" s="62" t="s">
        <v>252</v>
      </c>
      <c r="JK2" s="62" t="s">
        <v>253</v>
      </c>
      <c r="JL2" s="62" t="s">
        <v>254</v>
      </c>
      <c r="JM2" s="62" t="s">
        <v>255</v>
      </c>
      <c r="JN2" s="62" t="s">
        <v>256</v>
      </c>
      <c r="JO2" s="62" t="s">
        <v>257</v>
      </c>
      <c r="JP2" s="62" t="s">
        <v>258</v>
      </c>
      <c r="JQ2" s="62" t="s">
        <v>259</v>
      </c>
      <c r="JR2" s="62" t="s">
        <v>260</v>
      </c>
      <c r="JS2" s="62" t="s">
        <v>261</v>
      </c>
      <c r="JT2" s="62" t="s">
        <v>262</v>
      </c>
      <c r="JU2" s="62" t="s">
        <v>263</v>
      </c>
      <c r="JV2" s="62" t="s">
        <v>264</v>
      </c>
      <c r="JW2" s="62" t="s">
        <v>265</v>
      </c>
      <c r="JX2" s="62" t="s">
        <v>266</v>
      </c>
      <c r="JY2" s="62" t="s">
        <v>267</v>
      </c>
      <c r="JZ2" s="62" t="s">
        <v>268</v>
      </c>
      <c r="KA2" s="62" t="s">
        <v>269</v>
      </c>
      <c r="KB2" s="62" t="s">
        <v>270</v>
      </c>
      <c r="KC2" s="62" t="s">
        <v>271</v>
      </c>
      <c r="KD2" s="62" t="s">
        <v>272</v>
      </c>
      <c r="KE2" s="62" t="s">
        <v>273</v>
      </c>
      <c r="KF2" s="62" t="s">
        <v>274</v>
      </c>
      <c r="KG2" s="62" t="s">
        <v>275</v>
      </c>
      <c r="KH2" s="62" t="s">
        <v>276</v>
      </c>
      <c r="KI2" s="62" t="s">
        <v>277</v>
      </c>
      <c r="KJ2" s="62" t="s">
        <v>278</v>
      </c>
      <c r="KK2" s="62" t="s">
        <v>279</v>
      </c>
      <c r="KL2" s="62" t="s">
        <v>280</v>
      </c>
      <c r="KM2" s="62" t="s">
        <v>281</v>
      </c>
      <c r="KN2" s="62" t="s">
        <v>282</v>
      </c>
      <c r="KO2" s="62" t="s">
        <v>283</v>
      </c>
      <c r="KP2" s="62" t="s">
        <v>284</v>
      </c>
      <c r="KQ2" s="62" t="s">
        <v>285</v>
      </c>
      <c r="KR2" s="62" t="s">
        <v>286</v>
      </c>
      <c r="KS2" s="62" t="s">
        <v>287</v>
      </c>
      <c r="KT2" s="62" t="s">
        <v>288</v>
      </c>
      <c r="KU2" s="62" t="s">
        <v>289</v>
      </c>
      <c r="KV2" s="62" t="s">
        <v>290</v>
      </c>
      <c r="KW2" s="62" t="s">
        <v>291</v>
      </c>
      <c r="KX2" s="62" t="s">
        <v>292</v>
      </c>
      <c r="KY2" s="62" t="s">
        <v>293</v>
      </c>
      <c r="KZ2" s="62" t="s">
        <v>294</v>
      </c>
      <c r="LA2" s="62" t="s">
        <v>295</v>
      </c>
      <c r="LB2" s="62" t="s">
        <v>296</v>
      </c>
      <c r="LC2" s="62" t="s">
        <v>245</v>
      </c>
      <c r="LD2" s="62" t="s">
        <v>246</v>
      </c>
      <c r="LE2" s="62" t="s">
        <v>247</v>
      </c>
      <c r="LF2" s="62" t="s">
        <v>248</v>
      </c>
      <c r="LG2" s="62" t="s">
        <v>249</v>
      </c>
      <c r="LH2" s="62" t="s">
        <v>250</v>
      </c>
      <c r="LI2" s="62" t="s">
        <v>251</v>
      </c>
      <c r="LJ2" s="62" t="s">
        <v>252</v>
      </c>
      <c r="LK2" s="62" t="s">
        <v>253</v>
      </c>
      <c r="LL2" s="62" t="s">
        <v>254</v>
      </c>
      <c r="LM2" s="62" t="s">
        <v>255</v>
      </c>
      <c r="LN2" s="62" t="s">
        <v>256</v>
      </c>
      <c r="LO2" s="62" t="s">
        <v>257</v>
      </c>
      <c r="LP2" s="62" t="s">
        <v>258</v>
      </c>
      <c r="LQ2" s="62" t="s">
        <v>259</v>
      </c>
      <c r="LR2" s="62" t="s">
        <v>260</v>
      </c>
      <c r="LS2" s="62" t="s">
        <v>261</v>
      </c>
      <c r="LT2" s="62" t="s">
        <v>262</v>
      </c>
      <c r="LU2" s="62" t="s">
        <v>263</v>
      </c>
      <c r="LV2" s="62" t="s">
        <v>264</v>
      </c>
      <c r="LW2" s="62" t="s">
        <v>265</v>
      </c>
      <c r="LX2" s="62" t="s">
        <v>266</v>
      </c>
      <c r="LY2" s="62" t="s">
        <v>267</v>
      </c>
      <c r="LZ2" s="62" t="s">
        <v>268</v>
      </c>
      <c r="MA2" s="62" t="s">
        <v>269</v>
      </c>
      <c r="MB2" s="62" t="s">
        <v>270</v>
      </c>
      <c r="MC2" s="62" t="s">
        <v>271</v>
      </c>
      <c r="MD2" s="62" t="s">
        <v>272</v>
      </c>
      <c r="ME2" s="62" t="s">
        <v>273</v>
      </c>
      <c r="MF2" s="62" t="s">
        <v>274</v>
      </c>
      <c r="MG2" s="62" t="s">
        <v>275</v>
      </c>
      <c r="MH2" s="62" t="s">
        <v>276</v>
      </c>
      <c r="MI2" s="62" t="s">
        <v>277</v>
      </c>
      <c r="MJ2" s="62" t="s">
        <v>278</v>
      </c>
      <c r="MK2" s="62" t="s">
        <v>279</v>
      </c>
      <c r="ML2" s="62" t="s">
        <v>280</v>
      </c>
      <c r="MM2" s="62" t="s">
        <v>281</v>
      </c>
      <c r="MN2" s="62" t="s">
        <v>282</v>
      </c>
      <c r="MO2" s="62" t="s">
        <v>283</v>
      </c>
      <c r="MP2" s="62" t="s">
        <v>284</v>
      </c>
      <c r="MQ2" s="62" t="s">
        <v>285</v>
      </c>
      <c r="MR2" s="62" t="s">
        <v>286</v>
      </c>
      <c r="MS2" s="62" t="s">
        <v>287</v>
      </c>
      <c r="MT2" s="62" t="s">
        <v>288</v>
      </c>
      <c r="MU2" s="62" t="s">
        <v>289</v>
      </c>
      <c r="MV2" s="62" t="s">
        <v>290</v>
      </c>
      <c r="MW2" s="62" t="s">
        <v>291</v>
      </c>
      <c r="MX2" s="62" t="s">
        <v>292</v>
      </c>
      <c r="MY2" s="62" t="s">
        <v>293</v>
      </c>
      <c r="MZ2" s="62" t="s">
        <v>294</v>
      </c>
      <c r="NA2" s="62" t="s">
        <v>295</v>
      </c>
      <c r="NB2" s="62" t="s">
        <v>296</v>
      </c>
      <c r="NC2" s="62" t="s">
        <v>245</v>
      </c>
      <c r="ND2" s="62" t="s">
        <v>246</v>
      </c>
      <c r="NE2" s="62" t="s">
        <v>247</v>
      </c>
      <c r="NF2" s="62" t="s">
        <v>248</v>
      </c>
      <c r="NG2" s="62" t="s">
        <v>249</v>
      </c>
      <c r="NH2" s="62" t="s">
        <v>250</v>
      </c>
      <c r="NI2" s="62" t="s">
        <v>251</v>
      </c>
      <c r="NJ2" s="62" t="s">
        <v>252</v>
      </c>
      <c r="NK2" s="62" t="s">
        <v>253</v>
      </c>
      <c r="NL2" s="62" t="s">
        <v>254</v>
      </c>
      <c r="NM2" s="62" t="s">
        <v>255</v>
      </c>
      <c r="NN2" s="62" t="s">
        <v>256</v>
      </c>
      <c r="NO2" s="62" t="s">
        <v>257</v>
      </c>
      <c r="NP2" s="62" t="s">
        <v>258</v>
      </c>
      <c r="NQ2" s="62" t="s">
        <v>259</v>
      </c>
      <c r="NR2" s="62" t="s">
        <v>260</v>
      </c>
      <c r="NS2" s="62" t="s">
        <v>261</v>
      </c>
      <c r="NT2" s="62" t="s">
        <v>262</v>
      </c>
      <c r="NU2" s="62" t="s">
        <v>263</v>
      </c>
      <c r="NV2" s="62" t="s">
        <v>264</v>
      </c>
      <c r="NW2" s="62" t="s">
        <v>265</v>
      </c>
      <c r="NX2" s="62" t="s">
        <v>266</v>
      </c>
      <c r="NY2" s="62" t="s">
        <v>267</v>
      </c>
      <c r="NZ2" s="62" t="s">
        <v>268</v>
      </c>
      <c r="OA2" s="62" t="s">
        <v>269</v>
      </c>
      <c r="OB2" s="62" t="s">
        <v>270</v>
      </c>
      <c r="OC2" s="62" t="s">
        <v>271</v>
      </c>
      <c r="OD2" s="62" t="s">
        <v>272</v>
      </c>
      <c r="OE2" s="62" t="s">
        <v>273</v>
      </c>
      <c r="OF2" s="62" t="s">
        <v>274</v>
      </c>
      <c r="OG2" s="62" t="s">
        <v>275</v>
      </c>
      <c r="OH2" s="62" t="s">
        <v>276</v>
      </c>
      <c r="OI2" s="62" t="s">
        <v>277</v>
      </c>
      <c r="OJ2" s="62" t="s">
        <v>278</v>
      </c>
      <c r="OK2" s="62" t="s">
        <v>279</v>
      </c>
      <c r="OL2" s="62" t="s">
        <v>280</v>
      </c>
      <c r="OM2" s="62" t="s">
        <v>281</v>
      </c>
      <c r="ON2" s="62" t="s">
        <v>282</v>
      </c>
      <c r="OO2" s="62" t="s">
        <v>283</v>
      </c>
      <c r="OP2" s="62" t="s">
        <v>284</v>
      </c>
      <c r="OQ2" s="62" t="s">
        <v>285</v>
      </c>
      <c r="OR2" s="62" t="s">
        <v>286</v>
      </c>
      <c r="OS2" s="62" t="s">
        <v>287</v>
      </c>
      <c r="OT2" s="62" t="s">
        <v>288</v>
      </c>
      <c r="OU2" s="62" t="s">
        <v>289</v>
      </c>
      <c r="OV2" s="62" t="s">
        <v>290</v>
      </c>
      <c r="OW2" s="62" t="s">
        <v>291</v>
      </c>
      <c r="OX2" s="62" t="s">
        <v>292</v>
      </c>
      <c r="OY2" s="62" t="s">
        <v>293</v>
      </c>
      <c r="OZ2" s="62" t="s">
        <v>294</v>
      </c>
      <c r="PA2" s="62" t="s">
        <v>295</v>
      </c>
      <c r="PB2" s="62" t="s">
        <v>296</v>
      </c>
      <c r="PC2" s="62" t="s">
        <v>245</v>
      </c>
      <c r="PD2" s="62" t="s">
        <v>246</v>
      </c>
      <c r="PE2" s="62" t="s">
        <v>247</v>
      </c>
      <c r="PF2" s="62" t="s">
        <v>248</v>
      </c>
      <c r="PG2" s="62" t="s">
        <v>249</v>
      </c>
      <c r="PH2" s="62" t="s">
        <v>250</v>
      </c>
      <c r="PI2" s="62" t="s">
        <v>251</v>
      </c>
      <c r="PJ2" s="62" t="s">
        <v>252</v>
      </c>
      <c r="PK2" s="62" t="s">
        <v>253</v>
      </c>
      <c r="PL2" s="62" t="s">
        <v>254</v>
      </c>
      <c r="PM2" s="62" t="s">
        <v>255</v>
      </c>
      <c r="PN2" s="62" t="s">
        <v>256</v>
      </c>
      <c r="PO2" s="62" t="s">
        <v>257</v>
      </c>
      <c r="PP2" s="62" t="s">
        <v>258</v>
      </c>
      <c r="PQ2" s="62" t="s">
        <v>259</v>
      </c>
      <c r="PR2" s="62" t="s">
        <v>260</v>
      </c>
      <c r="PS2" s="62" t="s">
        <v>261</v>
      </c>
      <c r="PT2" s="62" t="s">
        <v>262</v>
      </c>
      <c r="PU2" s="62" t="s">
        <v>263</v>
      </c>
      <c r="PV2" s="62" t="s">
        <v>264</v>
      </c>
      <c r="PW2" s="62" t="s">
        <v>265</v>
      </c>
      <c r="PX2" s="62" t="s">
        <v>266</v>
      </c>
      <c r="PY2" s="62" t="s">
        <v>267</v>
      </c>
      <c r="PZ2" s="62" t="s">
        <v>268</v>
      </c>
      <c r="QA2" s="62" t="s">
        <v>269</v>
      </c>
      <c r="QB2" s="62" t="s">
        <v>270</v>
      </c>
      <c r="QC2" s="62" t="s">
        <v>271</v>
      </c>
    </row>
    <row r="3" spans="1:445" ht="10.5" x14ac:dyDescent="0.2">
      <c r="A3" s="36" t="s">
        <v>222</v>
      </c>
      <c r="B3" s="37" t="s">
        <v>8</v>
      </c>
      <c r="C3" s="63">
        <f>+C9+C6+C12</f>
        <v>11037</v>
      </c>
      <c r="D3" s="63">
        <f>+D9+D6+D12</f>
        <v>10791</v>
      </c>
      <c r="E3" s="63">
        <f>+E9+E6+E12</f>
        <v>10265</v>
      </c>
      <c r="F3" s="63">
        <f>+F9+F6+F12</f>
        <v>10223</v>
      </c>
      <c r="G3" s="63">
        <f>+G9+G6+G12</f>
        <v>10181</v>
      </c>
      <c r="H3" s="63">
        <f>+H9+H6+H12</f>
        <v>11248</v>
      </c>
      <c r="I3" s="63">
        <f>+I9+I6+I12</f>
        <v>12023</v>
      </c>
      <c r="J3" s="63">
        <f>+J9+J6+J12</f>
        <v>12066</v>
      </c>
      <c r="K3" s="63">
        <f>+K9+K6+K12</f>
        <v>12066</v>
      </c>
      <c r="L3" s="63">
        <f>+L9+L6+L12</f>
        <v>11153</v>
      </c>
      <c r="M3" s="63">
        <f>+M9+M6+M12</f>
        <v>10503</v>
      </c>
      <c r="N3" s="63">
        <f>+N9+N6+N12</f>
        <v>10754</v>
      </c>
      <c r="O3" s="63">
        <f>+O9+O6+O12</f>
        <v>13437</v>
      </c>
      <c r="P3" s="63">
        <f>+P9+P6+P12</f>
        <v>10800</v>
      </c>
      <c r="Q3" s="63">
        <f>+Q9+Q6+Q12</f>
        <v>11600</v>
      </c>
      <c r="R3" s="63">
        <f>+R9+R6+R12</f>
        <v>12400</v>
      </c>
      <c r="S3" s="63">
        <f>+S9+S6+S12</f>
        <v>12700</v>
      </c>
      <c r="T3" s="63">
        <f>+T9+T6+T12</f>
        <v>12648</v>
      </c>
      <c r="U3" s="63">
        <f>+U9+U6+U12</f>
        <v>12069</v>
      </c>
      <c r="V3" s="63">
        <f>+V9+V6+V12</f>
        <v>12501</v>
      </c>
      <c r="W3" s="63">
        <f>+W9+W6+W12</f>
        <v>12700</v>
      </c>
      <c r="X3" s="63">
        <f>+X9+X6+X12</f>
        <v>12700</v>
      </c>
      <c r="Y3" s="63">
        <f>+Y9+Y6+Y12</f>
        <v>12700</v>
      </c>
      <c r="Z3" s="63">
        <f>+Z9+Z6+Z12</f>
        <v>12700</v>
      </c>
      <c r="AA3" s="63">
        <f>+AA9+AA6+AA12</f>
        <v>12700</v>
      </c>
      <c r="AB3" s="63">
        <f>+AB9+AB6+AB12</f>
        <v>12700</v>
      </c>
      <c r="AC3" s="63">
        <f>+AC9+AC6+AC12</f>
        <v>12700</v>
      </c>
      <c r="AD3" s="63">
        <f>+AD9+AD6+AD12</f>
        <v>12700</v>
      </c>
      <c r="AE3" s="63">
        <f>+AE9+AE6+AE12</f>
        <v>12700</v>
      </c>
      <c r="AF3" s="63">
        <f>+AF9+AF6+AF12</f>
        <v>12700</v>
      </c>
      <c r="AG3" s="63">
        <f>+AG9+AG6+AG12</f>
        <v>12700</v>
      </c>
      <c r="AH3" s="63">
        <f>+AH9+AH6+AH12</f>
        <v>12700</v>
      </c>
      <c r="AI3" s="63">
        <f>+AI9+AI6+AI12</f>
        <v>12700</v>
      </c>
      <c r="AJ3" s="63">
        <f>+AJ9+AJ6+AJ12</f>
        <v>12700</v>
      </c>
      <c r="AK3" s="63">
        <f>+AK9+AK6+AK12</f>
        <v>12700</v>
      </c>
      <c r="AL3" s="63">
        <f>+AL9+AL6+AL12</f>
        <v>12700</v>
      </c>
      <c r="AM3" s="63">
        <f>+AM9+AM6+AM12</f>
        <v>12700</v>
      </c>
      <c r="AN3" s="63">
        <f>+AN9+AN6+AN12</f>
        <v>12700</v>
      </c>
      <c r="AO3" s="63">
        <f>+AO9+AO6+AO12</f>
        <v>12700</v>
      </c>
      <c r="AP3" s="63">
        <f>+AP9+AP6+AP12</f>
        <v>12500</v>
      </c>
      <c r="AQ3" s="63">
        <f>+AQ9+AQ6+AQ12</f>
        <v>12500</v>
      </c>
      <c r="AR3" s="63">
        <f>+AR9+AR6+AR12</f>
        <v>12500</v>
      </c>
      <c r="AS3" s="63">
        <f>+AS9+AS6+AS12</f>
        <v>12500</v>
      </c>
      <c r="AT3" s="63">
        <f>+AT9+AT6+AT12</f>
        <v>12500</v>
      </c>
      <c r="AU3" s="63">
        <f>+AU9+AU6+AU12</f>
        <v>12500</v>
      </c>
      <c r="AV3" s="63">
        <f>+AV9+AV6+AV12</f>
        <v>12500</v>
      </c>
      <c r="AW3" s="63">
        <f>+AW9+AW6+AW12</f>
        <v>12500</v>
      </c>
      <c r="AX3" s="63">
        <f>+AX9+AX6+AX12</f>
        <v>12500</v>
      </c>
      <c r="AY3" s="64">
        <f>+AY9+AY6+AY12</f>
        <v>12500</v>
      </c>
      <c r="AZ3" s="63">
        <f>+AZ9+AZ6+AZ12</f>
        <v>12500</v>
      </c>
      <c r="BA3" s="63">
        <f>+BA9+BA6+BA12</f>
        <v>12500</v>
      </c>
      <c r="BB3" s="63">
        <f>+BB9+BB6+BB12</f>
        <v>12500</v>
      </c>
      <c r="BC3" s="63">
        <f>+BC9+BC6+BC12</f>
        <v>12500</v>
      </c>
      <c r="BD3" s="63">
        <f>+BD9+BD6+BD12</f>
        <v>12500</v>
      </c>
      <c r="BE3" s="63">
        <f>+BE9+BE6+BE12</f>
        <v>12500</v>
      </c>
      <c r="BF3" s="63">
        <f>+BF9+BF6+BF12</f>
        <v>12500</v>
      </c>
      <c r="BG3" s="63">
        <f>+BG9+BG6+BG12</f>
        <v>12500</v>
      </c>
      <c r="BH3" s="63">
        <f>+BH9+BH6+BH12</f>
        <v>12300</v>
      </c>
      <c r="BI3" s="63">
        <f>+BI9+BI6+BI12</f>
        <v>12300</v>
      </c>
      <c r="BJ3" s="63">
        <f>+BJ9+BJ6+BJ12</f>
        <v>12300</v>
      </c>
      <c r="BK3" s="63">
        <f>+BK9+BK6+BK12</f>
        <v>12160</v>
      </c>
      <c r="BL3" s="63">
        <f>+BL9+BL6+BL12</f>
        <v>11610</v>
      </c>
      <c r="BM3" s="63">
        <f>+BM9+BM6+BM12</f>
        <v>11505</v>
      </c>
      <c r="BN3" s="63">
        <f>+BN9+BN6+BN12</f>
        <v>10860</v>
      </c>
      <c r="BO3" s="63">
        <f>+BO9+BO6+BO12</f>
        <v>10355</v>
      </c>
      <c r="BP3" s="63">
        <f>+BP9+BP6+BP12</f>
        <v>9805</v>
      </c>
      <c r="BQ3" s="63">
        <f>+BQ9+BQ6+BQ12</f>
        <v>9260</v>
      </c>
      <c r="BR3" s="63">
        <f>+BR9+BR6+BR12</f>
        <v>8745</v>
      </c>
      <c r="BS3" s="63">
        <f>+BS9+BS6+BS12</f>
        <v>8697</v>
      </c>
      <c r="BT3" s="63">
        <f>+BT9+BT6+BT12</f>
        <v>8617</v>
      </c>
      <c r="BU3" s="63">
        <f>+BU9+BU6+BU12</f>
        <v>8070</v>
      </c>
      <c r="BV3" s="63">
        <f>+BV9+BV6+BV12</f>
        <v>8000</v>
      </c>
      <c r="BW3" s="63">
        <f>+BW9+BW6+BW12</f>
        <v>8000</v>
      </c>
      <c r="BX3" s="63">
        <f>+BX9+BX6+BX12</f>
        <v>8000</v>
      </c>
      <c r="BY3" s="63">
        <f>+BY9+BY6+BY12</f>
        <v>8000</v>
      </c>
      <c r="BZ3" s="63">
        <f>+BZ9+BZ6+BZ12</f>
        <v>8000</v>
      </c>
      <c r="CA3" s="63">
        <f>+CA9+CA6+CA12</f>
        <v>8000</v>
      </c>
      <c r="CB3" s="63">
        <f>+CB9+CB6+CB12</f>
        <v>8000</v>
      </c>
      <c r="CC3" s="63">
        <f>+CC9+CC6+CC12</f>
        <v>8000</v>
      </c>
      <c r="CD3" s="63">
        <f>+CD9+CD6+CD12</f>
        <v>7300</v>
      </c>
      <c r="CE3" s="63">
        <f>+CE9+CE6+CE12</f>
        <v>7300</v>
      </c>
      <c r="CF3" s="63">
        <f>+CF9+CF6+CF12</f>
        <v>7300</v>
      </c>
      <c r="CG3" s="63">
        <f>+CG9+CG6+CG12</f>
        <v>7300</v>
      </c>
      <c r="CH3" s="63">
        <f>+CH9+CH6+CH12</f>
        <v>7300</v>
      </c>
      <c r="CI3" s="63">
        <f>+CI9+CI6+CI12</f>
        <v>7300</v>
      </c>
      <c r="CJ3" s="63">
        <f>+CJ9+CJ6+CJ12</f>
        <v>7300</v>
      </c>
      <c r="CK3" s="63">
        <f>+CK9+CK6+CK12</f>
        <v>7300</v>
      </c>
      <c r="CL3" s="63">
        <f>+CL9+CL6+CL12</f>
        <v>7300</v>
      </c>
      <c r="CM3" s="63">
        <f>+CM9+CM6+CM12</f>
        <v>7300</v>
      </c>
      <c r="CN3" s="63">
        <f>+CN9+CN6+CN12</f>
        <v>7300</v>
      </c>
      <c r="CO3" s="63">
        <f>+CO9+CO6+CO12</f>
        <v>7300</v>
      </c>
      <c r="CP3" s="63">
        <f>+CP9+CP6+CP12</f>
        <v>7300</v>
      </c>
      <c r="CQ3" s="63">
        <f>+CQ9+CQ6+CQ12</f>
        <v>7300</v>
      </c>
      <c r="CR3" s="63">
        <f>+CR9+CR6+CR12</f>
        <v>7300</v>
      </c>
      <c r="CS3" s="63">
        <f>+CS9+CS6+CS12</f>
        <v>7300</v>
      </c>
      <c r="CT3" s="63">
        <f>+CT9+CT6+CT12</f>
        <v>7300</v>
      </c>
      <c r="CU3" s="63">
        <f>+CU9+CU6+CU12</f>
        <v>7300</v>
      </c>
      <c r="CV3" s="63">
        <f>+CV9+CV6+CV12</f>
        <v>7300</v>
      </c>
      <c r="CW3" s="63">
        <f>+CW9+CW6+CW12</f>
        <v>7300</v>
      </c>
      <c r="CX3" s="63">
        <f>+CX9+CX6+CX12</f>
        <v>7300</v>
      </c>
      <c r="CY3" s="63">
        <f>+CY9+CY6+CY12</f>
        <v>7300</v>
      </c>
      <c r="CZ3" s="63">
        <f>+CZ9+CZ6+CZ12</f>
        <v>7300</v>
      </c>
      <c r="DA3" s="63">
        <f>+DA9+DA6+DA12</f>
        <v>7300</v>
      </c>
      <c r="DB3" s="63">
        <f>+DB9+DB6+DB12</f>
        <v>7300</v>
      </c>
      <c r="DC3" s="63">
        <f>+DC9+DC6+DC12</f>
        <v>7300</v>
      </c>
      <c r="DD3" s="63">
        <f>+DD9+DD6+DD12</f>
        <v>7300</v>
      </c>
      <c r="DE3" s="63">
        <f>+DE9+DE6+DE12</f>
        <v>7300</v>
      </c>
      <c r="DF3" s="63">
        <f>+DF9+DF6+DF12</f>
        <v>7300</v>
      </c>
      <c r="DG3" s="63">
        <f>+DG9+DG6+DG12</f>
        <v>7300</v>
      </c>
      <c r="DH3" s="63">
        <f>+DH9+DH6+DH12</f>
        <v>7300</v>
      </c>
      <c r="DI3" s="63">
        <f>+DI9+DI6+DI12</f>
        <v>7300</v>
      </c>
      <c r="DJ3" s="63">
        <f>+DJ9+DJ6+DJ12</f>
        <v>7300</v>
      </c>
      <c r="DK3" s="63">
        <f>+DK9+DK6+DK12</f>
        <v>7300</v>
      </c>
      <c r="DL3" s="63">
        <f>+DL9+DL6+DL12</f>
        <v>7300</v>
      </c>
      <c r="DM3" s="63">
        <f>+DM9+DM6+DM12</f>
        <v>7300</v>
      </c>
      <c r="DN3" s="63">
        <f>+DN9+DN6+DN12</f>
        <v>7300</v>
      </c>
      <c r="DO3" s="63">
        <f>+DO9+DO6+DO12</f>
        <v>7300</v>
      </c>
      <c r="DP3" s="63">
        <f>+DP9+DP6+DP12</f>
        <v>7300</v>
      </c>
      <c r="DQ3" s="63">
        <f>+DQ9+DQ6+DQ12</f>
        <v>7300</v>
      </c>
      <c r="DR3" s="63">
        <f>+DR9+DR6+DR12</f>
        <v>7300</v>
      </c>
      <c r="DS3" s="63">
        <f>+DS9+DS6+DS12</f>
        <v>7300</v>
      </c>
      <c r="DT3" s="63">
        <f>+DT9+DT6+DT12</f>
        <v>7300</v>
      </c>
      <c r="DU3" s="63">
        <f>+DU9+DU6+DU12</f>
        <v>7300</v>
      </c>
      <c r="DV3" s="63">
        <f>+DV9+DV6+DV12</f>
        <v>7300</v>
      </c>
      <c r="DW3" s="63">
        <f>+DW9+DW6+DW12</f>
        <v>7300</v>
      </c>
      <c r="DX3" s="63">
        <f>+DX9+DX6+DX12</f>
        <v>7300</v>
      </c>
      <c r="DY3" s="63">
        <f>+DY9+DY6+DY12</f>
        <v>7300</v>
      </c>
      <c r="DZ3" s="63">
        <f>+DZ9+DZ6+DZ12</f>
        <v>7300</v>
      </c>
      <c r="EA3" s="63">
        <f>+EA9+EA6+EA12</f>
        <v>7300</v>
      </c>
      <c r="EB3" s="63">
        <f>+EB9+EB6+EB12</f>
        <v>7300</v>
      </c>
      <c r="EC3" s="63">
        <f>+EC9+EC6+EC12</f>
        <v>7300</v>
      </c>
      <c r="ED3" s="63">
        <f>+ED9+ED6+ED12</f>
        <v>7300</v>
      </c>
      <c r="EE3" s="63">
        <f>+EE9+EE6+EE12</f>
        <v>7300</v>
      </c>
      <c r="EF3" s="63">
        <f>+EF9+EF6+EF12</f>
        <v>7300</v>
      </c>
      <c r="EG3" s="63">
        <f>+EG9+EG6+EG12</f>
        <v>7300</v>
      </c>
      <c r="EH3" s="63">
        <f>+EH9+EH6+EH12</f>
        <v>7300</v>
      </c>
      <c r="EI3" s="63">
        <f>+EI9+EI6+EI12</f>
        <v>7300</v>
      </c>
      <c r="EJ3" s="63">
        <f>+EJ9+EJ6+EJ12</f>
        <v>7300</v>
      </c>
      <c r="EK3" s="63">
        <f>+EK9+EK6+EK12</f>
        <v>7300</v>
      </c>
      <c r="EL3" s="63">
        <f>+EL9+EL6+EL12</f>
        <v>7300</v>
      </c>
      <c r="EM3" s="63">
        <f>+EM9+EM6+EM12</f>
        <v>7300</v>
      </c>
      <c r="EN3" s="63">
        <f>+EN9+EN6+EN12</f>
        <v>7300</v>
      </c>
      <c r="EO3" s="63">
        <f>+EO9+EO6+EO12</f>
        <v>7300</v>
      </c>
      <c r="EP3" s="63">
        <f>+EP9+EP6+EP12</f>
        <v>7300</v>
      </c>
      <c r="EQ3" s="63">
        <f>+EQ9+EQ6+EQ12</f>
        <v>7300</v>
      </c>
      <c r="ER3" s="63">
        <f>+ER9+ER6+ER12</f>
        <v>7300</v>
      </c>
      <c r="ES3" s="63">
        <f>+ES9+ES6+ES12</f>
        <v>7300</v>
      </c>
      <c r="ET3" s="63">
        <f>+ET9+ET6+ET12</f>
        <v>7300</v>
      </c>
      <c r="EU3" s="63">
        <f>+EU9+EU6+EU12</f>
        <v>7300</v>
      </c>
      <c r="EV3" s="63">
        <f>+EV9+EV6+EV12</f>
        <v>7300</v>
      </c>
      <c r="EW3" s="63">
        <f>+EW9+EW6+EW12</f>
        <v>7300</v>
      </c>
      <c r="EX3" s="63">
        <f>+EX9+EX6+EX12</f>
        <v>7300</v>
      </c>
      <c r="EY3" s="63">
        <f>+EY9+EY6+EY12</f>
        <v>7300</v>
      </c>
      <c r="EZ3" s="63">
        <f>+EZ9+EZ6+EZ12</f>
        <v>7300</v>
      </c>
      <c r="FA3" s="63">
        <f>+FA9+FA6+FA12</f>
        <v>7300</v>
      </c>
      <c r="FB3" s="63">
        <f>+FB9+FB6+FB12</f>
        <v>7300</v>
      </c>
      <c r="FC3" s="63">
        <f>+FC9+FC6+FC12</f>
        <v>7300</v>
      </c>
      <c r="FD3" s="63">
        <f>+FD9+FD6+FD12</f>
        <v>7300</v>
      </c>
      <c r="FE3" s="63">
        <f>+FE9+FE6+FE12</f>
        <v>7300</v>
      </c>
      <c r="FF3" s="63">
        <f>+FF9+FF6+FF12</f>
        <v>7300</v>
      </c>
      <c r="FG3" s="63">
        <f>+FG9+FG6+FG12</f>
        <v>7300</v>
      </c>
      <c r="FH3" s="63">
        <f>+FH9+FH6+FH12</f>
        <v>7300</v>
      </c>
      <c r="FI3" s="63">
        <f>+FI9+FI6+FI12</f>
        <v>7300</v>
      </c>
      <c r="FJ3" s="63">
        <f>+FJ9+FJ6+FJ12</f>
        <v>7300</v>
      </c>
      <c r="FK3" s="63">
        <f>+FK9+FK6+FK12</f>
        <v>7300</v>
      </c>
      <c r="FL3" s="63">
        <f>+FL9+FL6+FL12</f>
        <v>7300</v>
      </c>
      <c r="FM3" s="63">
        <f>+FM9+FM6+FM12</f>
        <v>7300</v>
      </c>
      <c r="FN3" s="63">
        <f>+FN9+FN6+FN12</f>
        <v>7300</v>
      </c>
      <c r="FO3" s="63">
        <f>+FO9+FO6+FO12</f>
        <v>7300</v>
      </c>
      <c r="FP3" s="63">
        <f>+FP9+FP6+FP12</f>
        <v>7300</v>
      </c>
      <c r="FQ3" s="63">
        <f>+FQ9+FQ6+FQ12</f>
        <v>7300</v>
      </c>
      <c r="FR3" s="63">
        <f>+FR9+FR6+FR12</f>
        <v>7300</v>
      </c>
      <c r="FS3" s="63">
        <f>+FS9+FS6+FS12</f>
        <v>7300</v>
      </c>
      <c r="FT3" s="63">
        <f>+FT9+FT6+FT12</f>
        <v>7300</v>
      </c>
      <c r="FU3" s="63">
        <f>+FU9+FU6+FU12</f>
        <v>7300</v>
      </c>
      <c r="FV3" s="63">
        <f>+FV9+FV6+FV12</f>
        <v>7300</v>
      </c>
      <c r="FW3" s="63">
        <f>+FW9+FW6+FW12</f>
        <v>7300</v>
      </c>
      <c r="FX3" s="63">
        <f>+FX9+FX6+FX12</f>
        <v>7200</v>
      </c>
      <c r="FY3" s="63">
        <f>+FY9+FY6+FY12</f>
        <v>7100</v>
      </c>
      <c r="FZ3" s="63">
        <f>+FZ9+FZ6+FZ12</f>
        <v>7000</v>
      </c>
      <c r="GA3" s="63">
        <f>+GA9+GA6+GA12</f>
        <v>6900</v>
      </c>
      <c r="GB3" s="63">
        <f>+GB9+GB6+GB12</f>
        <v>6800</v>
      </c>
      <c r="GC3" s="63">
        <f>+GC9+GC6+GC12</f>
        <v>6700</v>
      </c>
      <c r="GD3" s="63">
        <v>10800</v>
      </c>
      <c r="GE3" s="63">
        <v>11600</v>
      </c>
      <c r="GF3" s="63">
        <v>12400</v>
      </c>
      <c r="GG3" s="63">
        <v>12700</v>
      </c>
      <c r="GH3" s="63">
        <v>12648</v>
      </c>
      <c r="GI3" s="63">
        <v>12069</v>
      </c>
      <c r="GJ3" s="63">
        <v>12501</v>
      </c>
      <c r="GK3" s="63">
        <v>12700</v>
      </c>
      <c r="GL3" s="63">
        <v>12700</v>
      </c>
      <c r="GM3" s="63">
        <v>12700</v>
      </c>
      <c r="GN3" s="63">
        <v>12700</v>
      </c>
      <c r="GO3" s="63">
        <v>12700</v>
      </c>
      <c r="GP3" s="63">
        <v>12700</v>
      </c>
      <c r="GQ3" s="63">
        <v>12700</v>
      </c>
      <c r="GR3" s="63">
        <v>12700</v>
      </c>
      <c r="GS3" s="63">
        <v>12700</v>
      </c>
      <c r="GT3" s="63">
        <v>12700</v>
      </c>
      <c r="GU3" s="63">
        <v>12700</v>
      </c>
      <c r="GV3" s="63">
        <v>12700</v>
      </c>
      <c r="GW3" s="63">
        <v>12700</v>
      </c>
      <c r="GX3" s="63">
        <v>12700</v>
      </c>
      <c r="GY3" s="63">
        <v>12700</v>
      </c>
      <c r="GZ3" s="63">
        <v>12700</v>
      </c>
      <c r="HA3" s="63">
        <v>12700</v>
      </c>
      <c r="HB3" s="63">
        <v>12700</v>
      </c>
      <c r="HC3" s="63">
        <v>12700</v>
      </c>
      <c r="HD3" s="63">
        <v>12500</v>
      </c>
      <c r="HE3" s="63">
        <v>12500</v>
      </c>
      <c r="HF3" s="63">
        <v>12500</v>
      </c>
      <c r="HG3" s="63">
        <v>12500</v>
      </c>
      <c r="HH3" s="63">
        <v>12500</v>
      </c>
      <c r="HI3" s="63">
        <v>12500</v>
      </c>
      <c r="HJ3" s="63">
        <v>12500</v>
      </c>
      <c r="HK3" s="63">
        <v>12500</v>
      </c>
      <c r="HL3" s="63">
        <v>12500</v>
      </c>
      <c r="HM3" s="64">
        <v>12500</v>
      </c>
      <c r="HN3" s="63">
        <v>12500</v>
      </c>
      <c r="HO3" s="63">
        <v>12500</v>
      </c>
      <c r="HP3" s="63">
        <v>12500</v>
      </c>
      <c r="HQ3" s="63">
        <v>12500</v>
      </c>
      <c r="HR3" s="63">
        <v>12500</v>
      </c>
      <c r="HS3" s="63">
        <v>12500</v>
      </c>
      <c r="HT3" s="63">
        <v>12500</v>
      </c>
      <c r="HU3" s="63">
        <v>12500</v>
      </c>
      <c r="HV3" s="63">
        <v>12300</v>
      </c>
      <c r="HW3" s="63">
        <v>12300</v>
      </c>
      <c r="HX3" s="63">
        <v>12300</v>
      </c>
      <c r="HY3" s="63">
        <v>12160</v>
      </c>
      <c r="HZ3" s="63">
        <v>11610</v>
      </c>
      <c r="IA3" s="63">
        <v>11505</v>
      </c>
      <c r="IB3" s="63">
        <v>10860</v>
      </c>
      <c r="IC3" s="63">
        <v>10355</v>
      </c>
      <c r="ID3" s="65">
        <v>7300</v>
      </c>
      <c r="IE3" s="65">
        <v>7300</v>
      </c>
      <c r="IF3" s="65">
        <v>7300</v>
      </c>
      <c r="IG3" s="65">
        <v>7300</v>
      </c>
      <c r="IH3" s="65">
        <v>7300</v>
      </c>
      <c r="II3" s="65">
        <v>7300</v>
      </c>
      <c r="IJ3" s="65">
        <v>7300</v>
      </c>
      <c r="IK3" s="65">
        <v>7300</v>
      </c>
      <c r="IL3" s="65">
        <v>7300</v>
      </c>
      <c r="IM3" s="65">
        <v>7300</v>
      </c>
      <c r="IN3" s="65">
        <v>7300</v>
      </c>
      <c r="IO3" s="65">
        <v>7300</v>
      </c>
      <c r="IP3" s="65">
        <v>7300</v>
      </c>
      <c r="IQ3" s="65">
        <v>7300</v>
      </c>
      <c r="IR3" s="65">
        <v>7300</v>
      </c>
      <c r="IS3" s="65">
        <v>7300</v>
      </c>
      <c r="IT3" s="65">
        <v>7300</v>
      </c>
      <c r="IU3" s="65">
        <v>7300</v>
      </c>
      <c r="IV3" s="65">
        <v>7300</v>
      </c>
      <c r="IW3" s="65">
        <v>7300</v>
      </c>
      <c r="IX3" s="65">
        <v>7300</v>
      </c>
      <c r="IY3" s="65">
        <v>7300</v>
      </c>
      <c r="IZ3" s="65">
        <v>7300</v>
      </c>
      <c r="JA3" s="65">
        <v>7300</v>
      </c>
      <c r="JB3" s="65">
        <v>7300</v>
      </c>
      <c r="JC3" s="65">
        <v>7300</v>
      </c>
      <c r="JD3" s="65">
        <v>7300</v>
      </c>
      <c r="JE3" s="65">
        <v>7300</v>
      </c>
      <c r="JF3" s="65">
        <v>7300</v>
      </c>
      <c r="JG3" s="65">
        <v>7300</v>
      </c>
      <c r="JH3" s="65">
        <v>7300</v>
      </c>
      <c r="JI3" s="65">
        <v>7300</v>
      </c>
      <c r="JJ3" s="65">
        <v>7300</v>
      </c>
      <c r="JK3" s="65">
        <v>7300</v>
      </c>
      <c r="JL3" s="65">
        <v>7200</v>
      </c>
      <c r="JM3" s="65">
        <v>7100</v>
      </c>
      <c r="JN3" s="65">
        <v>7000</v>
      </c>
      <c r="JO3" s="65">
        <v>6900</v>
      </c>
      <c r="JP3" s="65">
        <v>6800</v>
      </c>
      <c r="JQ3" s="65">
        <v>6700</v>
      </c>
      <c r="JR3" s="65">
        <v>10800</v>
      </c>
      <c r="JS3" s="65">
        <v>11600</v>
      </c>
      <c r="JT3" s="65">
        <v>12400</v>
      </c>
      <c r="JU3" s="65">
        <v>12700</v>
      </c>
      <c r="JV3" s="65">
        <v>12648</v>
      </c>
      <c r="JW3" s="65">
        <v>12069</v>
      </c>
      <c r="JX3" s="65">
        <v>12501</v>
      </c>
      <c r="JY3" s="65">
        <v>12700</v>
      </c>
      <c r="JZ3" s="65">
        <v>12700</v>
      </c>
      <c r="KA3" s="65">
        <v>12700</v>
      </c>
      <c r="KB3" s="65">
        <v>12700</v>
      </c>
      <c r="KC3" s="65">
        <v>12700</v>
      </c>
      <c r="KD3" s="65">
        <v>12700</v>
      </c>
      <c r="KE3" s="65">
        <v>12700</v>
      </c>
      <c r="KF3" s="65">
        <v>12700</v>
      </c>
      <c r="KG3" s="65">
        <v>12700</v>
      </c>
      <c r="KH3" s="65">
        <v>12700</v>
      </c>
      <c r="KI3" s="65">
        <v>12700</v>
      </c>
      <c r="KJ3" s="65">
        <v>12700</v>
      </c>
      <c r="KK3" s="65">
        <v>12700</v>
      </c>
      <c r="KL3" s="65">
        <v>12700</v>
      </c>
      <c r="KM3" s="65">
        <v>12700</v>
      </c>
      <c r="KN3" s="65">
        <v>12700</v>
      </c>
      <c r="KO3" s="65">
        <v>12700</v>
      </c>
      <c r="KP3" s="65">
        <v>12700</v>
      </c>
      <c r="KQ3" s="65">
        <v>12500</v>
      </c>
      <c r="KR3" s="65">
        <v>12500</v>
      </c>
      <c r="KS3" s="65">
        <v>12500</v>
      </c>
      <c r="KT3" s="65">
        <v>12500</v>
      </c>
      <c r="KU3" s="65">
        <v>12500</v>
      </c>
      <c r="KV3" s="65">
        <v>12500</v>
      </c>
      <c r="KW3" s="65">
        <v>12500</v>
      </c>
      <c r="KX3" s="65">
        <v>12500</v>
      </c>
      <c r="KY3" s="65">
        <v>12500</v>
      </c>
      <c r="KZ3" s="65">
        <v>12500</v>
      </c>
      <c r="LA3" s="65">
        <v>12500</v>
      </c>
      <c r="LB3" s="65">
        <v>12500</v>
      </c>
      <c r="LC3" s="65">
        <v>12500</v>
      </c>
      <c r="LD3" s="65">
        <v>12500</v>
      </c>
      <c r="LE3" s="65">
        <v>12500</v>
      </c>
      <c r="LF3" s="65">
        <v>12500</v>
      </c>
      <c r="LG3" s="65">
        <v>12500</v>
      </c>
      <c r="LH3" s="65">
        <v>12500</v>
      </c>
      <c r="LI3" s="65">
        <v>12300</v>
      </c>
      <c r="LJ3" s="65">
        <v>12300</v>
      </c>
      <c r="LK3" s="65">
        <v>12300</v>
      </c>
      <c r="LL3" s="65">
        <v>12160</v>
      </c>
      <c r="LM3" s="65">
        <v>11610</v>
      </c>
      <c r="LN3" s="65">
        <v>11505</v>
      </c>
      <c r="LO3" s="65">
        <v>10860</v>
      </c>
      <c r="LP3" s="65">
        <v>10355</v>
      </c>
      <c r="LQ3" s="65">
        <v>9805</v>
      </c>
      <c r="LR3" s="65">
        <v>9260</v>
      </c>
      <c r="LS3" s="65">
        <v>8745</v>
      </c>
      <c r="LT3" s="65">
        <v>8697</v>
      </c>
      <c r="LU3" s="65">
        <v>8617</v>
      </c>
      <c r="LV3" s="65">
        <v>8070</v>
      </c>
      <c r="LW3" s="65">
        <v>8000</v>
      </c>
      <c r="LX3" s="65">
        <v>8000</v>
      </c>
      <c r="LY3" s="65">
        <v>8000</v>
      </c>
      <c r="LZ3" s="65">
        <v>8000</v>
      </c>
      <c r="MA3" s="65">
        <v>8000</v>
      </c>
      <c r="MB3" s="65">
        <v>8000</v>
      </c>
      <c r="MC3" s="65">
        <v>8000</v>
      </c>
      <c r="MD3" s="65">
        <v>12700</v>
      </c>
      <c r="ME3" s="65">
        <v>12700</v>
      </c>
      <c r="MF3" s="65">
        <v>12700</v>
      </c>
      <c r="MG3" s="65">
        <v>12700</v>
      </c>
      <c r="MH3" s="65">
        <v>12700</v>
      </c>
      <c r="MI3" s="65">
        <v>12700</v>
      </c>
      <c r="MJ3" s="65">
        <v>12700</v>
      </c>
      <c r="MK3" s="65">
        <v>12700</v>
      </c>
      <c r="ML3" s="65">
        <v>12700</v>
      </c>
      <c r="MM3" s="65">
        <v>12700</v>
      </c>
      <c r="MN3" s="65">
        <v>12700</v>
      </c>
      <c r="MO3" s="65">
        <v>12700</v>
      </c>
      <c r="MP3" s="65">
        <v>12700</v>
      </c>
      <c r="MQ3" s="65">
        <v>12500</v>
      </c>
      <c r="MR3" s="65">
        <v>12500</v>
      </c>
      <c r="MS3" s="65">
        <v>12500</v>
      </c>
      <c r="MT3" s="65">
        <v>12500</v>
      </c>
      <c r="MU3" s="65">
        <v>12500</v>
      </c>
      <c r="MV3" s="65">
        <v>12500</v>
      </c>
      <c r="MW3" s="65">
        <v>12500</v>
      </c>
      <c r="MX3" s="65">
        <v>12500</v>
      </c>
      <c r="MY3" s="65">
        <v>12500</v>
      </c>
      <c r="MZ3" s="65">
        <v>12500</v>
      </c>
      <c r="NA3" s="65">
        <v>12500</v>
      </c>
      <c r="NB3" s="65">
        <v>12500</v>
      </c>
      <c r="NC3" s="65">
        <v>12500</v>
      </c>
      <c r="ND3" s="65">
        <v>12500</v>
      </c>
      <c r="NE3" s="65">
        <v>12500</v>
      </c>
      <c r="NF3" s="65">
        <v>12500</v>
      </c>
      <c r="NG3" s="65">
        <v>12500</v>
      </c>
      <c r="NH3" s="65">
        <v>12500</v>
      </c>
      <c r="NI3" s="65">
        <v>12300</v>
      </c>
      <c r="NJ3" s="65">
        <v>12300</v>
      </c>
      <c r="NK3" s="65">
        <v>12300</v>
      </c>
      <c r="NL3" s="65">
        <v>12160</v>
      </c>
      <c r="NM3" s="65">
        <v>11610</v>
      </c>
      <c r="NN3" s="65">
        <v>11505</v>
      </c>
      <c r="NO3" s="65">
        <v>10860</v>
      </c>
      <c r="NP3" s="65">
        <v>10355</v>
      </c>
      <c r="NQ3" s="65">
        <v>9805</v>
      </c>
      <c r="NR3" s="65">
        <v>9260</v>
      </c>
      <c r="NS3" s="65">
        <v>8745</v>
      </c>
      <c r="NT3" s="65">
        <v>8697</v>
      </c>
      <c r="NU3" s="65">
        <v>8617</v>
      </c>
      <c r="NV3" s="65">
        <v>8070</v>
      </c>
      <c r="NW3" s="65">
        <v>8000</v>
      </c>
      <c r="NX3" s="65">
        <v>8000</v>
      </c>
      <c r="NY3" s="65">
        <v>8000</v>
      </c>
      <c r="NZ3" s="65">
        <v>8000</v>
      </c>
      <c r="OA3" s="65">
        <v>8000</v>
      </c>
      <c r="OB3" s="65">
        <v>8000</v>
      </c>
      <c r="OC3" s="65">
        <v>8000</v>
      </c>
      <c r="OD3" s="65">
        <v>12700</v>
      </c>
      <c r="OE3" s="65">
        <v>12700</v>
      </c>
      <c r="OF3" s="65">
        <v>12700</v>
      </c>
      <c r="OG3" s="65">
        <v>12700</v>
      </c>
      <c r="OH3" s="65">
        <v>12700</v>
      </c>
      <c r="OI3" s="65">
        <v>12700</v>
      </c>
      <c r="OJ3" s="65">
        <v>12700</v>
      </c>
      <c r="OK3" s="65">
        <v>12700</v>
      </c>
      <c r="OL3" s="65">
        <v>12700</v>
      </c>
      <c r="OM3" s="65">
        <v>12700</v>
      </c>
      <c r="ON3" s="65">
        <v>12700</v>
      </c>
      <c r="OO3" s="65">
        <v>12700</v>
      </c>
      <c r="OP3" s="65">
        <v>12700</v>
      </c>
      <c r="OQ3" s="65">
        <v>12500</v>
      </c>
      <c r="OR3" s="65">
        <v>12500</v>
      </c>
      <c r="OS3" s="65">
        <v>12500</v>
      </c>
      <c r="OT3" s="65">
        <v>12500</v>
      </c>
      <c r="OU3" s="65">
        <v>12500</v>
      </c>
      <c r="OV3" s="65">
        <v>12500</v>
      </c>
      <c r="OW3" s="65">
        <v>12500</v>
      </c>
      <c r="OX3" s="65">
        <v>12500</v>
      </c>
      <c r="OY3" s="65">
        <v>12500</v>
      </c>
      <c r="OZ3" s="65">
        <v>12500</v>
      </c>
      <c r="PA3" s="65">
        <v>12500</v>
      </c>
      <c r="PB3" s="65">
        <v>12500</v>
      </c>
      <c r="PC3" s="65">
        <v>12500</v>
      </c>
      <c r="PD3" s="65">
        <v>12500</v>
      </c>
      <c r="PE3" s="65">
        <v>12500</v>
      </c>
      <c r="PF3" s="65">
        <v>12500</v>
      </c>
      <c r="PG3" s="65">
        <v>12500</v>
      </c>
      <c r="PH3" s="65">
        <v>12500</v>
      </c>
      <c r="PI3" s="65">
        <v>12300</v>
      </c>
      <c r="PJ3" s="65">
        <v>12300</v>
      </c>
      <c r="PK3" s="65">
        <v>12300</v>
      </c>
      <c r="PL3" s="65">
        <v>12160</v>
      </c>
      <c r="PM3" s="65">
        <v>11610</v>
      </c>
      <c r="PN3" s="65">
        <v>11505</v>
      </c>
      <c r="PO3" s="65">
        <v>10860</v>
      </c>
      <c r="PP3" s="65">
        <v>10355</v>
      </c>
      <c r="PQ3" s="65">
        <v>9805</v>
      </c>
      <c r="PR3" s="65">
        <v>9260</v>
      </c>
      <c r="PS3" s="65">
        <v>8745</v>
      </c>
      <c r="PT3" s="65">
        <v>8697</v>
      </c>
      <c r="PU3" s="65">
        <v>8617</v>
      </c>
      <c r="PV3" s="65">
        <v>8070</v>
      </c>
      <c r="PW3" s="65">
        <v>8000</v>
      </c>
      <c r="PX3" s="65">
        <v>8000</v>
      </c>
      <c r="PY3" s="65">
        <v>8000</v>
      </c>
      <c r="PZ3" s="65">
        <v>8000</v>
      </c>
      <c r="QA3" s="65">
        <v>8000</v>
      </c>
      <c r="QB3" s="65">
        <v>8000</v>
      </c>
      <c r="QC3" s="65">
        <v>8000</v>
      </c>
    </row>
    <row r="4" spans="1:445" ht="10.5" x14ac:dyDescent="0.2">
      <c r="A4" s="36" t="s">
        <v>222</v>
      </c>
      <c r="B4" s="37" t="s">
        <v>9</v>
      </c>
      <c r="AY4" s="64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4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</row>
    <row r="5" spans="1:445" ht="10.5" x14ac:dyDescent="0.2">
      <c r="A5" s="36" t="s">
        <v>222</v>
      </c>
      <c r="B5" s="37" t="s">
        <v>10</v>
      </c>
      <c r="D5" s="66"/>
      <c r="H5" s="66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8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8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</row>
    <row r="6" spans="1:445" ht="10.5" x14ac:dyDescent="0.2">
      <c r="A6" s="36" t="s">
        <v>12</v>
      </c>
      <c r="B6" s="37" t="s">
        <v>8</v>
      </c>
      <c r="C6" s="63">
        <v>5155</v>
      </c>
      <c r="D6" s="63">
        <v>5258</v>
      </c>
      <c r="E6" s="63">
        <v>5182</v>
      </c>
      <c r="F6" s="63">
        <v>4840</v>
      </c>
      <c r="G6" s="63">
        <v>4890</v>
      </c>
      <c r="H6" s="63">
        <v>4830</v>
      </c>
      <c r="I6" s="63">
        <v>4230</v>
      </c>
      <c r="J6" s="63">
        <v>4373</v>
      </c>
      <c r="K6" s="63">
        <v>4000</v>
      </c>
      <c r="L6" s="63">
        <v>4000</v>
      </c>
      <c r="M6" s="63">
        <v>4000</v>
      </c>
      <c r="N6" s="63">
        <v>4000</v>
      </c>
      <c r="O6" s="63">
        <v>4000</v>
      </c>
      <c r="P6" s="63">
        <v>4000</v>
      </c>
      <c r="Q6" s="63">
        <v>4000</v>
      </c>
      <c r="R6" s="63">
        <v>4000</v>
      </c>
      <c r="S6" s="63">
        <v>4130</v>
      </c>
      <c r="T6" s="63">
        <v>4930</v>
      </c>
      <c r="U6" s="63">
        <v>4900</v>
      </c>
      <c r="V6" s="63">
        <v>4000</v>
      </c>
      <c r="W6" s="63">
        <v>4000</v>
      </c>
      <c r="X6" s="63">
        <v>4000</v>
      </c>
      <c r="Y6" s="63">
        <v>4000</v>
      </c>
      <c r="Z6" s="63">
        <v>4000</v>
      </c>
      <c r="AA6" s="63">
        <v>4000</v>
      </c>
      <c r="AB6" s="63">
        <v>4000</v>
      </c>
      <c r="AC6" s="63">
        <v>5000</v>
      </c>
      <c r="AD6" s="63">
        <v>5000</v>
      </c>
      <c r="AE6" s="63">
        <v>5000</v>
      </c>
      <c r="AF6" s="63">
        <v>5000</v>
      </c>
      <c r="AG6" s="63">
        <v>5000</v>
      </c>
      <c r="AH6" s="63">
        <v>5000</v>
      </c>
      <c r="AI6" s="63">
        <v>5000</v>
      </c>
      <c r="AJ6" s="63">
        <v>5000</v>
      </c>
      <c r="AK6" s="63">
        <v>5000</v>
      </c>
      <c r="AL6" s="63">
        <v>5000</v>
      </c>
      <c r="AM6" s="63">
        <v>5000</v>
      </c>
      <c r="AN6" s="63">
        <v>5000</v>
      </c>
      <c r="AO6" s="63">
        <v>5000</v>
      </c>
      <c r="AP6" s="63">
        <v>5000</v>
      </c>
      <c r="AQ6" s="63">
        <v>5000</v>
      </c>
      <c r="AR6" s="63">
        <v>5000</v>
      </c>
      <c r="AS6" s="63">
        <v>5000</v>
      </c>
      <c r="AT6" s="63">
        <v>5000</v>
      </c>
      <c r="AU6" s="63">
        <v>5000</v>
      </c>
      <c r="AV6" s="63">
        <v>5000</v>
      </c>
      <c r="AW6" s="63">
        <v>5000</v>
      </c>
      <c r="AX6" s="63">
        <v>5000</v>
      </c>
      <c r="AY6" s="64">
        <v>5000</v>
      </c>
      <c r="AZ6" s="63">
        <v>5000</v>
      </c>
      <c r="BA6" s="63">
        <v>5000</v>
      </c>
      <c r="BB6" s="63">
        <v>5000</v>
      </c>
      <c r="BC6" s="63">
        <v>5000</v>
      </c>
      <c r="BD6" s="63">
        <v>5000</v>
      </c>
      <c r="BE6" s="63">
        <v>5000</v>
      </c>
      <c r="BF6" s="63">
        <v>5000</v>
      </c>
      <c r="BG6" s="63">
        <v>5000</v>
      </c>
      <c r="BH6" s="63">
        <v>5000</v>
      </c>
      <c r="BI6" s="63">
        <v>5000</v>
      </c>
      <c r="BJ6" s="63">
        <v>5000</v>
      </c>
      <c r="BK6" s="63">
        <v>5000</v>
      </c>
      <c r="BL6" s="63">
        <v>5000</v>
      </c>
      <c r="BM6" s="63">
        <v>5000</v>
      </c>
      <c r="BN6" s="63">
        <v>5000</v>
      </c>
      <c r="BO6" s="63">
        <v>5000</v>
      </c>
      <c r="BP6" s="63">
        <v>5000</v>
      </c>
      <c r="BQ6" s="63">
        <v>5000</v>
      </c>
      <c r="BR6" s="63">
        <v>5000</v>
      </c>
      <c r="BS6" s="63">
        <v>5000</v>
      </c>
      <c r="BT6" s="63">
        <v>5000</v>
      </c>
      <c r="BU6" s="63">
        <v>5000</v>
      </c>
      <c r="BV6" s="63">
        <v>5000</v>
      </c>
      <c r="BW6" s="63">
        <v>5000</v>
      </c>
      <c r="BX6" s="63">
        <v>5000</v>
      </c>
      <c r="BY6" s="63">
        <v>5000</v>
      </c>
      <c r="BZ6" s="63">
        <v>5000</v>
      </c>
      <c r="CA6" s="63">
        <v>5000</v>
      </c>
      <c r="CB6" s="63">
        <v>5000</v>
      </c>
      <c r="CC6" s="63">
        <v>5000</v>
      </c>
      <c r="CD6" s="63">
        <v>4300</v>
      </c>
      <c r="CE6" s="63">
        <v>4300</v>
      </c>
      <c r="CF6" s="63">
        <v>4300</v>
      </c>
      <c r="CG6" s="63">
        <v>4300</v>
      </c>
      <c r="CH6" s="63">
        <v>4300</v>
      </c>
      <c r="CI6" s="63">
        <v>4300</v>
      </c>
      <c r="CJ6" s="63">
        <v>4300</v>
      </c>
      <c r="CK6" s="63">
        <v>4300</v>
      </c>
      <c r="CL6" s="63">
        <v>4300</v>
      </c>
      <c r="CM6" s="63">
        <v>4300</v>
      </c>
      <c r="CN6" s="63">
        <v>4300</v>
      </c>
      <c r="CO6" s="63">
        <v>4300</v>
      </c>
      <c r="CP6" s="63">
        <v>4300</v>
      </c>
      <c r="CQ6" s="63">
        <v>4300</v>
      </c>
      <c r="CR6" s="63">
        <v>4300</v>
      </c>
      <c r="CS6" s="63">
        <v>4300</v>
      </c>
      <c r="CT6" s="63">
        <v>4300</v>
      </c>
      <c r="CU6" s="63">
        <v>4300</v>
      </c>
      <c r="CV6" s="63">
        <v>4300</v>
      </c>
      <c r="CW6" s="63">
        <v>4300</v>
      </c>
      <c r="CX6" s="63">
        <v>4300</v>
      </c>
      <c r="CY6" s="63">
        <v>4300</v>
      </c>
      <c r="CZ6" s="63">
        <v>4300</v>
      </c>
      <c r="DA6" s="63">
        <v>4300</v>
      </c>
      <c r="DB6" s="63">
        <v>4300</v>
      </c>
      <c r="DC6" s="63">
        <v>4300</v>
      </c>
      <c r="DD6" s="63">
        <v>4300</v>
      </c>
      <c r="DE6" s="63">
        <v>4300</v>
      </c>
      <c r="DF6" s="63">
        <v>4300</v>
      </c>
      <c r="DG6" s="63">
        <v>4300</v>
      </c>
      <c r="DH6" s="63">
        <v>4300</v>
      </c>
      <c r="DI6" s="63">
        <v>4300</v>
      </c>
      <c r="DJ6" s="63">
        <v>4300</v>
      </c>
      <c r="DK6" s="63">
        <v>4300</v>
      </c>
      <c r="DL6" s="63">
        <v>4300</v>
      </c>
      <c r="DM6" s="63">
        <v>4300</v>
      </c>
      <c r="DN6" s="63">
        <v>4300</v>
      </c>
      <c r="DO6" s="63">
        <v>4300</v>
      </c>
      <c r="DP6" s="63">
        <v>4300</v>
      </c>
      <c r="DQ6" s="63">
        <v>4300</v>
      </c>
      <c r="DR6" s="63">
        <v>4300</v>
      </c>
      <c r="DS6" s="63">
        <v>4300</v>
      </c>
      <c r="DT6" s="63">
        <v>4300</v>
      </c>
      <c r="DU6" s="63">
        <v>4300</v>
      </c>
      <c r="DV6" s="63">
        <v>4300</v>
      </c>
      <c r="DW6" s="63">
        <v>4300</v>
      </c>
      <c r="DX6" s="63">
        <v>4300</v>
      </c>
      <c r="DY6" s="63">
        <v>4300</v>
      </c>
      <c r="DZ6" s="63">
        <v>4300</v>
      </c>
      <c r="EA6" s="63">
        <v>4300</v>
      </c>
      <c r="EB6" s="63">
        <v>4300</v>
      </c>
      <c r="EC6" s="63">
        <v>4300</v>
      </c>
      <c r="ED6" s="63">
        <v>4300</v>
      </c>
      <c r="EE6" s="63">
        <v>4300</v>
      </c>
      <c r="EF6" s="63">
        <v>4300</v>
      </c>
      <c r="EG6" s="63">
        <v>4300</v>
      </c>
      <c r="EH6" s="63">
        <v>4300</v>
      </c>
      <c r="EI6" s="63">
        <v>4300</v>
      </c>
      <c r="EJ6" s="63">
        <v>4300</v>
      </c>
      <c r="EK6" s="63">
        <v>4300</v>
      </c>
      <c r="EL6" s="63">
        <v>4300</v>
      </c>
      <c r="EM6" s="63">
        <v>4300</v>
      </c>
      <c r="EN6" s="63">
        <v>4300</v>
      </c>
      <c r="EO6" s="63">
        <v>4300</v>
      </c>
      <c r="EP6" s="63">
        <v>4300</v>
      </c>
      <c r="EQ6" s="63">
        <v>4300</v>
      </c>
      <c r="ER6" s="63">
        <v>4300</v>
      </c>
      <c r="ES6" s="63">
        <v>4300</v>
      </c>
      <c r="ET6" s="63">
        <v>4300</v>
      </c>
      <c r="EU6" s="63">
        <v>4300</v>
      </c>
      <c r="EV6" s="63">
        <v>4300</v>
      </c>
      <c r="EW6" s="63">
        <v>4300</v>
      </c>
      <c r="EX6" s="63">
        <v>4300</v>
      </c>
      <c r="EY6" s="63">
        <v>4300</v>
      </c>
      <c r="EZ6" s="63">
        <v>4300</v>
      </c>
      <c r="FA6" s="63">
        <v>4300</v>
      </c>
      <c r="FB6" s="63">
        <v>4300</v>
      </c>
      <c r="FC6" s="63">
        <v>4300</v>
      </c>
      <c r="FD6" s="63">
        <v>4300</v>
      </c>
      <c r="FE6" s="63">
        <v>4300</v>
      </c>
      <c r="FF6" s="63">
        <v>4300</v>
      </c>
      <c r="FG6" s="63">
        <v>4300</v>
      </c>
      <c r="FH6" s="63">
        <v>4300</v>
      </c>
      <c r="FI6" s="63">
        <v>4300</v>
      </c>
      <c r="FJ6" s="63">
        <v>4300</v>
      </c>
      <c r="FK6" s="63">
        <v>4300</v>
      </c>
      <c r="FL6" s="63">
        <v>4300</v>
      </c>
      <c r="FM6" s="63">
        <v>4300</v>
      </c>
      <c r="FN6" s="63">
        <v>4300</v>
      </c>
      <c r="FO6" s="63">
        <v>4300</v>
      </c>
      <c r="FP6" s="63">
        <v>4300</v>
      </c>
      <c r="FQ6" s="63">
        <v>4300</v>
      </c>
      <c r="FR6" s="63">
        <v>4300</v>
      </c>
      <c r="FS6" s="63">
        <v>4300</v>
      </c>
      <c r="FT6" s="63">
        <v>4300</v>
      </c>
      <c r="FU6" s="63">
        <v>4300</v>
      </c>
      <c r="FV6" s="63">
        <v>4300</v>
      </c>
      <c r="FW6" s="63">
        <v>4300</v>
      </c>
      <c r="FX6" s="63">
        <v>4200</v>
      </c>
      <c r="FY6" s="63">
        <v>4100</v>
      </c>
      <c r="FZ6" s="63">
        <v>4000</v>
      </c>
      <c r="GA6" s="63">
        <v>3900</v>
      </c>
      <c r="GB6" s="63">
        <v>3800</v>
      </c>
      <c r="GC6" s="63">
        <v>3700</v>
      </c>
      <c r="GD6" s="63">
        <v>4000</v>
      </c>
      <c r="GE6" s="63">
        <v>4000</v>
      </c>
      <c r="GF6" s="63">
        <v>4000</v>
      </c>
      <c r="GG6" s="63">
        <v>4130</v>
      </c>
      <c r="GH6" s="63">
        <v>4930</v>
      </c>
      <c r="GI6" s="63">
        <v>4900</v>
      </c>
      <c r="GJ6" s="63">
        <v>4000</v>
      </c>
      <c r="GK6" s="63">
        <v>4000</v>
      </c>
      <c r="GL6" s="63">
        <v>4000</v>
      </c>
      <c r="GM6" s="63">
        <v>4000</v>
      </c>
      <c r="GN6" s="63">
        <v>4000</v>
      </c>
      <c r="GO6" s="63">
        <v>4000</v>
      </c>
      <c r="GP6" s="63">
        <v>4000</v>
      </c>
      <c r="GQ6" s="63">
        <v>5000</v>
      </c>
      <c r="GR6" s="63">
        <v>5000</v>
      </c>
      <c r="GS6" s="63">
        <v>5000</v>
      </c>
      <c r="GT6" s="63">
        <v>5000</v>
      </c>
      <c r="GU6" s="63">
        <v>5000</v>
      </c>
      <c r="GV6" s="63">
        <v>5000</v>
      </c>
      <c r="GW6" s="63">
        <v>5000</v>
      </c>
      <c r="GX6" s="63">
        <v>5000</v>
      </c>
      <c r="GY6" s="63">
        <v>5000</v>
      </c>
      <c r="GZ6" s="63">
        <v>5000</v>
      </c>
      <c r="HA6" s="63">
        <v>5000</v>
      </c>
      <c r="HB6" s="63">
        <v>5000</v>
      </c>
      <c r="HC6" s="63">
        <v>5000</v>
      </c>
      <c r="HD6" s="63">
        <v>5000</v>
      </c>
      <c r="HE6" s="63">
        <v>5000</v>
      </c>
      <c r="HF6" s="63">
        <v>5000</v>
      </c>
      <c r="HG6" s="63">
        <v>5000</v>
      </c>
      <c r="HH6" s="63">
        <v>5000</v>
      </c>
      <c r="HI6" s="63">
        <v>5000</v>
      </c>
      <c r="HJ6" s="63">
        <v>5000</v>
      </c>
      <c r="HK6" s="63">
        <v>5000</v>
      </c>
      <c r="HL6" s="63">
        <v>5000</v>
      </c>
      <c r="HM6" s="64">
        <v>5000</v>
      </c>
      <c r="HN6" s="63">
        <v>5000</v>
      </c>
      <c r="HO6" s="63">
        <v>5000</v>
      </c>
      <c r="HP6" s="63">
        <v>5000</v>
      </c>
      <c r="HQ6" s="63">
        <v>5000</v>
      </c>
      <c r="HR6" s="63">
        <v>5000</v>
      </c>
      <c r="HS6" s="63">
        <v>5000</v>
      </c>
      <c r="HT6" s="63">
        <v>5000</v>
      </c>
      <c r="HU6" s="63">
        <v>5000</v>
      </c>
      <c r="HV6" s="63">
        <v>5000</v>
      </c>
      <c r="HW6" s="63">
        <v>5000</v>
      </c>
      <c r="HX6" s="63">
        <v>5000</v>
      </c>
      <c r="HY6" s="63">
        <v>5000</v>
      </c>
      <c r="HZ6" s="63">
        <v>5000</v>
      </c>
      <c r="IA6" s="63">
        <v>5000</v>
      </c>
      <c r="IB6" s="63">
        <v>5000</v>
      </c>
      <c r="IC6" s="63">
        <v>5000</v>
      </c>
      <c r="ID6" s="65">
        <v>4300</v>
      </c>
      <c r="IE6" s="65">
        <v>4300</v>
      </c>
      <c r="IF6" s="65">
        <v>4300</v>
      </c>
      <c r="IG6" s="65">
        <v>4300</v>
      </c>
      <c r="IH6" s="65">
        <v>4300</v>
      </c>
      <c r="II6" s="65">
        <v>4300</v>
      </c>
      <c r="IJ6" s="65">
        <v>4300</v>
      </c>
      <c r="IK6" s="65">
        <v>4300</v>
      </c>
      <c r="IL6" s="65">
        <v>4300</v>
      </c>
      <c r="IM6" s="65">
        <v>4300</v>
      </c>
      <c r="IN6" s="65">
        <v>4300</v>
      </c>
      <c r="IO6" s="65">
        <v>4300</v>
      </c>
      <c r="IP6" s="65">
        <v>4300</v>
      </c>
      <c r="IQ6" s="65">
        <v>4300</v>
      </c>
      <c r="IR6" s="65">
        <v>4300</v>
      </c>
      <c r="IS6" s="65">
        <v>4300</v>
      </c>
      <c r="IT6" s="65">
        <v>4300</v>
      </c>
      <c r="IU6" s="65">
        <v>4300</v>
      </c>
      <c r="IV6" s="65">
        <v>4300</v>
      </c>
      <c r="IW6" s="65">
        <v>4300</v>
      </c>
      <c r="IX6" s="65">
        <v>4300</v>
      </c>
      <c r="IY6" s="65">
        <v>4300</v>
      </c>
      <c r="IZ6" s="65">
        <v>4300</v>
      </c>
      <c r="JA6" s="65">
        <v>4300</v>
      </c>
      <c r="JB6" s="65">
        <v>4300</v>
      </c>
      <c r="JC6" s="65">
        <v>4300</v>
      </c>
      <c r="JD6" s="65">
        <v>4300</v>
      </c>
      <c r="JE6" s="65">
        <v>4300</v>
      </c>
      <c r="JF6" s="65">
        <v>4300</v>
      </c>
      <c r="JG6" s="65">
        <v>4300</v>
      </c>
      <c r="JH6" s="65">
        <v>4300</v>
      </c>
      <c r="JI6" s="65">
        <v>4300</v>
      </c>
      <c r="JJ6" s="65">
        <v>4300</v>
      </c>
      <c r="JK6" s="65">
        <v>4300</v>
      </c>
      <c r="JL6" s="65">
        <v>4200</v>
      </c>
      <c r="JM6" s="65">
        <v>4100</v>
      </c>
      <c r="JN6" s="65">
        <v>4000</v>
      </c>
      <c r="JO6" s="65">
        <v>3900</v>
      </c>
      <c r="JP6" s="65">
        <v>3800</v>
      </c>
      <c r="JQ6" s="65">
        <v>3700</v>
      </c>
      <c r="JR6" s="65">
        <v>4000</v>
      </c>
      <c r="JS6" s="65">
        <v>4000</v>
      </c>
      <c r="JT6" s="65">
        <v>4000</v>
      </c>
      <c r="JU6" s="65">
        <v>4130</v>
      </c>
      <c r="JV6" s="65">
        <v>4930</v>
      </c>
      <c r="JW6" s="65">
        <v>4900</v>
      </c>
      <c r="JX6" s="65">
        <v>4000</v>
      </c>
      <c r="JY6" s="65">
        <v>4000</v>
      </c>
      <c r="JZ6" s="65">
        <v>4000</v>
      </c>
      <c r="KA6" s="65">
        <v>4000</v>
      </c>
      <c r="KB6" s="65">
        <v>4000</v>
      </c>
      <c r="KC6" s="65">
        <v>4000</v>
      </c>
      <c r="KD6" s="65">
        <v>5000</v>
      </c>
      <c r="KE6" s="65">
        <v>5000</v>
      </c>
      <c r="KF6" s="65">
        <v>5000</v>
      </c>
      <c r="KG6" s="65">
        <v>5000</v>
      </c>
      <c r="KH6" s="65">
        <v>5000</v>
      </c>
      <c r="KI6" s="65">
        <v>5000</v>
      </c>
      <c r="KJ6" s="65">
        <v>5000</v>
      </c>
      <c r="KK6" s="65">
        <v>5000</v>
      </c>
      <c r="KL6" s="65">
        <v>5000</v>
      </c>
      <c r="KM6" s="65">
        <v>5000</v>
      </c>
      <c r="KN6" s="65">
        <v>5000</v>
      </c>
      <c r="KO6" s="65">
        <v>5000</v>
      </c>
      <c r="KP6" s="65">
        <v>5000</v>
      </c>
      <c r="KQ6" s="65">
        <v>5000</v>
      </c>
      <c r="KR6" s="65">
        <v>5000</v>
      </c>
      <c r="KS6" s="65">
        <v>5000</v>
      </c>
      <c r="KT6" s="65">
        <v>5000</v>
      </c>
      <c r="KU6" s="65">
        <v>5000</v>
      </c>
      <c r="KV6" s="65">
        <v>5000</v>
      </c>
      <c r="KW6" s="65">
        <v>5000</v>
      </c>
      <c r="KX6" s="65">
        <v>5000</v>
      </c>
      <c r="KY6" s="65">
        <v>5000</v>
      </c>
      <c r="KZ6" s="65">
        <v>5000</v>
      </c>
      <c r="LA6" s="65">
        <v>5000</v>
      </c>
      <c r="LB6" s="65">
        <v>5000</v>
      </c>
      <c r="LC6" s="65">
        <v>5000</v>
      </c>
      <c r="LD6" s="65">
        <v>5000</v>
      </c>
      <c r="LE6" s="65">
        <v>5000</v>
      </c>
      <c r="LF6" s="65">
        <v>5000</v>
      </c>
      <c r="LG6" s="65">
        <v>5000</v>
      </c>
      <c r="LH6" s="65">
        <v>5000</v>
      </c>
      <c r="LI6" s="65">
        <v>5000</v>
      </c>
      <c r="LJ6" s="65">
        <v>5000</v>
      </c>
      <c r="LK6" s="65">
        <v>5000</v>
      </c>
      <c r="LL6" s="65">
        <v>5000</v>
      </c>
      <c r="LM6" s="65">
        <v>5000</v>
      </c>
      <c r="LN6" s="65">
        <v>5000</v>
      </c>
      <c r="LO6" s="65">
        <v>5000</v>
      </c>
      <c r="LP6" s="65">
        <v>5000</v>
      </c>
      <c r="LQ6" s="65">
        <v>5000</v>
      </c>
      <c r="LR6" s="65">
        <v>5000</v>
      </c>
      <c r="LS6" s="65">
        <v>5000</v>
      </c>
      <c r="LT6" s="65">
        <v>5000</v>
      </c>
      <c r="LU6" s="65">
        <v>5000</v>
      </c>
      <c r="LV6" s="65">
        <v>5000</v>
      </c>
      <c r="LW6" s="65">
        <v>5000</v>
      </c>
      <c r="LX6" s="65">
        <v>5000</v>
      </c>
      <c r="LY6" s="65">
        <v>5000</v>
      </c>
      <c r="LZ6" s="65">
        <v>5000</v>
      </c>
      <c r="MA6" s="65">
        <v>5000</v>
      </c>
      <c r="MB6" s="65">
        <v>5000</v>
      </c>
      <c r="MC6" s="65">
        <v>5000</v>
      </c>
      <c r="MD6" s="65">
        <v>5000</v>
      </c>
      <c r="ME6" s="65">
        <v>5000</v>
      </c>
      <c r="MF6" s="65">
        <v>5000</v>
      </c>
      <c r="MG6" s="65">
        <v>5000</v>
      </c>
      <c r="MH6" s="65">
        <v>5000</v>
      </c>
      <c r="MI6" s="65">
        <v>5000</v>
      </c>
      <c r="MJ6" s="65">
        <v>5000</v>
      </c>
      <c r="MK6" s="65">
        <v>5000</v>
      </c>
      <c r="ML6" s="65">
        <v>5000</v>
      </c>
      <c r="MM6" s="65">
        <v>5000</v>
      </c>
      <c r="MN6" s="65">
        <v>5000</v>
      </c>
      <c r="MO6" s="65">
        <v>5000</v>
      </c>
      <c r="MP6" s="65">
        <v>5000</v>
      </c>
      <c r="MQ6" s="65">
        <v>5000</v>
      </c>
      <c r="MR6" s="65">
        <v>5000</v>
      </c>
      <c r="MS6" s="65">
        <v>5000</v>
      </c>
      <c r="MT6" s="65">
        <v>5000</v>
      </c>
      <c r="MU6" s="65">
        <v>5000</v>
      </c>
      <c r="MV6" s="65">
        <v>5000</v>
      </c>
      <c r="MW6" s="65">
        <v>5000</v>
      </c>
      <c r="MX6" s="65">
        <v>5000</v>
      </c>
      <c r="MY6" s="65">
        <v>5000</v>
      </c>
      <c r="MZ6" s="65">
        <v>5000</v>
      </c>
      <c r="NA6" s="65">
        <v>5000</v>
      </c>
      <c r="NB6" s="65">
        <v>5000</v>
      </c>
      <c r="NC6" s="65">
        <v>5000</v>
      </c>
      <c r="ND6" s="65">
        <v>5000</v>
      </c>
      <c r="NE6" s="65">
        <v>5000</v>
      </c>
      <c r="NF6" s="65">
        <v>5000</v>
      </c>
      <c r="NG6" s="65">
        <v>5000</v>
      </c>
      <c r="NH6" s="65">
        <v>5000</v>
      </c>
      <c r="NI6" s="65">
        <v>5000</v>
      </c>
      <c r="NJ6" s="65">
        <v>5000</v>
      </c>
      <c r="NK6" s="65">
        <v>5000</v>
      </c>
      <c r="NL6" s="65">
        <v>5000</v>
      </c>
      <c r="NM6" s="65">
        <v>5000</v>
      </c>
      <c r="NN6" s="65">
        <v>5000</v>
      </c>
      <c r="NO6" s="65">
        <v>5000</v>
      </c>
      <c r="NP6" s="65">
        <v>5000</v>
      </c>
      <c r="NQ6" s="65">
        <v>5000</v>
      </c>
      <c r="NR6" s="65">
        <v>5000</v>
      </c>
      <c r="NS6" s="65">
        <v>5000</v>
      </c>
      <c r="NT6" s="65">
        <v>5000</v>
      </c>
      <c r="NU6" s="65">
        <v>5000</v>
      </c>
      <c r="NV6" s="65">
        <v>5000</v>
      </c>
      <c r="NW6" s="65">
        <v>5000</v>
      </c>
      <c r="NX6" s="65">
        <v>5000</v>
      </c>
      <c r="NY6" s="65">
        <v>5000</v>
      </c>
      <c r="NZ6" s="65">
        <v>5000</v>
      </c>
      <c r="OA6" s="65">
        <v>5000</v>
      </c>
      <c r="OB6" s="65">
        <v>5000</v>
      </c>
      <c r="OC6" s="65">
        <v>5000</v>
      </c>
      <c r="OD6" s="65">
        <v>5000</v>
      </c>
      <c r="OE6" s="65">
        <v>5000</v>
      </c>
      <c r="OF6" s="65">
        <v>5000</v>
      </c>
      <c r="OG6" s="65">
        <v>5000</v>
      </c>
      <c r="OH6" s="65">
        <v>5000</v>
      </c>
      <c r="OI6" s="65">
        <v>5000</v>
      </c>
      <c r="OJ6" s="65">
        <v>5000</v>
      </c>
      <c r="OK6" s="65">
        <v>5000</v>
      </c>
      <c r="OL6" s="65">
        <v>5000</v>
      </c>
      <c r="OM6" s="65">
        <v>5000</v>
      </c>
      <c r="ON6" s="65">
        <v>5000</v>
      </c>
      <c r="OO6" s="65">
        <v>5000</v>
      </c>
      <c r="OP6" s="65">
        <v>5000</v>
      </c>
      <c r="OQ6" s="65">
        <v>5000</v>
      </c>
      <c r="OR6" s="65">
        <v>5000</v>
      </c>
      <c r="OS6" s="65">
        <v>5000</v>
      </c>
      <c r="OT6" s="65">
        <v>5000</v>
      </c>
      <c r="OU6" s="65">
        <v>5000</v>
      </c>
      <c r="OV6" s="65">
        <v>5000</v>
      </c>
      <c r="OW6" s="65">
        <v>5000</v>
      </c>
      <c r="OX6" s="65">
        <v>5000</v>
      </c>
      <c r="OY6" s="65">
        <v>5000</v>
      </c>
      <c r="OZ6" s="65">
        <v>5000</v>
      </c>
      <c r="PA6" s="65">
        <v>5000</v>
      </c>
      <c r="PB6" s="65">
        <v>5000</v>
      </c>
      <c r="PC6" s="65">
        <v>5000</v>
      </c>
      <c r="PD6" s="65">
        <v>5000</v>
      </c>
      <c r="PE6" s="65">
        <v>5000</v>
      </c>
      <c r="PF6" s="65">
        <v>5000</v>
      </c>
      <c r="PG6" s="65">
        <v>5000</v>
      </c>
      <c r="PH6" s="65">
        <v>5000</v>
      </c>
      <c r="PI6" s="65">
        <v>5000</v>
      </c>
      <c r="PJ6" s="65">
        <v>5000</v>
      </c>
      <c r="PK6" s="65">
        <v>5000</v>
      </c>
      <c r="PL6" s="65">
        <v>5000</v>
      </c>
      <c r="PM6" s="65">
        <v>5000</v>
      </c>
      <c r="PN6" s="65">
        <v>5000</v>
      </c>
      <c r="PO6" s="65">
        <v>5000</v>
      </c>
      <c r="PP6" s="65">
        <v>5000</v>
      </c>
      <c r="PQ6" s="65">
        <v>5000</v>
      </c>
      <c r="PR6" s="65">
        <v>5000</v>
      </c>
      <c r="PS6" s="65">
        <v>5000</v>
      </c>
      <c r="PT6" s="65">
        <v>5000</v>
      </c>
      <c r="PU6" s="65">
        <v>5000</v>
      </c>
      <c r="PV6" s="65">
        <v>5000</v>
      </c>
      <c r="PW6" s="65">
        <v>5000</v>
      </c>
      <c r="PX6" s="65">
        <v>5000</v>
      </c>
      <c r="PY6" s="65">
        <v>5000</v>
      </c>
      <c r="PZ6" s="65">
        <v>5000</v>
      </c>
      <c r="QA6" s="65">
        <v>5000</v>
      </c>
      <c r="QB6" s="65">
        <v>5000</v>
      </c>
      <c r="QC6" s="65">
        <v>5000</v>
      </c>
    </row>
    <row r="7" spans="1:445" ht="10.5" x14ac:dyDescent="0.2">
      <c r="A7" s="36" t="s">
        <v>12</v>
      </c>
      <c r="B7" s="37" t="s">
        <v>9</v>
      </c>
      <c r="AY7" s="64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4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</row>
    <row r="8" spans="1:445" ht="10.5" x14ac:dyDescent="0.2">
      <c r="A8" s="36" t="s">
        <v>12</v>
      </c>
      <c r="B8" s="37" t="s">
        <v>10</v>
      </c>
      <c r="D8" s="67"/>
      <c r="I8" s="67"/>
      <c r="J8" s="67"/>
      <c r="S8" s="67"/>
      <c r="T8" s="67"/>
      <c r="U8" s="67"/>
      <c r="AY8" s="64"/>
      <c r="GD8" s="63"/>
      <c r="GE8" s="63"/>
      <c r="GF8" s="63"/>
      <c r="GG8" s="67"/>
      <c r="GH8" s="67"/>
      <c r="GI8" s="67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4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</row>
    <row r="9" spans="1:445" ht="10.5" x14ac:dyDescent="0.2">
      <c r="A9" s="36" t="s">
        <v>13</v>
      </c>
      <c r="B9" s="37" t="s">
        <v>8</v>
      </c>
      <c r="C9" s="63">
        <v>4000</v>
      </c>
      <c r="D9" s="63">
        <v>4000</v>
      </c>
      <c r="E9" s="63">
        <v>4000</v>
      </c>
      <c r="F9" s="63">
        <v>4000</v>
      </c>
      <c r="G9" s="63">
        <v>4000</v>
      </c>
      <c r="H9" s="63">
        <v>4016</v>
      </c>
      <c r="I9" s="63">
        <v>4316</v>
      </c>
      <c r="J9" s="63">
        <v>4416</v>
      </c>
      <c r="K9" s="63">
        <v>4545</v>
      </c>
      <c r="L9" s="63">
        <v>4000</v>
      </c>
      <c r="M9" s="63">
        <v>4000</v>
      </c>
      <c r="N9" s="63">
        <v>4000</v>
      </c>
      <c r="O9" s="63">
        <v>4000</v>
      </c>
      <c r="P9" s="63">
        <v>4000</v>
      </c>
      <c r="Q9" s="63">
        <v>4000</v>
      </c>
      <c r="R9" s="63">
        <v>4000</v>
      </c>
      <c r="S9" s="63">
        <v>4000</v>
      </c>
      <c r="T9" s="63">
        <v>4000</v>
      </c>
      <c r="U9" s="63">
        <v>4000</v>
      </c>
      <c r="V9" s="63">
        <v>4000</v>
      </c>
      <c r="W9" s="63">
        <v>4000</v>
      </c>
      <c r="X9" s="63">
        <v>4000</v>
      </c>
      <c r="Y9" s="63">
        <v>4000</v>
      </c>
      <c r="Z9" s="63">
        <v>4000</v>
      </c>
      <c r="AA9" s="63">
        <v>4000</v>
      </c>
      <c r="AB9" s="63">
        <v>4000</v>
      </c>
      <c r="AC9" s="63">
        <v>4000</v>
      </c>
      <c r="AD9" s="63">
        <v>4000</v>
      </c>
      <c r="AE9" s="63">
        <v>4000</v>
      </c>
      <c r="AF9" s="63">
        <v>4000</v>
      </c>
      <c r="AG9" s="63">
        <v>4000</v>
      </c>
      <c r="AH9" s="63">
        <v>4000</v>
      </c>
      <c r="AI9" s="63">
        <v>4000</v>
      </c>
      <c r="AJ9" s="63">
        <v>4000</v>
      </c>
      <c r="AK9" s="63">
        <v>4000</v>
      </c>
      <c r="AL9" s="63">
        <v>4000</v>
      </c>
      <c r="AM9" s="63">
        <v>4000</v>
      </c>
      <c r="AN9" s="63">
        <v>4000</v>
      </c>
      <c r="AO9" s="63">
        <v>4000</v>
      </c>
      <c r="AP9" s="63">
        <v>4000</v>
      </c>
      <c r="AQ9" s="63">
        <v>4000</v>
      </c>
      <c r="AR9" s="63">
        <v>4000</v>
      </c>
      <c r="AS9" s="63">
        <v>4000</v>
      </c>
      <c r="AT9" s="63">
        <v>4000</v>
      </c>
      <c r="AU9" s="63">
        <v>4000</v>
      </c>
      <c r="AV9" s="63">
        <v>4000</v>
      </c>
      <c r="AW9" s="63">
        <v>4000</v>
      </c>
      <c r="AX9" s="63">
        <v>4000</v>
      </c>
      <c r="AY9" s="64">
        <v>4000</v>
      </c>
      <c r="AZ9" s="63">
        <v>4000</v>
      </c>
      <c r="BA9" s="63">
        <v>4000</v>
      </c>
      <c r="BB9" s="63">
        <v>4000</v>
      </c>
      <c r="BC9" s="63">
        <v>2500</v>
      </c>
      <c r="BD9" s="63">
        <v>2500</v>
      </c>
      <c r="BE9" s="63">
        <v>2500</v>
      </c>
      <c r="BF9" s="63">
        <v>2500</v>
      </c>
      <c r="BG9" s="63">
        <v>2500</v>
      </c>
      <c r="BH9" s="63">
        <v>2500</v>
      </c>
      <c r="BI9" s="63">
        <v>2500</v>
      </c>
      <c r="BJ9" s="63">
        <v>2500</v>
      </c>
      <c r="BK9" s="63">
        <v>2500</v>
      </c>
      <c r="BL9" s="63">
        <v>2500</v>
      </c>
      <c r="BM9" s="63">
        <v>2500</v>
      </c>
      <c r="BN9" s="63">
        <v>2500</v>
      </c>
      <c r="BO9" s="63">
        <v>2500</v>
      </c>
      <c r="BP9" s="63">
        <v>2500</v>
      </c>
      <c r="BQ9" s="63">
        <v>2500</v>
      </c>
      <c r="BR9" s="63">
        <v>2500</v>
      </c>
      <c r="BS9" s="63">
        <v>2500</v>
      </c>
      <c r="BT9" s="63">
        <v>2500</v>
      </c>
      <c r="BU9" s="63">
        <v>2500</v>
      </c>
      <c r="BV9" s="63">
        <v>2500</v>
      </c>
      <c r="BW9" s="63">
        <v>2500</v>
      </c>
      <c r="BX9" s="63">
        <v>2500</v>
      </c>
      <c r="BY9" s="63">
        <v>2500</v>
      </c>
      <c r="BZ9" s="63">
        <v>2500</v>
      </c>
      <c r="CA9" s="63">
        <v>2500</v>
      </c>
      <c r="CB9" s="63">
        <v>2500</v>
      </c>
      <c r="CC9" s="63">
        <v>2500</v>
      </c>
      <c r="CD9" s="63">
        <v>2500</v>
      </c>
      <c r="CE9" s="63">
        <v>2500</v>
      </c>
      <c r="CF9" s="63">
        <v>2500</v>
      </c>
      <c r="CG9" s="63">
        <v>2500</v>
      </c>
      <c r="CH9" s="63">
        <v>2500</v>
      </c>
      <c r="CI9" s="63">
        <v>2500</v>
      </c>
      <c r="CJ9" s="63">
        <v>2500</v>
      </c>
      <c r="CK9" s="63">
        <v>2500</v>
      </c>
      <c r="CL9" s="63">
        <v>2500</v>
      </c>
      <c r="CM9" s="63">
        <v>2500</v>
      </c>
      <c r="CN9" s="63">
        <v>2500</v>
      </c>
      <c r="CO9" s="63">
        <v>2500</v>
      </c>
      <c r="CP9" s="63">
        <v>2500</v>
      </c>
      <c r="CQ9" s="63">
        <v>2500</v>
      </c>
      <c r="CR9" s="63">
        <v>2500</v>
      </c>
      <c r="CS9" s="63">
        <v>2500</v>
      </c>
      <c r="CT9" s="63">
        <v>2500</v>
      </c>
      <c r="CU9" s="63">
        <v>2500</v>
      </c>
      <c r="CV9" s="63">
        <v>2500</v>
      </c>
      <c r="CW9" s="63">
        <v>2500</v>
      </c>
      <c r="CX9" s="63">
        <v>2500</v>
      </c>
      <c r="CY9" s="63">
        <v>2500</v>
      </c>
      <c r="CZ9" s="63">
        <v>2500</v>
      </c>
      <c r="DA9" s="63">
        <v>2500</v>
      </c>
      <c r="DB9" s="63">
        <v>2500</v>
      </c>
      <c r="DC9" s="63">
        <v>2500</v>
      </c>
      <c r="DD9" s="63">
        <v>2500</v>
      </c>
      <c r="DE9" s="63">
        <v>2500</v>
      </c>
      <c r="DF9" s="63">
        <v>2500</v>
      </c>
      <c r="DG9" s="63">
        <v>2500</v>
      </c>
      <c r="DH9" s="63">
        <v>2500</v>
      </c>
      <c r="DI9" s="63">
        <v>2500</v>
      </c>
      <c r="DJ9" s="63">
        <v>2500</v>
      </c>
      <c r="DK9" s="63">
        <v>2500</v>
      </c>
      <c r="DL9" s="63">
        <v>2500</v>
      </c>
      <c r="DM9" s="63">
        <v>2500</v>
      </c>
      <c r="DN9" s="63">
        <v>2500</v>
      </c>
      <c r="DO9" s="63">
        <v>2500</v>
      </c>
      <c r="DP9" s="63">
        <v>2500</v>
      </c>
      <c r="DQ9" s="63">
        <v>2500</v>
      </c>
      <c r="DR9" s="63">
        <v>2500</v>
      </c>
      <c r="DS9" s="63">
        <v>2500</v>
      </c>
      <c r="DT9" s="63">
        <v>2500</v>
      </c>
      <c r="DU9" s="63">
        <v>2500</v>
      </c>
      <c r="DV9" s="63">
        <v>2500</v>
      </c>
      <c r="DW9" s="63">
        <v>2500</v>
      </c>
      <c r="DX9" s="63">
        <v>2500</v>
      </c>
      <c r="DY9" s="63">
        <v>2500</v>
      </c>
      <c r="DZ9" s="63">
        <v>2500</v>
      </c>
      <c r="EA9" s="63">
        <v>2500</v>
      </c>
      <c r="EB9" s="63">
        <v>2500</v>
      </c>
      <c r="EC9" s="63">
        <v>2500</v>
      </c>
      <c r="ED9" s="63">
        <v>2500</v>
      </c>
      <c r="EE9" s="63">
        <v>2500</v>
      </c>
      <c r="EF9" s="63">
        <v>2500</v>
      </c>
      <c r="EG9" s="63">
        <v>2500</v>
      </c>
      <c r="EH9" s="63">
        <v>2500</v>
      </c>
      <c r="EI9" s="63">
        <v>2500</v>
      </c>
      <c r="EJ9" s="63">
        <v>2500</v>
      </c>
      <c r="EK9" s="63">
        <v>2500</v>
      </c>
      <c r="EL9" s="63">
        <v>2500</v>
      </c>
      <c r="EM9" s="63">
        <v>2500</v>
      </c>
      <c r="EN9" s="63">
        <v>2500</v>
      </c>
      <c r="EO9" s="63">
        <v>2500</v>
      </c>
      <c r="EP9" s="63">
        <v>2500</v>
      </c>
      <c r="EQ9" s="63">
        <v>2500</v>
      </c>
      <c r="ER9" s="63">
        <v>2500</v>
      </c>
      <c r="ES9" s="63">
        <v>2500</v>
      </c>
      <c r="ET9" s="63">
        <v>2500</v>
      </c>
      <c r="EU9" s="63">
        <v>2500</v>
      </c>
      <c r="EV9" s="63">
        <v>2500</v>
      </c>
      <c r="EW9" s="63">
        <v>2500</v>
      </c>
      <c r="EX9" s="63">
        <v>2500</v>
      </c>
      <c r="EY9" s="63">
        <v>2500</v>
      </c>
      <c r="EZ9" s="63">
        <v>2500</v>
      </c>
      <c r="FA9" s="63">
        <v>2500</v>
      </c>
      <c r="FB9" s="63">
        <v>2500</v>
      </c>
      <c r="FC9" s="63">
        <v>2500</v>
      </c>
      <c r="FD9" s="63">
        <v>2500</v>
      </c>
      <c r="FE9" s="63">
        <v>2500</v>
      </c>
      <c r="FF9" s="63">
        <v>2500</v>
      </c>
      <c r="FG9" s="63">
        <v>2500</v>
      </c>
      <c r="FH9" s="63">
        <v>2500</v>
      </c>
      <c r="FI9" s="63">
        <v>2500</v>
      </c>
      <c r="FJ9" s="63">
        <v>2500</v>
      </c>
      <c r="FK9" s="63">
        <v>2500</v>
      </c>
      <c r="FL9" s="63">
        <v>2500</v>
      </c>
      <c r="FM9" s="63">
        <v>2500</v>
      </c>
      <c r="FN9" s="63">
        <v>2500</v>
      </c>
      <c r="FO9" s="63">
        <v>2500</v>
      </c>
      <c r="FP9" s="63">
        <v>2500</v>
      </c>
      <c r="FQ9" s="63">
        <v>2500</v>
      </c>
      <c r="FR9" s="63">
        <v>2500</v>
      </c>
      <c r="FS9" s="63">
        <v>2500</v>
      </c>
      <c r="FT9" s="63">
        <v>2500</v>
      </c>
      <c r="FU9" s="63">
        <v>2500</v>
      </c>
      <c r="FV9" s="63">
        <v>2500</v>
      </c>
      <c r="FW9" s="63">
        <v>2500</v>
      </c>
      <c r="FX9" s="63">
        <v>2500</v>
      </c>
      <c r="FY9" s="63">
        <v>2500</v>
      </c>
      <c r="FZ9" s="63">
        <v>2500</v>
      </c>
      <c r="GA9" s="63">
        <v>2500</v>
      </c>
      <c r="GB9" s="63">
        <v>2500</v>
      </c>
      <c r="GC9" s="63">
        <v>2500</v>
      </c>
      <c r="GD9" s="63">
        <v>4000</v>
      </c>
      <c r="GE9" s="63">
        <v>4000</v>
      </c>
      <c r="GF9" s="63">
        <v>4000</v>
      </c>
      <c r="GG9" s="63">
        <v>4000</v>
      </c>
      <c r="GH9" s="63">
        <v>4000</v>
      </c>
      <c r="GI9" s="63">
        <v>4000</v>
      </c>
      <c r="GJ9" s="63">
        <v>4000</v>
      </c>
      <c r="GK9" s="63">
        <v>4000</v>
      </c>
      <c r="GL9" s="63">
        <v>4000</v>
      </c>
      <c r="GM9" s="63">
        <v>4000</v>
      </c>
      <c r="GN9" s="63">
        <v>4000</v>
      </c>
      <c r="GO9" s="63">
        <v>4000</v>
      </c>
      <c r="GP9" s="63">
        <v>4000</v>
      </c>
      <c r="GQ9" s="63">
        <v>4000</v>
      </c>
      <c r="GR9" s="63">
        <v>4000</v>
      </c>
      <c r="GS9" s="63">
        <v>4000</v>
      </c>
      <c r="GT9" s="63">
        <v>4000</v>
      </c>
      <c r="GU9" s="63">
        <v>4000</v>
      </c>
      <c r="GV9" s="63">
        <v>4000</v>
      </c>
      <c r="GW9" s="63">
        <v>4000</v>
      </c>
      <c r="GX9" s="63">
        <v>4000</v>
      </c>
      <c r="GY9" s="63">
        <v>4000</v>
      </c>
      <c r="GZ9" s="63">
        <v>4000</v>
      </c>
      <c r="HA9" s="63">
        <v>4000</v>
      </c>
      <c r="HB9" s="63">
        <v>4000</v>
      </c>
      <c r="HC9" s="63">
        <v>4000</v>
      </c>
      <c r="HD9" s="63">
        <v>4000</v>
      </c>
      <c r="HE9" s="63">
        <v>4000</v>
      </c>
      <c r="HF9" s="63">
        <v>4000</v>
      </c>
      <c r="HG9" s="63">
        <v>4000</v>
      </c>
      <c r="HH9" s="63">
        <v>4000</v>
      </c>
      <c r="HI9" s="63">
        <v>4000</v>
      </c>
      <c r="HJ9" s="63">
        <v>4000</v>
      </c>
      <c r="HK9" s="63">
        <v>4000</v>
      </c>
      <c r="HL9" s="63">
        <v>4000</v>
      </c>
      <c r="HM9" s="64">
        <v>4000</v>
      </c>
      <c r="HN9" s="63">
        <v>4000</v>
      </c>
      <c r="HO9" s="63">
        <v>4000</v>
      </c>
      <c r="HP9" s="63">
        <v>4000</v>
      </c>
      <c r="HQ9" s="63">
        <v>2500</v>
      </c>
      <c r="HR9" s="63">
        <v>2500</v>
      </c>
      <c r="HS9" s="63">
        <v>2500</v>
      </c>
      <c r="HT9" s="63">
        <v>2500</v>
      </c>
      <c r="HU9" s="63">
        <v>2500</v>
      </c>
      <c r="HV9" s="63">
        <v>2500</v>
      </c>
      <c r="HW9" s="63">
        <v>2500</v>
      </c>
      <c r="HX9" s="63">
        <v>2500</v>
      </c>
      <c r="HY9" s="63">
        <v>2500</v>
      </c>
      <c r="HZ9" s="63">
        <v>2500</v>
      </c>
      <c r="IA9" s="63">
        <v>2500</v>
      </c>
      <c r="IB9" s="63">
        <v>2500</v>
      </c>
      <c r="IC9" s="63">
        <v>2500</v>
      </c>
      <c r="ID9" s="65">
        <v>2500</v>
      </c>
      <c r="IE9" s="65">
        <v>2500</v>
      </c>
      <c r="IF9" s="65">
        <v>2500</v>
      </c>
      <c r="IG9" s="65">
        <v>2500</v>
      </c>
      <c r="IH9" s="65">
        <v>2500</v>
      </c>
      <c r="II9" s="65">
        <v>2500</v>
      </c>
      <c r="IJ9" s="65">
        <v>2500</v>
      </c>
      <c r="IK9" s="65">
        <v>2500</v>
      </c>
      <c r="IL9" s="65">
        <v>2500</v>
      </c>
      <c r="IM9" s="65">
        <v>2500</v>
      </c>
      <c r="IN9" s="65">
        <v>2500</v>
      </c>
      <c r="IO9" s="65">
        <v>2500</v>
      </c>
      <c r="IP9" s="65">
        <v>2500</v>
      </c>
      <c r="IQ9" s="65">
        <v>2500</v>
      </c>
      <c r="IR9" s="65">
        <v>2500</v>
      </c>
      <c r="IS9" s="65">
        <v>2500</v>
      </c>
      <c r="IT9" s="65">
        <v>2500</v>
      </c>
      <c r="IU9" s="65">
        <v>2500</v>
      </c>
      <c r="IV9" s="65">
        <v>2500</v>
      </c>
      <c r="IW9" s="65">
        <v>2500</v>
      </c>
      <c r="IX9" s="65">
        <v>2500</v>
      </c>
      <c r="IY9" s="65">
        <v>2500</v>
      </c>
      <c r="IZ9" s="65">
        <v>2500</v>
      </c>
      <c r="JA9" s="65">
        <v>2500</v>
      </c>
      <c r="JB9" s="65">
        <v>2500</v>
      </c>
      <c r="JC9" s="65">
        <v>2500</v>
      </c>
      <c r="JD9" s="65">
        <v>2500</v>
      </c>
      <c r="JE9" s="65">
        <v>2500</v>
      </c>
      <c r="JF9" s="65">
        <v>2500</v>
      </c>
      <c r="JG9" s="65">
        <v>2500</v>
      </c>
      <c r="JH9" s="65">
        <v>2500</v>
      </c>
      <c r="JI9" s="65">
        <v>2500</v>
      </c>
      <c r="JJ9" s="65">
        <v>2500</v>
      </c>
      <c r="JK9" s="65">
        <v>2500</v>
      </c>
      <c r="JL9" s="65">
        <v>2500</v>
      </c>
      <c r="JM9" s="65">
        <v>2500</v>
      </c>
      <c r="JN9" s="65">
        <v>2500</v>
      </c>
      <c r="JO9" s="65">
        <v>2500</v>
      </c>
      <c r="JP9" s="65">
        <v>2500</v>
      </c>
      <c r="JQ9" s="65">
        <v>2500</v>
      </c>
      <c r="JR9" s="65">
        <v>4000</v>
      </c>
      <c r="JS9" s="65">
        <v>4000</v>
      </c>
      <c r="JT9" s="65">
        <v>4000</v>
      </c>
      <c r="JU9" s="65">
        <v>4000</v>
      </c>
      <c r="JV9" s="65">
        <v>4000</v>
      </c>
      <c r="JW9" s="65">
        <v>4000</v>
      </c>
      <c r="JX9" s="65">
        <v>4000</v>
      </c>
      <c r="JY9" s="65">
        <v>4000</v>
      </c>
      <c r="JZ9" s="65">
        <v>4000</v>
      </c>
      <c r="KA9" s="65">
        <v>4000</v>
      </c>
      <c r="KB9" s="65">
        <v>4000</v>
      </c>
      <c r="KC9" s="65">
        <v>4000</v>
      </c>
      <c r="KD9" s="65">
        <v>4000</v>
      </c>
      <c r="KE9" s="65">
        <v>4000</v>
      </c>
      <c r="KF9" s="65">
        <v>4000</v>
      </c>
      <c r="KG9" s="65">
        <v>4000</v>
      </c>
      <c r="KH9" s="65">
        <v>4000</v>
      </c>
      <c r="KI9" s="65">
        <v>4000</v>
      </c>
      <c r="KJ9" s="65">
        <v>4000</v>
      </c>
      <c r="KK9" s="65">
        <v>4000</v>
      </c>
      <c r="KL9" s="65">
        <v>4000</v>
      </c>
      <c r="KM9" s="65">
        <v>4000</v>
      </c>
      <c r="KN9" s="65">
        <v>4000</v>
      </c>
      <c r="KO9" s="65">
        <v>4000</v>
      </c>
      <c r="KP9" s="65">
        <v>4000</v>
      </c>
      <c r="KQ9" s="65">
        <v>4000</v>
      </c>
      <c r="KR9" s="65">
        <v>4000</v>
      </c>
      <c r="KS9" s="65">
        <v>4000</v>
      </c>
      <c r="KT9" s="65">
        <v>4000</v>
      </c>
      <c r="KU9" s="65">
        <v>4000</v>
      </c>
      <c r="KV9" s="65">
        <v>4000</v>
      </c>
      <c r="KW9" s="65">
        <v>4000</v>
      </c>
      <c r="KX9" s="65">
        <v>4000</v>
      </c>
      <c r="KY9" s="65">
        <v>4000</v>
      </c>
      <c r="KZ9" s="65">
        <v>4000</v>
      </c>
      <c r="LA9" s="65">
        <v>4000</v>
      </c>
      <c r="LB9" s="65">
        <v>4000</v>
      </c>
      <c r="LC9" s="65">
        <v>4000</v>
      </c>
      <c r="LD9" s="65">
        <v>2500</v>
      </c>
      <c r="LE9" s="65">
        <v>2500</v>
      </c>
      <c r="LF9" s="65">
        <v>2500</v>
      </c>
      <c r="LG9" s="65">
        <v>2500</v>
      </c>
      <c r="LH9" s="65">
        <v>2500</v>
      </c>
      <c r="LI9" s="65">
        <v>2500</v>
      </c>
      <c r="LJ9" s="65">
        <v>2500</v>
      </c>
      <c r="LK9" s="65">
        <v>2500</v>
      </c>
      <c r="LL9" s="65">
        <v>2500</v>
      </c>
      <c r="LM9" s="65">
        <v>2500</v>
      </c>
      <c r="LN9" s="65">
        <v>2500</v>
      </c>
      <c r="LO9" s="65">
        <v>2500</v>
      </c>
      <c r="LP9" s="65">
        <v>2500</v>
      </c>
      <c r="LQ9" s="65">
        <v>2500</v>
      </c>
      <c r="LR9" s="65">
        <v>2500</v>
      </c>
      <c r="LS9" s="65">
        <v>2500</v>
      </c>
      <c r="LT9" s="65">
        <v>2500</v>
      </c>
      <c r="LU9" s="65">
        <v>2500</v>
      </c>
      <c r="LV9" s="65">
        <v>2500</v>
      </c>
      <c r="LW9" s="65">
        <v>2500</v>
      </c>
      <c r="LX9" s="65">
        <v>2500</v>
      </c>
      <c r="LY9" s="65">
        <v>2500</v>
      </c>
      <c r="LZ9" s="65">
        <v>2500</v>
      </c>
      <c r="MA9" s="65">
        <v>2500</v>
      </c>
      <c r="MB9" s="65">
        <v>2500</v>
      </c>
      <c r="MC9" s="65">
        <v>2500</v>
      </c>
      <c r="MD9" s="65">
        <v>4000</v>
      </c>
      <c r="ME9" s="65">
        <v>4000</v>
      </c>
      <c r="MF9" s="65">
        <v>4000</v>
      </c>
      <c r="MG9" s="65">
        <v>4000</v>
      </c>
      <c r="MH9" s="65">
        <v>4000</v>
      </c>
      <c r="MI9" s="65">
        <v>4000</v>
      </c>
      <c r="MJ9" s="65">
        <v>4000</v>
      </c>
      <c r="MK9" s="65">
        <v>4000</v>
      </c>
      <c r="ML9" s="65">
        <v>4000</v>
      </c>
      <c r="MM9" s="65">
        <v>4000</v>
      </c>
      <c r="MN9" s="65">
        <v>4000</v>
      </c>
      <c r="MO9" s="65">
        <v>4000</v>
      </c>
      <c r="MP9" s="65">
        <v>4000</v>
      </c>
      <c r="MQ9" s="65">
        <v>4000</v>
      </c>
      <c r="MR9" s="65">
        <v>4000</v>
      </c>
      <c r="MS9" s="65">
        <v>4000</v>
      </c>
      <c r="MT9" s="65">
        <v>4000</v>
      </c>
      <c r="MU9" s="65">
        <v>4000</v>
      </c>
      <c r="MV9" s="65">
        <v>4000</v>
      </c>
      <c r="MW9" s="65">
        <v>4000</v>
      </c>
      <c r="MX9" s="65">
        <v>4000</v>
      </c>
      <c r="MY9" s="65">
        <v>4000</v>
      </c>
      <c r="MZ9" s="65">
        <v>4000</v>
      </c>
      <c r="NA9" s="65">
        <v>4000</v>
      </c>
      <c r="NB9" s="65">
        <v>4000</v>
      </c>
      <c r="NC9" s="65">
        <v>4000</v>
      </c>
      <c r="ND9" s="65">
        <v>2500</v>
      </c>
      <c r="NE9" s="65">
        <v>2500</v>
      </c>
      <c r="NF9" s="65">
        <v>2500</v>
      </c>
      <c r="NG9" s="65">
        <v>2500</v>
      </c>
      <c r="NH9" s="65">
        <v>2500</v>
      </c>
      <c r="NI9" s="65">
        <v>2500</v>
      </c>
      <c r="NJ9" s="65">
        <v>2500</v>
      </c>
      <c r="NK9" s="65">
        <v>2500</v>
      </c>
      <c r="NL9" s="65">
        <v>2500</v>
      </c>
      <c r="NM9" s="65">
        <v>2500</v>
      </c>
      <c r="NN9" s="65">
        <v>2500</v>
      </c>
      <c r="NO9" s="65">
        <v>2500</v>
      </c>
      <c r="NP9" s="65">
        <v>2500</v>
      </c>
      <c r="NQ9" s="65">
        <v>2500</v>
      </c>
      <c r="NR9" s="65">
        <v>2500</v>
      </c>
      <c r="NS9" s="65">
        <v>2500</v>
      </c>
      <c r="NT9" s="65">
        <v>2500</v>
      </c>
      <c r="NU9" s="65">
        <v>2500</v>
      </c>
      <c r="NV9" s="65">
        <v>2500</v>
      </c>
      <c r="NW9" s="65">
        <v>2500</v>
      </c>
      <c r="NX9" s="65">
        <v>2500</v>
      </c>
      <c r="NY9" s="65">
        <v>2500</v>
      </c>
      <c r="NZ9" s="65">
        <v>2500</v>
      </c>
      <c r="OA9" s="65">
        <v>2500</v>
      </c>
      <c r="OB9" s="65">
        <v>2500</v>
      </c>
      <c r="OC9" s="65">
        <v>2500</v>
      </c>
      <c r="OD9" s="65">
        <v>4000</v>
      </c>
      <c r="OE9" s="65">
        <v>4000</v>
      </c>
      <c r="OF9" s="65">
        <v>4000</v>
      </c>
      <c r="OG9" s="65">
        <v>4000</v>
      </c>
      <c r="OH9" s="65">
        <v>4000</v>
      </c>
      <c r="OI9" s="65">
        <v>4000</v>
      </c>
      <c r="OJ9" s="65">
        <v>4000</v>
      </c>
      <c r="OK9" s="65">
        <v>4000</v>
      </c>
      <c r="OL9" s="65">
        <v>4000</v>
      </c>
      <c r="OM9" s="65">
        <v>4000</v>
      </c>
      <c r="ON9" s="65">
        <v>4000</v>
      </c>
      <c r="OO9" s="65">
        <v>4000</v>
      </c>
      <c r="OP9" s="65">
        <v>4000</v>
      </c>
      <c r="OQ9" s="65">
        <v>4000</v>
      </c>
      <c r="OR9" s="65">
        <v>4000</v>
      </c>
      <c r="OS9" s="65">
        <v>4000</v>
      </c>
      <c r="OT9" s="65">
        <v>4000</v>
      </c>
      <c r="OU9" s="65">
        <v>4000</v>
      </c>
      <c r="OV9" s="65">
        <v>4000</v>
      </c>
      <c r="OW9" s="65">
        <v>4000</v>
      </c>
      <c r="OX9" s="65">
        <v>4000</v>
      </c>
      <c r="OY9" s="65">
        <v>4000</v>
      </c>
      <c r="OZ9" s="65">
        <v>4000</v>
      </c>
      <c r="PA9" s="65">
        <v>4000</v>
      </c>
      <c r="PB9" s="65">
        <v>4000</v>
      </c>
      <c r="PC9" s="65">
        <v>4000</v>
      </c>
      <c r="PD9" s="65">
        <v>2500</v>
      </c>
      <c r="PE9" s="65">
        <v>2500</v>
      </c>
      <c r="PF9" s="65">
        <v>2500</v>
      </c>
      <c r="PG9" s="65">
        <v>2500</v>
      </c>
      <c r="PH9" s="65">
        <v>2500</v>
      </c>
      <c r="PI9" s="65">
        <v>2500</v>
      </c>
      <c r="PJ9" s="65">
        <v>2500</v>
      </c>
      <c r="PK9" s="65">
        <v>2500</v>
      </c>
      <c r="PL9" s="65">
        <v>2500</v>
      </c>
      <c r="PM9" s="65">
        <v>2500</v>
      </c>
      <c r="PN9" s="65">
        <v>2500</v>
      </c>
      <c r="PO9" s="65">
        <v>2500</v>
      </c>
      <c r="PP9" s="65">
        <v>2500</v>
      </c>
      <c r="PQ9" s="65">
        <v>2500</v>
      </c>
      <c r="PR9" s="65">
        <v>2500</v>
      </c>
      <c r="PS9" s="65">
        <v>2500</v>
      </c>
      <c r="PT9" s="65">
        <v>2500</v>
      </c>
      <c r="PU9" s="65">
        <v>2500</v>
      </c>
      <c r="PV9" s="65">
        <v>2500</v>
      </c>
      <c r="PW9" s="65">
        <v>2500</v>
      </c>
      <c r="PX9" s="65">
        <v>2500</v>
      </c>
      <c r="PY9" s="65">
        <v>2500</v>
      </c>
      <c r="PZ9" s="65">
        <v>2500</v>
      </c>
      <c r="QA9" s="65">
        <v>2500</v>
      </c>
      <c r="QB9" s="65">
        <v>2500</v>
      </c>
      <c r="QC9" s="65">
        <v>2500</v>
      </c>
    </row>
    <row r="10" spans="1:445" ht="10.5" x14ac:dyDescent="0.2">
      <c r="A10" s="36" t="s">
        <v>13</v>
      </c>
      <c r="B10" s="37" t="s">
        <v>9</v>
      </c>
      <c r="AY10" s="64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4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</row>
    <row r="11" spans="1:445" ht="10.5" x14ac:dyDescent="0.2">
      <c r="A11" s="36" t="s">
        <v>13</v>
      </c>
      <c r="B11" s="37" t="s">
        <v>10</v>
      </c>
      <c r="J11" s="67"/>
      <c r="K11" s="67"/>
      <c r="AY11" s="64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4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</row>
    <row r="12" spans="1:445" ht="10.5" x14ac:dyDescent="0.2">
      <c r="A12" s="36" t="s">
        <v>14</v>
      </c>
      <c r="B12" s="37" t="s">
        <v>8</v>
      </c>
      <c r="C12" s="63">
        <v>1882</v>
      </c>
      <c r="D12" s="63">
        <v>1533</v>
      </c>
      <c r="E12" s="63">
        <v>1083</v>
      </c>
      <c r="F12" s="63">
        <v>1383</v>
      </c>
      <c r="G12" s="63">
        <v>1291</v>
      </c>
      <c r="H12" s="63">
        <v>2402</v>
      </c>
      <c r="I12" s="63">
        <v>3477</v>
      </c>
      <c r="J12" s="63">
        <v>3277</v>
      </c>
      <c r="K12" s="63">
        <v>3521</v>
      </c>
      <c r="L12" s="63">
        <v>3153</v>
      </c>
      <c r="M12" s="63">
        <v>2503</v>
      </c>
      <c r="N12" s="63">
        <v>2754</v>
      </c>
      <c r="O12" s="63">
        <v>5437</v>
      </c>
      <c r="P12" s="63">
        <v>2800</v>
      </c>
      <c r="Q12" s="63">
        <v>3600</v>
      </c>
      <c r="R12" s="63">
        <v>4400</v>
      </c>
      <c r="S12" s="63">
        <v>4570</v>
      </c>
      <c r="T12" s="63">
        <v>3718</v>
      </c>
      <c r="U12" s="63">
        <v>3169</v>
      </c>
      <c r="V12" s="63">
        <v>4501</v>
      </c>
      <c r="W12" s="63">
        <v>4700</v>
      </c>
      <c r="X12" s="63">
        <v>4700</v>
      </c>
      <c r="Y12" s="63">
        <v>4700</v>
      </c>
      <c r="Z12" s="63">
        <v>4700</v>
      </c>
      <c r="AA12" s="63">
        <v>4700</v>
      </c>
      <c r="AB12" s="63">
        <v>4700</v>
      </c>
      <c r="AC12" s="63">
        <v>3700</v>
      </c>
      <c r="AD12" s="63">
        <v>3700</v>
      </c>
      <c r="AE12" s="63">
        <v>3700</v>
      </c>
      <c r="AF12" s="63">
        <v>3700</v>
      </c>
      <c r="AG12" s="63">
        <v>3700</v>
      </c>
      <c r="AH12" s="63">
        <v>3700</v>
      </c>
      <c r="AI12" s="63">
        <v>3700</v>
      </c>
      <c r="AJ12" s="63">
        <v>3700</v>
      </c>
      <c r="AK12" s="63">
        <v>3700</v>
      </c>
      <c r="AL12" s="63">
        <v>3700</v>
      </c>
      <c r="AM12" s="63">
        <v>3700</v>
      </c>
      <c r="AN12" s="63">
        <v>3700</v>
      </c>
      <c r="AO12" s="63">
        <v>3700</v>
      </c>
      <c r="AP12" s="63">
        <v>3500</v>
      </c>
      <c r="AQ12" s="63">
        <v>3500</v>
      </c>
      <c r="AR12" s="63">
        <v>3500</v>
      </c>
      <c r="AS12" s="63">
        <v>3500</v>
      </c>
      <c r="AT12" s="63">
        <v>3500</v>
      </c>
      <c r="AU12" s="63">
        <v>3500</v>
      </c>
      <c r="AV12" s="63">
        <v>3500</v>
      </c>
      <c r="AW12" s="63">
        <v>3500</v>
      </c>
      <c r="AX12" s="63">
        <v>3500</v>
      </c>
      <c r="AY12" s="64">
        <v>3500</v>
      </c>
      <c r="AZ12" s="63">
        <v>3500</v>
      </c>
      <c r="BA12" s="63">
        <v>3500</v>
      </c>
      <c r="BB12" s="63">
        <v>3500</v>
      </c>
      <c r="BC12" s="63">
        <v>5000</v>
      </c>
      <c r="BD12" s="63">
        <v>5000</v>
      </c>
      <c r="BE12" s="63">
        <v>5000</v>
      </c>
      <c r="BF12" s="63">
        <v>5000</v>
      </c>
      <c r="BG12" s="63">
        <v>5000</v>
      </c>
      <c r="BH12" s="63">
        <v>4800</v>
      </c>
      <c r="BI12" s="63">
        <v>4800</v>
      </c>
      <c r="BJ12" s="63">
        <v>4800</v>
      </c>
      <c r="BK12" s="63">
        <v>4660</v>
      </c>
      <c r="BL12" s="63">
        <v>4110</v>
      </c>
      <c r="BM12" s="63">
        <v>4005</v>
      </c>
      <c r="BN12" s="63">
        <v>3360</v>
      </c>
      <c r="BO12" s="63">
        <v>2855</v>
      </c>
      <c r="BP12" s="63">
        <v>2305</v>
      </c>
      <c r="BQ12" s="63">
        <v>1760</v>
      </c>
      <c r="BR12" s="63">
        <v>1245</v>
      </c>
      <c r="BS12" s="63">
        <v>1197</v>
      </c>
      <c r="BT12" s="63">
        <v>1117</v>
      </c>
      <c r="BU12" s="63">
        <v>570</v>
      </c>
      <c r="BV12" s="63">
        <v>500</v>
      </c>
      <c r="BW12" s="63">
        <v>500</v>
      </c>
      <c r="BX12" s="63">
        <v>500</v>
      </c>
      <c r="BY12" s="63">
        <v>500</v>
      </c>
      <c r="BZ12" s="63">
        <v>500</v>
      </c>
      <c r="CA12" s="63">
        <v>500</v>
      </c>
      <c r="CB12" s="63">
        <v>500</v>
      </c>
      <c r="CC12" s="63">
        <v>500</v>
      </c>
      <c r="CD12" s="63">
        <v>500</v>
      </c>
      <c r="CE12" s="63">
        <v>500</v>
      </c>
      <c r="CF12" s="63">
        <v>500</v>
      </c>
      <c r="CG12" s="63">
        <v>500</v>
      </c>
      <c r="CH12" s="63">
        <v>500</v>
      </c>
      <c r="CI12" s="63">
        <v>500</v>
      </c>
      <c r="CJ12" s="63">
        <v>500</v>
      </c>
      <c r="CK12" s="63">
        <v>500</v>
      </c>
      <c r="CL12" s="63">
        <v>500</v>
      </c>
      <c r="CM12" s="63">
        <v>500</v>
      </c>
      <c r="CN12" s="63">
        <v>500</v>
      </c>
      <c r="CO12" s="63">
        <v>500</v>
      </c>
      <c r="CP12" s="63">
        <v>500</v>
      </c>
      <c r="CQ12" s="63">
        <v>500</v>
      </c>
      <c r="CR12" s="63">
        <v>500</v>
      </c>
      <c r="CS12" s="63">
        <v>500</v>
      </c>
      <c r="CT12" s="63">
        <v>500</v>
      </c>
      <c r="CU12" s="63">
        <v>500</v>
      </c>
      <c r="CV12" s="63">
        <v>500</v>
      </c>
      <c r="CW12" s="63">
        <v>500</v>
      </c>
      <c r="CX12" s="63">
        <v>500</v>
      </c>
      <c r="CY12" s="63">
        <v>500</v>
      </c>
      <c r="CZ12" s="63">
        <v>500</v>
      </c>
      <c r="DA12" s="63">
        <v>500</v>
      </c>
      <c r="DB12" s="63">
        <v>500</v>
      </c>
      <c r="DC12" s="63">
        <v>500</v>
      </c>
      <c r="DD12" s="63">
        <v>500</v>
      </c>
      <c r="DE12" s="63">
        <v>500</v>
      </c>
      <c r="DF12" s="63">
        <v>500</v>
      </c>
      <c r="DG12" s="63">
        <v>500</v>
      </c>
      <c r="DH12" s="63">
        <v>500</v>
      </c>
      <c r="DI12" s="63">
        <v>500</v>
      </c>
      <c r="DJ12" s="63">
        <v>500</v>
      </c>
      <c r="DK12" s="63">
        <v>500</v>
      </c>
      <c r="DL12" s="63">
        <v>500</v>
      </c>
      <c r="DM12" s="63">
        <v>500</v>
      </c>
      <c r="DN12" s="63">
        <v>500</v>
      </c>
      <c r="DO12" s="63">
        <v>500</v>
      </c>
      <c r="DP12" s="63">
        <v>500</v>
      </c>
      <c r="DQ12" s="63">
        <v>500</v>
      </c>
      <c r="DR12" s="63">
        <v>500</v>
      </c>
      <c r="DS12" s="63">
        <v>500</v>
      </c>
      <c r="DT12" s="63">
        <v>500</v>
      </c>
      <c r="DU12" s="63">
        <v>500</v>
      </c>
      <c r="DV12" s="63">
        <v>500</v>
      </c>
      <c r="DW12" s="63">
        <v>500</v>
      </c>
      <c r="DX12" s="63">
        <v>500</v>
      </c>
      <c r="DY12" s="63">
        <v>500</v>
      </c>
      <c r="DZ12" s="63">
        <v>500</v>
      </c>
      <c r="EA12" s="63">
        <v>500</v>
      </c>
      <c r="EB12" s="63">
        <v>500</v>
      </c>
      <c r="EC12" s="63">
        <v>500</v>
      </c>
      <c r="ED12" s="63">
        <v>500</v>
      </c>
      <c r="EE12" s="63">
        <v>500</v>
      </c>
      <c r="EF12" s="63">
        <v>500</v>
      </c>
      <c r="EG12" s="63">
        <v>500</v>
      </c>
      <c r="EH12" s="63">
        <v>500</v>
      </c>
      <c r="EI12" s="63">
        <v>500</v>
      </c>
      <c r="EJ12" s="63">
        <v>500</v>
      </c>
      <c r="EK12" s="63">
        <v>500</v>
      </c>
      <c r="EL12" s="63">
        <v>500</v>
      </c>
      <c r="EM12" s="63">
        <v>500</v>
      </c>
      <c r="EN12" s="63">
        <v>500</v>
      </c>
      <c r="EO12" s="63">
        <v>500</v>
      </c>
      <c r="EP12" s="63">
        <v>500</v>
      </c>
      <c r="EQ12" s="63">
        <v>500</v>
      </c>
      <c r="ER12" s="63">
        <v>500</v>
      </c>
      <c r="ES12" s="63">
        <v>500</v>
      </c>
      <c r="ET12" s="63">
        <v>500</v>
      </c>
      <c r="EU12" s="63">
        <v>500</v>
      </c>
      <c r="EV12" s="63">
        <v>500</v>
      </c>
      <c r="EW12" s="63">
        <v>500</v>
      </c>
      <c r="EX12" s="63">
        <v>500</v>
      </c>
      <c r="EY12" s="63">
        <v>500</v>
      </c>
      <c r="EZ12" s="63">
        <v>500</v>
      </c>
      <c r="FA12" s="63">
        <v>500</v>
      </c>
      <c r="FB12" s="63">
        <v>500</v>
      </c>
      <c r="FC12" s="63">
        <v>500</v>
      </c>
      <c r="FD12" s="63">
        <v>500</v>
      </c>
      <c r="FE12" s="63">
        <v>500</v>
      </c>
      <c r="FF12" s="63">
        <v>500</v>
      </c>
      <c r="FG12" s="63">
        <v>500</v>
      </c>
      <c r="FH12" s="63">
        <v>500</v>
      </c>
      <c r="FI12" s="63">
        <v>500</v>
      </c>
      <c r="FJ12" s="63">
        <v>500</v>
      </c>
      <c r="FK12" s="63">
        <v>500</v>
      </c>
      <c r="FL12" s="63">
        <v>500</v>
      </c>
      <c r="FM12" s="63">
        <v>500</v>
      </c>
      <c r="FN12" s="63">
        <v>500</v>
      </c>
      <c r="FO12" s="63">
        <v>500</v>
      </c>
      <c r="FP12" s="63">
        <v>500</v>
      </c>
      <c r="FQ12" s="63">
        <v>500</v>
      </c>
      <c r="FR12" s="63">
        <v>500</v>
      </c>
      <c r="FS12" s="63">
        <v>500</v>
      </c>
      <c r="FT12" s="63">
        <v>500</v>
      </c>
      <c r="FU12" s="63">
        <v>500</v>
      </c>
      <c r="FV12" s="63">
        <v>500</v>
      </c>
      <c r="FW12" s="63">
        <v>500</v>
      </c>
      <c r="FX12" s="63">
        <v>500</v>
      </c>
      <c r="FY12" s="63">
        <v>500</v>
      </c>
      <c r="FZ12" s="63">
        <v>500</v>
      </c>
      <c r="GA12" s="63">
        <v>500</v>
      </c>
      <c r="GB12" s="63">
        <v>500</v>
      </c>
      <c r="GC12" s="63">
        <v>500</v>
      </c>
      <c r="GD12" s="63">
        <v>2800</v>
      </c>
      <c r="GE12" s="63">
        <v>3600</v>
      </c>
      <c r="GF12" s="63">
        <v>4400</v>
      </c>
      <c r="GG12" s="63">
        <v>4570</v>
      </c>
      <c r="GH12" s="63">
        <v>3718</v>
      </c>
      <c r="GI12" s="63">
        <v>3169</v>
      </c>
      <c r="GJ12" s="63">
        <v>4501</v>
      </c>
      <c r="GK12" s="63">
        <v>4700</v>
      </c>
      <c r="GL12" s="63">
        <v>4700</v>
      </c>
      <c r="GM12" s="63">
        <v>4700</v>
      </c>
      <c r="GN12" s="63">
        <v>4700</v>
      </c>
      <c r="GO12" s="63">
        <v>4700</v>
      </c>
      <c r="GP12" s="63">
        <v>4700</v>
      </c>
      <c r="GQ12" s="63">
        <v>3700</v>
      </c>
      <c r="GR12" s="63">
        <v>3700</v>
      </c>
      <c r="GS12" s="63">
        <v>3700</v>
      </c>
      <c r="GT12" s="63">
        <v>3700</v>
      </c>
      <c r="GU12" s="63">
        <v>3700</v>
      </c>
      <c r="GV12" s="63">
        <v>3700</v>
      </c>
      <c r="GW12" s="63">
        <v>3700</v>
      </c>
      <c r="GX12" s="63">
        <v>3700</v>
      </c>
      <c r="GY12" s="63">
        <v>3700</v>
      </c>
      <c r="GZ12" s="63">
        <v>3700</v>
      </c>
      <c r="HA12" s="63">
        <v>3700</v>
      </c>
      <c r="HB12" s="63">
        <v>3700</v>
      </c>
      <c r="HC12" s="63">
        <v>3700</v>
      </c>
      <c r="HD12" s="63">
        <v>3500</v>
      </c>
      <c r="HE12" s="63">
        <v>3500</v>
      </c>
      <c r="HF12" s="63">
        <v>3500</v>
      </c>
      <c r="HG12" s="63">
        <v>3500</v>
      </c>
      <c r="HH12" s="63">
        <v>3500</v>
      </c>
      <c r="HI12" s="63">
        <v>3500</v>
      </c>
      <c r="HJ12" s="63">
        <v>3500</v>
      </c>
      <c r="HK12" s="63">
        <v>3500</v>
      </c>
      <c r="HL12" s="63">
        <v>3500</v>
      </c>
      <c r="HM12" s="64">
        <v>3500</v>
      </c>
      <c r="HN12" s="63">
        <v>3500</v>
      </c>
      <c r="HO12" s="63">
        <v>3500</v>
      </c>
      <c r="HP12" s="63">
        <v>3500</v>
      </c>
      <c r="HQ12" s="63">
        <v>5000</v>
      </c>
      <c r="HR12" s="63">
        <v>5000</v>
      </c>
      <c r="HS12" s="63">
        <v>5000</v>
      </c>
      <c r="HT12" s="63">
        <v>5000</v>
      </c>
      <c r="HU12" s="63">
        <v>5000</v>
      </c>
      <c r="HV12" s="63">
        <v>4800</v>
      </c>
      <c r="HW12" s="63">
        <v>4800</v>
      </c>
      <c r="HX12" s="63">
        <v>4800</v>
      </c>
      <c r="HY12" s="63">
        <v>4660</v>
      </c>
      <c r="HZ12" s="63">
        <v>4110</v>
      </c>
      <c r="IA12" s="63">
        <v>4005</v>
      </c>
      <c r="IB12" s="63">
        <v>3360</v>
      </c>
      <c r="IC12" s="63">
        <v>2855</v>
      </c>
      <c r="ID12" s="65">
        <v>500</v>
      </c>
      <c r="IE12" s="65">
        <v>500</v>
      </c>
      <c r="IF12" s="65">
        <v>500</v>
      </c>
      <c r="IG12" s="65">
        <v>500</v>
      </c>
      <c r="IH12" s="65">
        <v>500</v>
      </c>
      <c r="II12" s="65">
        <v>500</v>
      </c>
      <c r="IJ12" s="65">
        <v>500</v>
      </c>
      <c r="IK12" s="65">
        <v>500</v>
      </c>
      <c r="IL12" s="65">
        <v>500</v>
      </c>
      <c r="IM12" s="65">
        <v>500</v>
      </c>
      <c r="IN12" s="65">
        <v>500</v>
      </c>
      <c r="IO12" s="65">
        <v>500</v>
      </c>
      <c r="IP12" s="65">
        <v>500</v>
      </c>
      <c r="IQ12" s="65">
        <v>500</v>
      </c>
      <c r="IR12" s="65">
        <v>500</v>
      </c>
      <c r="IS12" s="65">
        <v>500</v>
      </c>
      <c r="IT12" s="65">
        <v>500</v>
      </c>
      <c r="IU12" s="65">
        <v>500</v>
      </c>
      <c r="IV12" s="65">
        <v>500</v>
      </c>
      <c r="IW12" s="65">
        <v>500</v>
      </c>
      <c r="IX12" s="65">
        <v>500</v>
      </c>
      <c r="IY12" s="65">
        <v>500</v>
      </c>
      <c r="IZ12" s="65">
        <v>500</v>
      </c>
      <c r="JA12" s="65">
        <v>500</v>
      </c>
      <c r="JB12" s="65">
        <v>500</v>
      </c>
      <c r="JC12" s="65">
        <v>500</v>
      </c>
      <c r="JD12" s="65">
        <v>500</v>
      </c>
      <c r="JE12" s="65">
        <v>500</v>
      </c>
      <c r="JF12" s="65">
        <v>500</v>
      </c>
      <c r="JG12" s="65">
        <v>500</v>
      </c>
      <c r="JH12" s="65">
        <v>500</v>
      </c>
      <c r="JI12" s="65">
        <v>500</v>
      </c>
      <c r="JJ12" s="65">
        <v>500</v>
      </c>
      <c r="JK12" s="65">
        <v>500</v>
      </c>
      <c r="JL12" s="65">
        <v>500</v>
      </c>
      <c r="JM12" s="65">
        <v>500</v>
      </c>
      <c r="JN12" s="65">
        <v>500</v>
      </c>
      <c r="JO12" s="65">
        <v>500</v>
      </c>
      <c r="JP12" s="65">
        <v>500</v>
      </c>
      <c r="JQ12" s="65">
        <v>500</v>
      </c>
      <c r="JR12" s="65">
        <v>2800</v>
      </c>
      <c r="JS12" s="65">
        <v>3600</v>
      </c>
      <c r="JT12" s="65">
        <v>4400</v>
      </c>
      <c r="JU12" s="65">
        <v>4570</v>
      </c>
      <c r="JV12" s="65">
        <v>3718</v>
      </c>
      <c r="JW12" s="65">
        <v>3169</v>
      </c>
      <c r="JX12" s="65">
        <v>4501</v>
      </c>
      <c r="JY12" s="65">
        <v>4700</v>
      </c>
      <c r="JZ12" s="65">
        <v>4700</v>
      </c>
      <c r="KA12" s="65">
        <v>4700</v>
      </c>
      <c r="KB12" s="65">
        <v>4700</v>
      </c>
      <c r="KC12" s="65">
        <v>4700</v>
      </c>
      <c r="KD12" s="65">
        <v>3700</v>
      </c>
      <c r="KE12" s="65">
        <v>3700</v>
      </c>
      <c r="KF12" s="65">
        <v>3700</v>
      </c>
      <c r="KG12" s="65">
        <v>3700</v>
      </c>
      <c r="KH12" s="65">
        <v>3700</v>
      </c>
      <c r="KI12" s="65">
        <v>3700</v>
      </c>
      <c r="KJ12" s="65">
        <v>3700</v>
      </c>
      <c r="KK12" s="65">
        <v>3700</v>
      </c>
      <c r="KL12" s="65">
        <v>3700</v>
      </c>
      <c r="KM12" s="65">
        <v>3700</v>
      </c>
      <c r="KN12" s="65">
        <v>3700</v>
      </c>
      <c r="KO12" s="65">
        <v>3700</v>
      </c>
      <c r="KP12" s="65">
        <v>3700</v>
      </c>
      <c r="KQ12" s="65">
        <v>3500</v>
      </c>
      <c r="KR12" s="65">
        <v>3500</v>
      </c>
      <c r="KS12" s="65">
        <v>3500</v>
      </c>
      <c r="KT12" s="65">
        <v>3500</v>
      </c>
      <c r="KU12" s="65">
        <v>3500</v>
      </c>
      <c r="KV12" s="65">
        <v>3500</v>
      </c>
      <c r="KW12" s="65">
        <v>3500</v>
      </c>
      <c r="KX12" s="65">
        <v>3500</v>
      </c>
      <c r="KY12" s="65">
        <v>3500</v>
      </c>
      <c r="KZ12" s="65">
        <v>3500</v>
      </c>
      <c r="LA12" s="65">
        <v>3500</v>
      </c>
      <c r="LB12" s="65">
        <v>3500</v>
      </c>
      <c r="LC12" s="65">
        <v>3500</v>
      </c>
      <c r="LD12" s="65">
        <v>5000</v>
      </c>
      <c r="LE12" s="65">
        <v>5000</v>
      </c>
      <c r="LF12" s="65">
        <v>5000</v>
      </c>
      <c r="LG12" s="65">
        <v>5000</v>
      </c>
      <c r="LH12" s="65">
        <v>5000</v>
      </c>
      <c r="LI12" s="65">
        <v>4800</v>
      </c>
      <c r="LJ12" s="65">
        <v>4800</v>
      </c>
      <c r="LK12" s="65">
        <v>4800</v>
      </c>
      <c r="LL12" s="65">
        <v>4660</v>
      </c>
      <c r="LM12" s="65">
        <v>4110</v>
      </c>
      <c r="LN12" s="65">
        <v>4005</v>
      </c>
      <c r="LO12" s="65">
        <v>3360</v>
      </c>
      <c r="LP12" s="65">
        <v>2855</v>
      </c>
      <c r="LQ12" s="65">
        <v>2305</v>
      </c>
      <c r="LR12" s="65">
        <v>1760</v>
      </c>
      <c r="LS12" s="65">
        <v>1245</v>
      </c>
      <c r="LT12" s="65">
        <v>1197</v>
      </c>
      <c r="LU12" s="65">
        <v>1117</v>
      </c>
      <c r="LV12" s="65">
        <v>570</v>
      </c>
      <c r="LW12" s="65">
        <v>500</v>
      </c>
      <c r="LX12" s="65">
        <v>500</v>
      </c>
      <c r="LY12" s="65">
        <v>500</v>
      </c>
      <c r="LZ12" s="65">
        <v>500</v>
      </c>
      <c r="MA12" s="65">
        <v>500</v>
      </c>
      <c r="MB12" s="65">
        <v>500</v>
      </c>
      <c r="MC12" s="65">
        <v>500</v>
      </c>
      <c r="MD12" s="65">
        <v>3700</v>
      </c>
      <c r="ME12" s="65">
        <v>3700</v>
      </c>
      <c r="MF12" s="65">
        <v>3700</v>
      </c>
      <c r="MG12" s="65">
        <v>3700</v>
      </c>
      <c r="MH12" s="65">
        <v>3700</v>
      </c>
      <c r="MI12" s="65">
        <v>3700</v>
      </c>
      <c r="MJ12" s="65">
        <v>3700</v>
      </c>
      <c r="MK12" s="65">
        <v>3700</v>
      </c>
      <c r="ML12" s="65">
        <v>3700</v>
      </c>
      <c r="MM12" s="65">
        <v>3700</v>
      </c>
      <c r="MN12" s="65">
        <v>3700</v>
      </c>
      <c r="MO12" s="65">
        <v>3700</v>
      </c>
      <c r="MP12" s="65">
        <v>3700</v>
      </c>
      <c r="MQ12" s="65">
        <v>3500</v>
      </c>
      <c r="MR12" s="65">
        <v>3500</v>
      </c>
      <c r="MS12" s="65">
        <v>3500</v>
      </c>
      <c r="MT12" s="65">
        <v>3500</v>
      </c>
      <c r="MU12" s="65">
        <v>3500</v>
      </c>
      <c r="MV12" s="65">
        <v>3500</v>
      </c>
      <c r="MW12" s="65">
        <v>3500</v>
      </c>
      <c r="MX12" s="65">
        <v>3500</v>
      </c>
      <c r="MY12" s="65">
        <v>3500</v>
      </c>
      <c r="MZ12" s="65">
        <v>3500</v>
      </c>
      <c r="NA12" s="65">
        <v>3500</v>
      </c>
      <c r="NB12" s="65">
        <v>3500</v>
      </c>
      <c r="NC12" s="65">
        <v>3500</v>
      </c>
      <c r="ND12" s="65">
        <v>5000</v>
      </c>
      <c r="NE12" s="65">
        <v>5000</v>
      </c>
      <c r="NF12" s="65">
        <v>5000</v>
      </c>
      <c r="NG12" s="65">
        <v>5000</v>
      </c>
      <c r="NH12" s="65">
        <v>5000</v>
      </c>
      <c r="NI12" s="65">
        <v>4800</v>
      </c>
      <c r="NJ12" s="65">
        <v>4800</v>
      </c>
      <c r="NK12" s="65">
        <v>4800</v>
      </c>
      <c r="NL12" s="65">
        <v>4660</v>
      </c>
      <c r="NM12" s="65">
        <v>4110</v>
      </c>
      <c r="NN12" s="65">
        <v>4005</v>
      </c>
      <c r="NO12" s="65">
        <v>3360</v>
      </c>
      <c r="NP12" s="65">
        <v>2855</v>
      </c>
      <c r="NQ12" s="65">
        <v>2305</v>
      </c>
      <c r="NR12" s="65">
        <v>1760</v>
      </c>
      <c r="NS12" s="65">
        <v>1245</v>
      </c>
      <c r="NT12" s="65">
        <v>1197</v>
      </c>
      <c r="NU12" s="65">
        <v>1117</v>
      </c>
      <c r="NV12" s="65">
        <v>570</v>
      </c>
      <c r="NW12" s="65">
        <v>500</v>
      </c>
      <c r="NX12" s="65">
        <v>500</v>
      </c>
      <c r="NY12" s="65">
        <v>500</v>
      </c>
      <c r="NZ12" s="65">
        <v>500</v>
      </c>
      <c r="OA12" s="65">
        <v>500</v>
      </c>
      <c r="OB12" s="65">
        <v>500</v>
      </c>
      <c r="OC12" s="65">
        <v>500</v>
      </c>
      <c r="OD12" s="65">
        <v>3700</v>
      </c>
      <c r="OE12" s="65">
        <v>3700</v>
      </c>
      <c r="OF12" s="65">
        <v>3700</v>
      </c>
      <c r="OG12" s="65">
        <v>3700</v>
      </c>
      <c r="OH12" s="65">
        <v>3700</v>
      </c>
      <c r="OI12" s="65">
        <v>3700</v>
      </c>
      <c r="OJ12" s="65">
        <v>3700</v>
      </c>
      <c r="OK12" s="65">
        <v>3700</v>
      </c>
      <c r="OL12" s="65">
        <v>3700</v>
      </c>
      <c r="OM12" s="65">
        <v>3700</v>
      </c>
      <c r="ON12" s="65">
        <v>3700</v>
      </c>
      <c r="OO12" s="65">
        <v>3700</v>
      </c>
      <c r="OP12" s="65">
        <v>3700</v>
      </c>
      <c r="OQ12" s="65">
        <v>3500</v>
      </c>
      <c r="OR12" s="65">
        <v>3500</v>
      </c>
      <c r="OS12" s="65">
        <v>3500</v>
      </c>
      <c r="OT12" s="65">
        <v>3500</v>
      </c>
      <c r="OU12" s="65">
        <v>3500</v>
      </c>
      <c r="OV12" s="65">
        <v>3500</v>
      </c>
      <c r="OW12" s="65">
        <v>3500</v>
      </c>
      <c r="OX12" s="65">
        <v>3500</v>
      </c>
      <c r="OY12" s="65">
        <v>3500</v>
      </c>
      <c r="OZ12" s="65">
        <v>3500</v>
      </c>
      <c r="PA12" s="65">
        <v>3500</v>
      </c>
      <c r="PB12" s="65">
        <v>3500</v>
      </c>
      <c r="PC12" s="65">
        <v>3500</v>
      </c>
      <c r="PD12" s="65">
        <v>5000</v>
      </c>
      <c r="PE12" s="65">
        <v>5000</v>
      </c>
      <c r="PF12" s="65">
        <v>5000</v>
      </c>
      <c r="PG12" s="65">
        <v>5000</v>
      </c>
      <c r="PH12" s="65">
        <v>5000</v>
      </c>
      <c r="PI12" s="65">
        <v>4800</v>
      </c>
      <c r="PJ12" s="65">
        <v>4800</v>
      </c>
      <c r="PK12" s="65">
        <v>4800</v>
      </c>
      <c r="PL12" s="65">
        <v>4660</v>
      </c>
      <c r="PM12" s="65">
        <v>4110</v>
      </c>
      <c r="PN12" s="65">
        <v>4005</v>
      </c>
      <c r="PO12" s="65">
        <v>3360</v>
      </c>
      <c r="PP12" s="65">
        <v>2855</v>
      </c>
      <c r="PQ12" s="65">
        <v>2305</v>
      </c>
      <c r="PR12" s="65">
        <v>1760</v>
      </c>
      <c r="PS12" s="65">
        <v>1245</v>
      </c>
      <c r="PT12" s="65">
        <v>1197</v>
      </c>
      <c r="PU12" s="65">
        <v>1117</v>
      </c>
      <c r="PV12" s="65">
        <v>570</v>
      </c>
      <c r="PW12" s="65">
        <v>500</v>
      </c>
      <c r="PX12" s="65">
        <v>500</v>
      </c>
      <c r="PY12" s="65">
        <v>500</v>
      </c>
      <c r="PZ12" s="65">
        <v>500</v>
      </c>
      <c r="QA12" s="65">
        <v>500</v>
      </c>
      <c r="QB12" s="65">
        <v>500</v>
      </c>
      <c r="QC12" s="65">
        <v>500</v>
      </c>
    </row>
    <row r="13" spans="1:445" ht="10.5" x14ac:dyDescent="0.2">
      <c r="A13" s="36" t="s">
        <v>14</v>
      </c>
      <c r="B13" s="37" t="s">
        <v>9</v>
      </c>
      <c r="AY13" s="64"/>
    </row>
    <row r="14" spans="1:445" ht="10.5" x14ac:dyDescent="0.2">
      <c r="A14" s="36" t="s">
        <v>14</v>
      </c>
      <c r="B14" s="37" t="s">
        <v>10</v>
      </c>
      <c r="AY14" s="64"/>
    </row>
  </sheetData>
  <autoFilter ref="A2:GC2" xr:uid="{EE9E3879-C40A-40AD-9884-C5D912AC0CEF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A469-7930-4180-A907-D0D8AA3DB0ED}">
  <dimension ref="A1:QC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defaultRowHeight="10" x14ac:dyDescent="0.2"/>
  <cols>
    <col min="2" max="2" width="10.33203125" bestFit="1" customWidth="1"/>
    <col min="252" max="255" width="9.88671875" bestFit="1" customWidth="1"/>
    <col min="356" max="359" width="9.88671875" bestFit="1" customWidth="1"/>
    <col min="409" max="411" width="9.88671875" bestFit="1" customWidth="1"/>
  </cols>
  <sheetData>
    <row r="1" spans="1:445" ht="10.5" x14ac:dyDescent="0.2">
      <c r="A1" s="1" t="s">
        <v>0</v>
      </c>
      <c r="B1" s="1" t="s">
        <v>0</v>
      </c>
      <c r="C1" s="45" t="s">
        <v>17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3" t="s">
        <v>18</v>
      </c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9" t="s">
        <v>19</v>
      </c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 t="s">
        <v>20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 t="s">
        <v>21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48" t="s">
        <v>22</v>
      </c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4" t="s">
        <v>23</v>
      </c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3" t="s">
        <v>24</v>
      </c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5" t="s">
        <v>25</v>
      </c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6" t="s">
        <v>26</v>
      </c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7" t="s">
        <v>27</v>
      </c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4" t="s">
        <v>28</v>
      </c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2" t="s">
        <v>29</v>
      </c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3" t="s">
        <v>30</v>
      </c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7" t="s">
        <v>225</v>
      </c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4" t="s">
        <v>226</v>
      </c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2" t="s">
        <v>227</v>
      </c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3" t="s">
        <v>228</v>
      </c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7" t="s">
        <v>229</v>
      </c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4" t="s">
        <v>230</v>
      </c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2" t="s">
        <v>231</v>
      </c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3" t="s">
        <v>232</v>
      </c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7" t="s">
        <v>233</v>
      </c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4" t="s">
        <v>234</v>
      </c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2" t="s">
        <v>235</v>
      </c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3" t="s">
        <v>236</v>
      </c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7" t="s">
        <v>237</v>
      </c>
      <c r="ME1" s="47"/>
      <c r="MF1" s="47"/>
      <c r="MG1" s="47"/>
      <c r="MH1" s="47"/>
      <c r="MI1" s="47"/>
      <c r="MJ1" s="47"/>
      <c r="MK1" s="47"/>
      <c r="ML1" s="47"/>
      <c r="MM1" s="47"/>
      <c r="MN1" s="47"/>
      <c r="MO1" s="47"/>
      <c r="MP1" s="47"/>
      <c r="MQ1" s="44" t="s">
        <v>238</v>
      </c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2" t="s">
        <v>239</v>
      </c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3" t="s">
        <v>240</v>
      </c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7" t="s">
        <v>241</v>
      </c>
      <c r="OE1" s="47"/>
      <c r="OF1" s="47"/>
      <c r="OG1" s="47"/>
      <c r="OH1" s="47"/>
      <c r="OI1" s="47"/>
      <c r="OJ1" s="47"/>
      <c r="OK1" s="47"/>
      <c r="OL1" s="47"/>
      <c r="OM1" s="47"/>
      <c r="ON1" s="47"/>
      <c r="OO1" s="47"/>
      <c r="OP1" s="47"/>
      <c r="OQ1" s="44" t="s">
        <v>242</v>
      </c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2" t="s">
        <v>243</v>
      </c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3" t="s">
        <v>244</v>
      </c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</row>
    <row r="2" spans="1:445" ht="10.5" x14ac:dyDescent="0.2">
      <c r="A2" s="18" t="s">
        <v>15</v>
      </c>
      <c r="B2" s="1"/>
      <c r="C2" s="29" t="s">
        <v>37</v>
      </c>
      <c r="D2" s="29" t="s">
        <v>38</v>
      </c>
      <c r="E2" s="29" t="s">
        <v>39</v>
      </c>
      <c r="F2" s="29" t="s">
        <v>40</v>
      </c>
      <c r="G2" s="29" t="s">
        <v>41</v>
      </c>
      <c r="H2" s="29" t="s">
        <v>42</v>
      </c>
      <c r="I2" s="29" t="s">
        <v>43</v>
      </c>
      <c r="J2" s="29" t="s">
        <v>44</v>
      </c>
      <c r="K2" s="29" t="s">
        <v>45</v>
      </c>
      <c r="L2" s="29" t="s">
        <v>46</v>
      </c>
      <c r="M2" s="29" t="s">
        <v>47</v>
      </c>
      <c r="N2" s="29" t="s">
        <v>48</v>
      </c>
      <c r="O2" s="29" t="s">
        <v>49</v>
      </c>
      <c r="P2" s="26" t="s">
        <v>50</v>
      </c>
      <c r="Q2" s="26" t="s">
        <v>51</v>
      </c>
      <c r="R2" s="26" t="s">
        <v>52</v>
      </c>
      <c r="S2" s="26" t="s">
        <v>53</v>
      </c>
      <c r="T2" s="26" t="s">
        <v>54</v>
      </c>
      <c r="U2" s="26" t="s">
        <v>55</v>
      </c>
      <c r="V2" s="26" t="s">
        <v>56</v>
      </c>
      <c r="W2" s="26" t="s">
        <v>57</v>
      </c>
      <c r="X2" s="26" t="s">
        <v>58</v>
      </c>
      <c r="Y2" s="26" t="s">
        <v>59</v>
      </c>
      <c r="Z2" s="26" t="s">
        <v>60</v>
      </c>
      <c r="AA2" s="26" t="s">
        <v>61</v>
      </c>
      <c r="AB2" s="26" t="s">
        <v>62</v>
      </c>
      <c r="AC2" s="31" t="s">
        <v>63</v>
      </c>
      <c r="AD2" s="31" t="s">
        <v>64</v>
      </c>
      <c r="AE2" s="31" t="s">
        <v>65</v>
      </c>
      <c r="AF2" s="31" t="s">
        <v>66</v>
      </c>
      <c r="AG2" s="31" t="s">
        <v>67</v>
      </c>
      <c r="AH2" s="31" t="s">
        <v>68</v>
      </c>
      <c r="AI2" s="31" t="s">
        <v>69</v>
      </c>
      <c r="AJ2" s="31" t="s">
        <v>70</v>
      </c>
      <c r="AK2" s="31" t="s">
        <v>71</v>
      </c>
      <c r="AL2" s="31" t="s">
        <v>72</v>
      </c>
      <c r="AM2" s="31" t="s">
        <v>73</v>
      </c>
      <c r="AN2" s="31" t="s">
        <v>74</v>
      </c>
      <c r="AO2" s="31" t="s">
        <v>75</v>
      </c>
      <c r="AP2" s="32" t="s">
        <v>76</v>
      </c>
      <c r="AQ2" s="32" t="s">
        <v>77</v>
      </c>
      <c r="AR2" s="32" t="s">
        <v>78</v>
      </c>
      <c r="AS2" s="32" t="s">
        <v>79</v>
      </c>
      <c r="AT2" s="32" t="s">
        <v>80</v>
      </c>
      <c r="AU2" s="32" t="s">
        <v>81</v>
      </c>
      <c r="AV2" s="32" t="s">
        <v>82</v>
      </c>
      <c r="AW2" s="32" t="s">
        <v>83</v>
      </c>
      <c r="AX2" s="32" t="s">
        <v>84</v>
      </c>
      <c r="AY2" s="32" t="s">
        <v>85</v>
      </c>
      <c r="AZ2" s="32" t="s">
        <v>86</v>
      </c>
      <c r="BA2" s="32" t="s">
        <v>87</v>
      </c>
      <c r="BB2" s="32" t="s">
        <v>88</v>
      </c>
      <c r="BC2" s="33" t="s">
        <v>89</v>
      </c>
      <c r="BD2" s="33" t="s">
        <v>90</v>
      </c>
      <c r="BE2" s="33" t="s">
        <v>91</v>
      </c>
      <c r="BF2" s="33" t="s">
        <v>92</v>
      </c>
      <c r="BG2" s="33" t="s">
        <v>93</v>
      </c>
      <c r="BH2" s="33" t="s">
        <v>94</v>
      </c>
      <c r="BI2" s="33" t="s">
        <v>95</v>
      </c>
      <c r="BJ2" s="33" t="s">
        <v>96</v>
      </c>
      <c r="BK2" s="33" t="s">
        <v>97</v>
      </c>
      <c r="BL2" s="33" t="s">
        <v>98</v>
      </c>
      <c r="BM2" s="33" t="s">
        <v>99</v>
      </c>
      <c r="BN2" s="33" t="s">
        <v>100</v>
      </c>
      <c r="BO2" s="33" t="s">
        <v>101</v>
      </c>
      <c r="BP2" s="34" t="s">
        <v>102</v>
      </c>
      <c r="BQ2" s="34" t="s">
        <v>103</v>
      </c>
      <c r="BR2" s="34" t="s">
        <v>104</v>
      </c>
      <c r="BS2" s="34" t="s">
        <v>105</v>
      </c>
      <c r="BT2" s="34" t="s">
        <v>106</v>
      </c>
      <c r="BU2" s="34" t="s">
        <v>107</v>
      </c>
      <c r="BV2" s="34" t="s">
        <v>108</v>
      </c>
      <c r="BW2" s="34" t="s">
        <v>109</v>
      </c>
      <c r="BX2" s="34" t="s">
        <v>110</v>
      </c>
      <c r="BY2" s="34" t="s">
        <v>111</v>
      </c>
      <c r="BZ2" s="34" t="s">
        <v>112</v>
      </c>
      <c r="CA2" s="34" t="s">
        <v>113</v>
      </c>
      <c r="CB2" s="34" t="s">
        <v>114</v>
      </c>
      <c r="CC2" s="34" t="s">
        <v>115</v>
      </c>
      <c r="CD2" s="28" t="s">
        <v>116</v>
      </c>
      <c r="CE2" s="28" t="s">
        <v>117</v>
      </c>
      <c r="CF2" s="28" t="s">
        <v>118</v>
      </c>
      <c r="CG2" s="28" t="s">
        <v>119</v>
      </c>
      <c r="CH2" s="28" t="s">
        <v>120</v>
      </c>
      <c r="CI2" s="28" t="s">
        <v>121</v>
      </c>
      <c r="CJ2" s="28" t="s">
        <v>122</v>
      </c>
      <c r="CK2" s="28" t="s">
        <v>123</v>
      </c>
      <c r="CL2" s="28" t="s">
        <v>124</v>
      </c>
      <c r="CM2" s="28" t="s">
        <v>125</v>
      </c>
      <c r="CN2" s="28" t="s">
        <v>126</v>
      </c>
      <c r="CO2" s="28" t="s">
        <v>127</v>
      </c>
      <c r="CP2" s="28" t="s">
        <v>128</v>
      </c>
      <c r="CQ2" s="26" t="s">
        <v>129</v>
      </c>
      <c r="CR2" s="26" t="s">
        <v>130</v>
      </c>
      <c r="CS2" s="26" t="s">
        <v>131</v>
      </c>
      <c r="CT2" s="26" t="s">
        <v>132</v>
      </c>
      <c r="CU2" s="26" t="s">
        <v>133</v>
      </c>
      <c r="CV2" s="26" t="s">
        <v>134</v>
      </c>
      <c r="CW2" s="26" t="s">
        <v>135</v>
      </c>
      <c r="CX2" s="26" t="s">
        <v>136</v>
      </c>
      <c r="CY2" s="26" t="s">
        <v>137</v>
      </c>
      <c r="CZ2" s="26" t="s">
        <v>138</v>
      </c>
      <c r="DA2" s="26" t="s">
        <v>139</v>
      </c>
      <c r="DB2" s="26" t="s">
        <v>140</v>
      </c>
      <c r="DC2" s="26" t="s">
        <v>141</v>
      </c>
      <c r="DD2" s="29" t="s">
        <v>142</v>
      </c>
      <c r="DE2" s="29" t="s">
        <v>143</v>
      </c>
      <c r="DF2" s="29" t="s">
        <v>144</v>
      </c>
      <c r="DG2" s="29" t="s">
        <v>145</v>
      </c>
      <c r="DH2" s="29" t="s">
        <v>146</v>
      </c>
      <c r="DI2" s="29" t="s">
        <v>147</v>
      </c>
      <c r="DJ2" s="29" t="s">
        <v>148</v>
      </c>
      <c r="DK2" s="29" t="s">
        <v>149</v>
      </c>
      <c r="DL2" s="29" t="s">
        <v>150</v>
      </c>
      <c r="DM2" s="29" t="s">
        <v>151</v>
      </c>
      <c r="DN2" s="29" t="s">
        <v>152</v>
      </c>
      <c r="DO2" s="29" t="s">
        <v>153</v>
      </c>
      <c r="DP2" s="29" t="s">
        <v>154</v>
      </c>
      <c r="DQ2" s="27" t="s">
        <v>155</v>
      </c>
      <c r="DR2" s="27" t="s">
        <v>156</v>
      </c>
      <c r="DS2" s="27" t="s">
        <v>157</v>
      </c>
      <c r="DT2" s="27" t="s">
        <v>158</v>
      </c>
      <c r="DU2" s="27" t="s">
        <v>159</v>
      </c>
      <c r="DV2" s="27" t="s">
        <v>160</v>
      </c>
      <c r="DW2" s="27" t="s">
        <v>161</v>
      </c>
      <c r="DX2" s="27" t="s">
        <v>162</v>
      </c>
      <c r="DY2" s="27" t="s">
        <v>163</v>
      </c>
      <c r="DZ2" s="27" t="s">
        <v>164</v>
      </c>
      <c r="EA2" s="27" t="s">
        <v>165</v>
      </c>
      <c r="EB2" s="27" t="s">
        <v>166</v>
      </c>
      <c r="EC2" s="27" t="s">
        <v>167</v>
      </c>
      <c r="ED2" s="30" t="s">
        <v>168</v>
      </c>
      <c r="EE2" s="30" t="s">
        <v>169</v>
      </c>
      <c r="EF2" s="30" t="s">
        <v>170</v>
      </c>
      <c r="EG2" s="30" t="s">
        <v>171</v>
      </c>
      <c r="EH2" s="30" t="s">
        <v>172</v>
      </c>
      <c r="EI2" s="30" t="s">
        <v>173</v>
      </c>
      <c r="EJ2" s="30" t="s">
        <v>174</v>
      </c>
      <c r="EK2" s="30" t="s">
        <v>175</v>
      </c>
      <c r="EL2" s="30" t="s">
        <v>176</v>
      </c>
      <c r="EM2" s="30" t="s">
        <v>177</v>
      </c>
      <c r="EN2" s="30" t="s">
        <v>178</v>
      </c>
      <c r="EO2" s="30" t="s">
        <v>179</v>
      </c>
      <c r="EP2" s="30" t="s">
        <v>180</v>
      </c>
      <c r="EQ2" s="28" t="s">
        <v>181</v>
      </c>
      <c r="ER2" s="28" t="s">
        <v>182</v>
      </c>
      <c r="ES2" s="28" t="s">
        <v>183</v>
      </c>
      <c r="ET2" s="28" t="s">
        <v>184</v>
      </c>
      <c r="EU2" s="28" t="s">
        <v>185</v>
      </c>
      <c r="EV2" s="28" t="s">
        <v>186</v>
      </c>
      <c r="EW2" s="28" t="s">
        <v>187</v>
      </c>
      <c r="EX2" s="28" t="s">
        <v>188</v>
      </c>
      <c r="EY2" s="28" t="s">
        <v>189</v>
      </c>
      <c r="EZ2" s="28" t="s">
        <v>190</v>
      </c>
      <c r="FA2" s="28" t="s">
        <v>191</v>
      </c>
      <c r="FB2" s="28" t="s">
        <v>192</v>
      </c>
      <c r="FC2" s="28" t="s">
        <v>193</v>
      </c>
      <c r="FD2" s="25" t="s">
        <v>194</v>
      </c>
      <c r="FE2" s="25" t="s">
        <v>195</v>
      </c>
      <c r="FF2" s="25" t="s">
        <v>196</v>
      </c>
      <c r="FG2" s="25" t="s">
        <v>197</v>
      </c>
      <c r="FH2" s="25" t="s">
        <v>198</v>
      </c>
      <c r="FI2" s="25" t="s">
        <v>199</v>
      </c>
      <c r="FJ2" s="25" t="s">
        <v>200</v>
      </c>
      <c r="FK2" s="25" t="s">
        <v>201</v>
      </c>
      <c r="FL2" s="25" t="s">
        <v>202</v>
      </c>
      <c r="FM2" s="25" t="s">
        <v>203</v>
      </c>
      <c r="FN2" s="25" t="s">
        <v>204</v>
      </c>
      <c r="FO2" s="25" t="s">
        <v>205</v>
      </c>
      <c r="FP2" s="25" t="s">
        <v>206</v>
      </c>
      <c r="FQ2" s="26" t="s">
        <v>207</v>
      </c>
      <c r="FR2" s="26" t="s">
        <v>208</v>
      </c>
      <c r="FS2" s="26" t="s">
        <v>209</v>
      </c>
      <c r="FT2" s="26" t="s">
        <v>210</v>
      </c>
      <c r="FU2" s="26" t="s">
        <v>211</v>
      </c>
      <c r="FV2" s="26" t="s">
        <v>212</v>
      </c>
      <c r="FW2" s="26" t="s">
        <v>213</v>
      </c>
      <c r="FX2" s="26" t="s">
        <v>214</v>
      </c>
      <c r="FY2" s="26" t="s">
        <v>215</v>
      </c>
      <c r="FZ2" s="26" t="s">
        <v>216</v>
      </c>
      <c r="GA2" s="26" t="s">
        <v>217</v>
      </c>
      <c r="GB2" s="26" t="s">
        <v>218</v>
      </c>
      <c r="GC2" s="26" t="s">
        <v>219</v>
      </c>
      <c r="GD2" s="55">
        <v>36041</v>
      </c>
      <c r="GE2" s="55">
        <v>36048</v>
      </c>
      <c r="GF2" s="55">
        <v>36055</v>
      </c>
      <c r="GG2" s="55">
        <v>36062</v>
      </c>
      <c r="GH2" s="55">
        <v>36069</v>
      </c>
      <c r="GI2" s="55">
        <v>36076</v>
      </c>
      <c r="GJ2" s="55">
        <v>36083</v>
      </c>
      <c r="GK2" s="55">
        <v>36090</v>
      </c>
      <c r="GL2" s="55">
        <v>36097</v>
      </c>
      <c r="GM2" s="55">
        <v>36104</v>
      </c>
      <c r="GN2" s="55">
        <v>36111</v>
      </c>
      <c r="GO2" s="55">
        <v>36118</v>
      </c>
      <c r="GP2" s="55">
        <v>36125</v>
      </c>
      <c r="GQ2" s="56">
        <v>36132</v>
      </c>
      <c r="GR2" s="56">
        <v>36139</v>
      </c>
      <c r="GS2" s="56">
        <v>36146</v>
      </c>
      <c r="GT2" s="56">
        <v>36153</v>
      </c>
      <c r="GU2" s="56">
        <v>36160</v>
      </c>
      <c r="GV2" s="56">
        <v>36167</v>
      </c>
      <c r="GW2" s="56">
        <v>36174</v>
      </c>
      <c r="GX2" s="56">
        <v>36181</v>
      </c>
      <c r="GY2" s="56">
        <v>36188</v>
      </c>
      <c r="GZ2" s="56">
        <v>36195</v>
      </c>
      <c r="HA2" s="56">
        <v>36202</v>
      </c>
      <c r="HB2" s="56">
        <v>36209</v>
      </c>
      <c r="HC2" s="56">
        <v>36216</v>
      </c>
      <c r="HD2" s="57">
        <v>36222</v>
      </c>
      <c r="HE2" s="57">
        <v>36229</v>
      </c>
      <c r="HF2" s="57">
        <v>36236</v>
      </c>
      <c r="HG2" s="57">
        <v>36243</v>
      </c>
      <c r="HH2" s="57">
        <v>36250</v>
      </c>
      <c r="HI2" s="57">
        <v>36257</v>
      </c>
      <c r="HJ2" s="57">
        <v>36264</v>
      </c>
      <c r="HK2" s="57">
        <v>36271</v>
      </c>
      <c r="HL2" s="57">
        <v>36278</v>
      </c>
      <c r="HM2" s="57">
        <v>36285</v>
      </c>
      <c r="HN2" s="57">
        <v>36292</v>
      </c>
      <c r="HO2" s="57">
        <v>36299</v>
      </c>
      <c r="HP2" s="57">
        <v>36306</v>
      </c>
      <c r="HQ2" s="58">
        <v>36313</v>
      </c>
      <c r="HR2" s="58">
        <v>36320</v>
      </c>
      <c r="HS2" s="58">
        <v>36327</v>
      </c>
      <c r="HT2" s="58">
        <v>36334</v>
      </c>
      <c r="HU2" s="58">
        <v>36341</v>
      </c>
      <c r="HV2" s="58">
        <v>36348</v>
      </c>
      <c r="HW2" s="58">
        <v>36355</v>
      </c>
      <c r="HX2" s="58">
        <v>36362</v>
      </c>
      <c r="HY2" s="58">
        <v>36369</v>
      </c>
      <c r="HZ2" s="58">
        <v>36376</v>
      </c>
      <c r="IA2" s="58">
        <v>36383</v>
      </c>
      <c r="IB2" s="58">
        <v>36390</v>
      </c>
      <c r="IC2" s="58">
        <v>36397</v>
      </c>
      <c r="ID2" s="55">
        <v>36406</v>
      </c>
      <c r="IE2" s="55">
        <v>36413</v>
      </c>
      <c r="IF2" s="55">
        <v>36420</v>
      </c>
      <c r="IG2" s="55">
        <v>36427</v>
      </c>
      <c r="IH2" s="55">
        <v>36434</v>
      </c>
      <c r="II2" s="55">
        <v>36441</v>
      </c>
      <c r="IJ2" s="55">
        <v>36448</v>
      </c>
      <c r="IK2" s="55">
        <v>36455</v>
      </c>
      <c r="IL2" s="55">
        <v>36462</v>
      </c>
      <c r="IM2" s="55">
        <v>36469</v>
      </c>
      <c r="IN2" s="55">
        <v>36476</v>
      </c>
      <c r="IO2" s="55">
        <v>36483</v>
      </c>
      <c r="IP2" s="55">
        <v>36490</v>
      </c>
      <c r="IQ2" s="56">
        <v>36497</v>
      </c>
      <c r="IR2" s="56">
        <v>36504</v>
      </c>
      <c r="IS2" s="56">
        <v>36511</v>
      </c>
      <c r="IT2" s="56">
        <v>36518</v>
      </c>
      <c r="IU2" s="56">
        <v>36525</v>
      </c>
      <c r="IV2" s="56">
        <v>36532</v>
      </c>
      <c r="IW2" s="56">
        <v>36539</v>
      </c>
      <c r="IX2" s="56">
        <v>36546</v>
      </c>
      <c r="IY2" s="56">
        <v>36553</v>
      </c>
      <c r="IZ2" s="56">
        <v>36560</v>
      </c>
      <c r="JA2" s="56">
        <v>36567</v>
      </c>
      <c r="JB2" s="56">
        <v>36574</v>
      </c>
      <c r="JC2" s="56">
        <v>36581</v>
      </c>
      <c r="JD2" s="57">
        <v>36588</v>
      </c>
      <c r="JE2" s="57">
        <v>36595</v>
      </c>
      <c r="JF2" s="57">
        <v>36602</v>
      </c>
      <c r="JG2" s="57">
        <v>36609</v>
      </c>
      <c r="JH2" s="57">
        <v>36616</v>
      </c>
      <c r="JI2" s="57">
        <v>36623</v>
      </c>
      <c r="JJ2" s="57">
        <v>36630</v>
      </c>
      <c r="JK2" s="57">
        <v>36637</v>
      </c>
      <c r="JL2" s="57">
        <v>36644</v>
      </c>
      <c r="JM2" s="57">
        <v>36651</v>
      </c>
      <c r="JN2" s="57">
        <v>36658</v>
      </c>
      <c r="JO2" s="57">
        <v>36665</v>
      </c>
      <c r="JP2" s="57">
        <v>36672</v>
      </c>
      <c r="JQ2" s="58">
        <v>36679</v>
      </c>
      <c r="JR2" s="58">
        <v>36686</v>
      </c>
      <c r="JS2" s="58">
        <v>36693</v>
      </c>
      <c r="JT2" s="58">
        <v>36700</v>
      </c>
      <c r="JU2" s="58">
        <v>36707</v>
      </c>
      <c r="JV2" s="58">
        <v>36714</v>
      </c>
      <c r="JW2" s="58">
        <v>36721</v>
      </c>
      <c r="JX2" s="58">
        <v>36728</v>
      </c>
      <c r="JY2" s="58">
        <v>36735</v>
      </c>
      <c r="JZ2" s="58">
        <v>36742</v>
      </c>
      <c r="KA2" s="58">
        <v>36749</v>
      </c>
      <c r="KB2" s="58">
        <v>36756</v>
      </c>
      <c r="KC2" s="58">
        <v>36763</v>
      </c>
      <c r="KD2" s="55">
        <v>36772</v>
      </c>
      <c r="KE2" s="55">
        <v>36779</v>
      </c>
      <c r="KF2" s="55">
        <v>36786</v>
      </c>
      <c r="KG2" s="55">
        <v>36793</v>
      </c>
      <c r="KH2" s="55">
        <v>36800</v>
      </c>
      <c r="KI2" s="55">
        <v>36807</v>
      </c>
      <c r="KJ2" s="55">
        <v>36814</v>
      </c>
      <c r="KK2" s="55">
        <v>36821</v>
      </c>
      <c r="KL2" s="55">
        <v>36828</v>
      </c>
      <c r="KM2" s="55">
        <v>36835</v>
      </c>
      <c r="KN2" s="55">
        <v>36842</v>
      </c>
      <c r="KO2" s="55">
        <v>36849</v>
      </c>
      <c r="KP2" s="55">
        <v>36856</v>
      </c>
      <c r="KQ2" s="56">
        <v>36863</v>
      </c>
      <c r="KR2" s="56">
        <v>36870</v>
      </c>
      <c r="KS2" s="56">
        <v>36877</v>
      </c>
      <c r="KT2" s="56">
        <v>36884</v>
      </c>
      <c r="KU2" s="56">
        <v>36891</v>
      </c>
      <c r="KV2" s="56">
        <v>36898</v>
      </c>
      <c r="KW2" s="56">
        <v>36905</v>
      </c>
      <c r="KX2" s="56">
        <v>36912</v>
      </c>
      <c r="KY2" s="56">
        <v>36919</v>
      </c>
      <c r="KZ2" s="56">
        <v>36926</v>
      </c>
      <c r="LA2" s="56">
        <v>36933</v>
      </c>
      <c r="LB2" s="56">
        <v>36940</v>
      </c>
      <c r="LC2" s="56">
        <v>36947</v>
      </c>
      <c r="LD2" s="57">
        <v>36953</v>
      </c>
      <c r="LE2" s="57">
        <v>36960</v>
      </c>
      <c r="LF2" s="57">
        <v>36967</v>
      </c>
      <c r="LG2" s="57">
        <v>36974</v>
      </c>
      <c r="LH2" s="57">
        <v>36981</v>
      </c>
      <c r="LI2" s="57">
        <v>36988</v>
      </c>
      <c r="LJ2" s="57">
        <v>36995</v>
      </c>
      <c r="LK2" s="57">
        <v>37002</v>
      </c>
      <c r="LL2" s="57">
        <v>37009</v>
      </c>
      <c r="LM2" s="57">
        <v>37016</v>
      </c>
      <c r="LN2" s="57">
        <v>37023</v>
      </c>
      <c r="LO2" s="57">
        <v>37030</v>
      </c>
      <c r="LP2" s="57">
        <v>37037</v>
      </c>
      <c r="LQ2" s="58">
        <v>37044</v>
      </c>
      <c r="LR2" s="58">
        <v>37051</v>
      </c>
      <c r="LS2" s="58">
        <v>37058</v>
      </c>
      <c r="LT2" s="58">
        <v>37065</v>
      </c>
      <c r="LU2" s="58">
        <v>37072</v>
      </c>
      <c r="LV2" s="58">
        <v>37079</v>
      </c>
      <c r="LW2" s="58">
        <v>37086</v>
      </c>
      <c r="LX2" s="58">
        <v>37093</v>
      </c>
      <c r="LY2" s="58">
        <v>37100</v>
      </c>
      <c r="LZ2" s="58">
        <v>37107</v>
      </c>
      <c r="MA2" s="58">
        <v>37114</v>
      </c>
      <c r="MB2" s="58">
        <v>37121</v>
      </c>
      <c r="MC2" s="58">
        <v>37128</v>
      </c>
      <c r="MD2" s="55">
        <v>37137</v>
      </c>
      <c r="ME2" s="55">
        <v>37144</v>
      </c>
      <c r="MF2" s="55">
        <v>37151</v>
      </c>
      <c r="MG2" s="55">
        <v>37158</v>
      </c>
      <c r="MH2" s="55">
        <v>37165</v>
      </c>
      <c r="MI2" s="55">
        <v>37172</v>
      </c>
      <c r="MJ2" s="55">
        <v>37179</v>
      </c>
      <c r="MK2" s="55">
        <v>37186</v>
      </c>
      <c r="ML2" s="55">
        <v>37193</v>
      </c>
      <c r="MM2" s="55">
        <v>37200</v>
      </c>
      <c r="MN2" s="55">
        <v>37207</v>
      </c>
      <c r="MO2" s="55">
        <v>37214</v>
      </c>
      <c r="MP2" s="55">
        <v>37221</v>
      </c>
      <c r="MQ2" s="56">
        <v>37228</v>
      </c>
      <c r="MR2" s="56">
        <v>37235</v>
      </c>
      <c r="MS2" s="56">
        <v>37242</v>
      </c>
      <c r="MT2" s="56">
        <v>37249</v>
      </c>
      <c r="MU2" s="56">
        <v>37256</v>
      </c>
      <c r="MV2" s="56">
        <v>37263</v>
      </c>
      <c r="MW2" s="56">
        <v>37270</v>
      </c>
      <c r="MX2" s="56">
        <v>37277</v>
      </c>
      <c r="MY2" s="56">
        <v>37284</v>
      </c>
      <c r="MZ2" s="56">
        <v>37291</v>
      </c>
      <c r="NA2" s="56">
        <v>37298</v>
      </c>
      <c r="NB2" s="56">
        <v>37305</v>
      </c>
      <c r="NC2" s="56">
        <v>37312</v>
      </c>
      <c r="ND2" s="57">
        <v>37318</v>
      </c>
      <c r="NE2" s="57">
        <v>37325</v>
      </c>
      <c r="NF2" s="57">
        <v>37332</v>
      </c>
      <c r="NG2" s="57">
        <v>37339</v>
      </c>
      <c r="NH2" s="57">
        <v>37346</v>
      </c>
      <c r="NI2" s="57">
        <v>37353</v>
      </c>
      <c r="NJ2" s="57">
        <v>37360</v>
      </c>
      <c r="NK2" s="57">
        <v>37367</v>
      </c>
      <c r="NL2" s="57">
        <v>37374</v>
      </c>
      <c r="NM2" s="57">
        <v>37381</v>
      </c>
      <c r="NN2" s="57">
        <v>37388</v>
      </c>
      <c r="NO2" s="57">
        <v>37395</v>
      </c>
      <c r="NP2" s="57">
        <v>37402</v>
      </c>
      <c r="NQ2" s="58">
        <v>37409</v>
      </c>
      <c r="NR2" s="58">
        <v>37416</v>
      </c>
      <c r="NS2" s="58">
        <v>37423</v>
      </c>
      <c r="NT2" s="58">
        <v>37430</v>
      </c>
      <c r="NU2" s="58">
        <v>37437</v>
      </c>
      <c r="NV2" s="58">
        <v>37444</v>
      </c>
      <c r="NW2" s="58">
        <v>37451</v>
      </c>
      <c r="NX2" s="58">
        <v>37458</v>
      </c>
      <c r="NY2" s="58">
        <v>37465</v>
      </c>
      <c r="NZ2" s="58">
        <v>37472</v>
      </c>
      <c r="OA2" s="58">
        <v>37479</v>
      </c>
      <c r="OB2" s="58">
        <v>37486</v>
      </c>
      <c r="OC2" s="58">
        <v>37493</v>
      </c>
      <c r="OD2" s="55">
        <v>37502</v>
      </c>
      <c r="OE2" s="55">
        <v>37509</v>
      </c>
      <c r="OF2" s="55">
        <v>37516</v>
      </c>
      <c r="OG2" s="55">
        <v>37523</v>
      </c>
      <c r="OH2" s="55">
        <v>37530</v>
      </c>
      <c r="OI2" s="55">
        <v>37537</v>
      </c>
      <c r="OJ2" s="55">
        <v>37544</v>
      </c>
      <c r="OK2" s="55">
        <v>37551</v>
      </c>
      <c r="OL2" s="55">
        <v>37558</v>
      </c>
      <c r="OM2" s="55">
        <v>37565</v>
      </c>
      <c r="ON2" s="55">
        <v>37572</v>
      </c>
      <c r="OO2" s="55">
        <v>37579</v>
      </c>
      <c r="OP2" s="55">
        <v>37586</v>
      </c>
      <c r="OQ2" s="56">
        <v>37593</v>
      </c>
      <c r="OR2" s="56">
        <v>37600</v>
      </c>
      <c r="OS2" s="56">
        <v>37607</v>
      </c>
      <c r="OT2" s="56">
        <v>37614</v>
      </c>
      <c r="OU2" s="56">
        <v>37621</v>
      </c>
      <c r="OV2" s="56">
        <v>37628</v>
      </c>
      <c r="OW2" s="56">
        <v>37635</v>
      </c>
      <c r="OX2" s="56">
        <v>37642</v>
      </c>
      <c r="OY2" s="56">
        <v>37649</v>
      </c>
      <c r="OZ2" s="56">
        <v>37656</v>
      </c>
      <c r="PA2" s="56">
        <v>37663</v>
      </c>
      <c r="PB2" s="56">
        <v>37670</v>
      </c>
      <c r="PC2" s="56">
        <v>37677</v>
      </c>
      <c r="PD2" s="57">
        <v>37683</v>
      </c>
      <c r="PE2" s="57">
        <v>37690</v>
      </c>
      <c r="PF2" s="57">
        <v>37697</v>
      </c>
      <c r="PG2" s="57">
        <v>37704</v>
      </c>
      <c r="PH2" s="57">
        <v>37711</v>
      </c>
      <c r="PI2" s="57">
        <v>37718</v>
      </c>
      <c r="PJ2" s="57">
        <v>37725</v>
      </c>
      <c r="PK2" s="57">
        <v>37732</v>
      </c>
      <c r="PL2" s="57">
        <v>37739</v>
      </c>
      <c r="PM2" s="57">
        <v>37746</v>
      </c>
      <c r="PN2" s="57">
        <v>37753</v>
      </c>
      <c r="PO2" s="57">
        <v>37760</v>
      </c>
      <c r="PP2" s="57">
        <v>37767</v>
      </c>
      <c r="PQ2" s="58">
        <v>37774</v>
      </c>
      <c r="PR2" s="58">
        <v>37781</v>
      </c>
      <c r="PS2" s="58">
        <v>37788</v>
      </c>
      <c r="PT2" s="58">
        <v>37795</v>
      </c>
      <c r="PU2" s="58">
        <v>37802</v>
      </c>
      <c r="PV2" s="58">
        <v>37809</v>
      </c>
      <c r="PW2" s="58">
        <v>37816</v>
      </c>
      <c r="PX2" s="58">
        <v>37823</v>
      </c>
      <c r="PY2" s="58">
        <v>37830</v>
      </c>
      <c r="PZ2" s="58">
        <v>37837</v>
      </c>
      <c r="QA2" s="58">
        <v>37844</v>
      </c>
      <c r="QB2" s="58">
        <v>37851</v>
      </c>
      <c r="QC2" s="58">
        <v>37858</v>
      </c>
    </row>
    <row r="3" spans="1:445" ht="10.5" x14ac:dyDescent="0.2">
      <c r="A3" s="21" t="s">
        <v>12</v>
      </c>
      <c r="B3" s="22" t="s">
        <v>11</v>
      </c>
      <c r="C3" s="20">
        <v>0.90580000000000005</v>
      </c>
      <c r="D3" s="20">
        <v>0.90580000000000005</v>
      </c>
      <c r="E3" s="19">
        <v>0.90590000000000004</v>
      </c>
      <c r="F3" s="19">
        <v>0.90590000000000004</v>
      </c>
      <c r="G3" s="20">
        <v>0.90590000000000004</v>
      </c>
      <c r="H3" s="20">
        <v>0.90590000000000004</v>
      </c>
      <c r="I3" s="19">
        <v>0.90590000000000004</v>
      </c>
      <c r="J3" s="20">
        <v>0.90559999999999996</v>
      </c>
      <c r="K3" s="19">
        <v>0.90590000000000004</v>
      </c>
      <c r="L3" s="19">
        <v>0.90590000000000004</v>
      </c>
      <c r="M3" s="19">
        <v>0.90590000000000015</v>
      </c>
      <c r="N3" s="19">
        <v>0.90590000000000004</v>
      </c>
      <c r="O3" s="19">
        <v>0.90590000000000004</v>
      </c>
      <c r="P3" s="20">
        <v>0.90590000000000004</v>
      </c>
      <c r="Q3" s="20">
        <v>0.90590000000000004</v>
      </c>
      <c r="R3" s="19">
        <v>0.90589999999999993</v>
      </c>
      <c r="S3" s="19">
        <v>0.90590000000000004</v>
      </c>
      <c r="T3" s="19">
        <v>0.90590000000000004</v>
      </c>
      <c r="U3" s="19">
        <v>0.90590000000000004</v>
      </c>
      <c r="V3" s="19">
        <v>0.90590000000000015</v>
      </c>
      <c r="W3" s="19">
        <v>0.90590000000000004</v>
      </c>
      <c r="X3" s="19">
        <v>0.90590000000000004</v>
      </c>
      <c r="Y3" s="20">
        <v>0.90559999999999996</v>
      </c>
      <c r="Z3" s="19">
        <v>0.90590000000000004</v>
      </c>
      <c r="AA3" s="19">
        <v>0.90590000000000004</v>
      </c>
      <c r="AB3" s="19">
        <v>0.90590000000000004</v>
      </c>
      <c r="AC3" s="20">
        <v>0.90590000000000004</v>
      </c>
      <c r="AD3" s="20">
        <v>0.90590000000000004</v>
      </c>
      <c r="AE3" s="19">
        <v>0.90589999999999982</v>
      </c>
      <c r="AF3" s="19">
        <v>0.90590000000000004</v>
      </c>
      <c r="AG3" s="19">
        <v>0.90590000000000004</v>
      </c>
      <c r="AH3" s="19">
        <v>0.90590000000000004</v>
      </c>
      <c r="AI3" s="20">
        <v>0.90569999999999995</v>
      </c>
      <c r="AJ3" s="19">
        <v>0.90590000000000004</v>
      </c>
      <c r="AK3" s="19">
        <v>0.90590000000000004</v>
      </c>
      <c r="AL3" s="19">
        <v>0.90589999999999993</v>
      </c>
      <c r="AM3" s="19">
        <v>0.90590000000000004</v>
      </c>
      <c r="AN3" s="19">
        <v>0.90590000000000015</v>
      </c>
      <c r="AO3" s="20">
        <v>0.90590000000000004</v>
      </c>
      <c r="AP3" s="19">
        <v>0.90589800498829665</v>
      </c>
      <c r="AQ3" s="19">
        <v>0.90590000000000004</v>
      </c>
      <c r="AR3" s="19">
        <v>0.90589314928110187</v>
      </c>
      <c r="AS3" s="20">
        <v>0.90590000000000004</v>
      </c>
      <c r="AT3" s="19">
        <v>0.90589855195098223</v>
      </c>
      <c r="AU3" s="19">
        <v>0.90590000000000004</v>
      </c>
      <c r="AV3" s="19">
        <v>0.90590000000000004</v>
      </c>
      <c r="AW3" s="19">
        <v>0.90590000000000004</v>
      </c>
      <c r="AX3" s="19">
        <v>0.90590000000000004</v>
      </c>
      <c r="AY3" s="19">
        <v>0.90590000000000004</v>
      </c>
      <c r="AZ3" s="19">
        <v>0.90590000000000004</v>
      </c>
      <c r="BA3" s="19">
        <v>0.90590000000000004</v>
      </c>
      <c r="BB3" s="19">
        <v>0.90589999999999993</v>
      </c>
      <c r="BC3" s="19">
        <v>0.90590000000000004</v>
      </c>
      <c r="BD3" s="19">
        <v>0.90589999999999993</v>
      </c>
      <c r="BE3" s="20">
        <v>0.90590000000000004</v>
      </c>
      <c r="BF3" s="19">
        <v>0.90589851973917945</v>
      </c>
      <c r="BG3" s="19">
        <v>0.90590000000000004</v>
      </c>
      <c r="BH3" s="19">
        <v>0.90590000000000004</v>
      </c>
      <c r="BI3" s="19">
        <v>0.90590000000000004</v>
      </c>
      <c r="BJ3" s="19">
        <v>0.90590000000000004</v>
      </c>
      <c r="BK3" s="19">
        <v>0.90590000000000004</v>
      </c>
      <c r="BL3" s="19">
        <v>0.90590000000000004</v>
      </c>
      <c r="BM3" s="19">
        <v>0.90590000000000004</v>
      </c>
      <c r="BN3" s="19">
        <v>0.90590000000000004</v>
      </c>
      <c r="BO3" s="19">
        <v>0.90590000000000004</v>
      </c>
      <c r="BP3" s="19">
        <v>0.90590000000000004</v>
      </c>
      <c r="BQ3" s="19">
        <v>0.90590000000000004</v>
      </c>
      <c r="BR3" s="19">
        <v>0.90590000000000004</v>
      </c>
      <c r="BS3" s="20">
        <v>0.90590000000000004</v>
      </c>
      <c r="BT3" s="19">
        <v>0.90589960719597795</v>
      </c>
      <c r="BU3" s="19">
        <v>0.90590000000000004</v>
      </c>
      <c r="BV3" s="19">
        <v>0.90590000000000004</v>
      </c>
      <c r="BW3" s="19">
        <v>0.90590000000000004</v>
      </c>
      <c r="BX3" s="19">
        <v>0.90590000000000004</v>
      </c>
      <c r="BY3" s="19">
        <v>0.90590000000000004</v>
      </c>
      <c r="BZ3" s="19">
        <v>0.90590000000000004</v>
      </c>
      <c r="CA3" s="19">
        <v>0.90590000000000004</v>
      </c>
      <c r="CB3" s="19">
        <v>0.90590000000000004</v>
      </c>
      <c r="CC3" s="19">
        <v>0.90590000000000004</v>
      </c>
      <c r="CD3" s="19">
        <v>0.90590000000000004</v>
      </c>
      <c r="CE3" s="20">
        <v>0.90590000000000004</v>
      </c>
      <c r="CF3" s="19">
        <v>0.9058987219389909</v>
      </c>
      <c r="CG3" s="19">
        <v>0.90590000000000004</v>
      </c>
      <c r="CH3" s="19">
        <v>0.90590000000000015</v>
      </c>
      <c r="CI3" s="19">
        <v>0.90590000000000004</v>
      </c>
      <c r="CJ3" s="19">
        <v>0.90590000000000015</v>
      </c>
      <c r="CK3" s="19">
        <v>0.90590000000000004</v>
      </c>
      <c r="CL3" s="19">
        <v>0.90590000000000004</v>
      </c>
      <c r="CM3" s="20">
        <v>0.90590000000000004</v>
      </c>
      <c r="CN3" s="19">
        <v>0.90589961666335306</v>
      </c>
      <c r="CO3" s="19">
        <v>0.90590000000000004</v>
      </c>
      <c r="CP3" s="19">
        <v>0.90590000000000004</v>
      </c>
      <c r="CQ3" s="19">
        <v>0.90590000000000004</v>
      </c>
      <c r="CR3" s="19">
        <v>0.90590000000000004</v>
      </c>
      <c r="CS3" s="19">
        <v>0.90590000000000004</v>
      </c>
      <c r="CT3" s="19">
        <v>0.90590000000000004</v>
      </c>
      <c r="CU3" s="19">
        <v>0.90590000000000015</v>
      </c>
      <c r="CV3" s="19">
        <v>0.90590000000000004</v>
      </c>
      <c r="CW3" s="19">
        <v>0.90590000000000004</v>
      </c>
      <c r="CX3" s="19">
        <v>0.90590000000000004</v>
      </c>
      <c r="CY3" s="19">
        <v>0.90590000000000004</v>
      </c>
      <c r="CZ3" s="20">
        <v>0.90590000000000004</v>
      </c>
      <c r="DA3" s="19">
        <v>0.90589975865702943</v>
      </c>
      <c r="DB3" s="19">
        <v>0.90590000000000004</v>
      </c>
      <c r="DC3" s="19">
        <v>0.90590000000000004</v>
      </c>
      <c r="DD3" s="19">
        <v>0.90590000000000004</v>
      </c>
      <c r="DE3" s="19">
        <v>0.90590000000000004</v>
      </c>
      <c r="DF3" s="19">
        <v>0.90576458433343909</v>
      </c>
      <c r="DG3" s="19">
        <v>0.90589885653596725</v>
      </c>
      <c r="DH3" s="19">
        <v>0.90589999999999993</v>
      </c>
      <c r="DI3" s="19">
        <v>0.90590000000000004</v>
      </c>
      <c r="DJ3" s="19">
        <v>0.90590000000000004</v>
      </c>
      <c r="DK3" s="20">
        <v>0.90590000000000004</v>
      </c>
      <c r="DL3" s="19">
        <v>0.90589930781953054</v>
      </c>
      <c r="DM3" s="19">
        <v>0.90590000000000004</v>
      </c>
      <c r="DN3" s="19">
        <v>0.90590000000000004</v>
      </c>
      <c r="DO3" s="19">
        <v>0.90590000000000004</v>
      </c>
      <c r="DP3" s="19">
        <v>0.90590000000000004</v>
      </c>
      <c r="DQ3" s="19">
        <v>0.90590000000000004</v>
      </c>
      <c r="DR3" s="20">
        <v>0.90590000000000004</v>
      </c>
      <c r="DS3" s="19">
        <v>0.90589762746512925</v>
      </c>
      <c r="DT3" s="19">
        <v>0.90590000000000004</v>
      </c>
      <c r="DU3" s="19">
        <v>0.90590000000000004</v>
      </c>
      <c r="DV3" s="19">
        <v>0.90590000000000004</v>
      </c>
      <c r="DW3" s="19">
        <v>0.90590000000000004</v>
      </c>
      <c r="DX3" s="19">
        <v>0.90590000000000004</v>
      </c>
      <c r="DY3" s="19">
        <v>0.90590000000000004</v>
      </c>
      <c r="DZ3" s="19">
        <v>0.90590000000000004</v>
      </c>
      <c r="EA3" s="19">
        <v>0.90590000000000004</v>
      </c>
      <c r="EB3" s="19">
        <v>0.90590000000000004</v>
      </c>
      <c r="EC3" s="19">
        <v>0.90590000000000004</v>
      </c>
      <c r="ED3" s="19">
        <v>0.90590000000000004</v>
      </c>
      <c r="EE3" s="19">
        <v>0.90590000000000004</v>
      </c>
      <c r="EF3" s="20">
        <v>0.90590000000000004</v>
      </c>
      <c r="EG3" s="19">
        <v>0.90589873080728722</v>
      </c>
      <c r="EH3" s="19">
        <v>0.90590000000000004</v>
      </c>
      <c r="EI3" s="19">
        <v>0.90590000000000004</v>
      </c>
      <c r="EJ3" s="19">
        <v>0.90590000000000004</v>
      </c>
      <c r="EK3" s="19">
        <v>0.90590000000000004</v>
      </c>
      <c r="EL3" s="19">
        <v>0.90590000000000004</v>
      </c>
      <c r="EM3" s="19">
        <v>0.90590000000000004</v>
      </c>
      <c r="EN3" s="20">
        <v>0.90590000000000004</v>
      </c>
      <c r="EO3" s="20">
        <v>0.90590000000000004</v>
      </c>
      <c r="EP3" s="19">
        <v>0.90590000000000004</v>
      </c>
      <c r="EQ3" s="20">
        <v>0.90590000000000004</v>
      </c>
      <c r="ER3" s="19">
        <v>0.90590000000000004</v>
      </c>
      <c r="ES3" s="20">
        <v>0.90590000000000004</v>
      </c>
      <c r="ET3" s="19">
        <v>0.90590000000000004</v>
      </c>
      <c r="EU3" s="20">
        <v>0.90590000000000004</v>
      </c>
      <c r="EV3" s="19">
        <v>0.90590000000000004</v>
      </c>
      <c r="EW3" s="20">
        <v>0.90590000000000004</v>
      </c>
      <c r="EX3" s="20">
        <v>0.90590000000000004</v>
      </c>
      <c r="EY3" s="20">
        <v>0.90590000000000004</v>
      </c>
      <c r="EZ3" s="20">
        <v>0.90590000000000004</v>
      </c>
      <c r="FA3" s="20">
        <v>0.90590000000000004</v>
      </c>
      <c r="FB3" s="20">
        <v>0.90590000000000004</v>
      </c>
      <c r="FC3" s="20">
        <v>0.90590000000000004</v>
      </c>
      <c r="FD3" s="20">
        <v>0.90590000000000004</v>
      </c>
      <c r="FE3" s="20">
        <v>0.90590000000000004</v>
      </c>
      <c r="FF3" s="20">
        <v>0.90590000000000004</v>
      </c>
      <c r="FG3" s="20">
        <v>0.90590000000000004</v>
      </c>
      <c r="FH3" s="20">
        <v>0.90590000000000004</v>
      </c>
      <c r="FI3" s="20">
        <v>0.90590000000000004</v>
      </c>
      <c r="FJ3" s="20">
        <v>0.90590000000000004</v>
      </c>
      <c r="FK3" s="20">
        <v>0.90590000000000004</v>
      </c>
      <c r="FL3" s="20">
        <v>0.90590000000000004</v>
      </c>
      <c r="FM3" s="20">
        <v>0.90590000000000004</v>
      </c>
      <c r="FN3" s="20">
        <v>0.90590000000000004</v>
      </c>
      <c r="FO3" s="20">
        <v>0.90590000000000004</v>
      </c>
      <c r="FP3" s="20">
        <v>0.90590000000000004</v>
      </c>
      <c r="FQ3" s="20">
        <v>0.90590000000000004</v>
      </c>
      <c r="FR3" s="20">
        <v>0.90590000000000004</v>
      </c>
      <c r="FS3" s="20">
        <v>0.90590000000000004</v>
      </c>
      <c r="FT3" s="20">
        <v>0.90590000000000004</v>
      </c>
      <c r="FU3" s="20">
        <v>0.90590000000000004</v>
      </c>
      <c r="FV3" s="20">
        <v>0.90590000000000004</v>
      </c>
      <c r="FW3" s="20">
        <v>0.90590000000000004</v>
      </c>
      <c r="FX3" s="20">
        <v>0.90590000000000004</v>
      </c>
      <c r="FY3" s="20">
        <v>0.90590000000000004</v>
      </c>
      <c r="FZ3" s="20">
        <v>0.90590000000000004</v>
      </c>
      <c r="GA3" s="20">
        <v>0.90590000000000004</v>
      </c>
      <c r="GB3" s="20">
        <v>0.90590000000000004</v>
      </c>
      <c r="GC3" s="20">
        <v>0.90590000000000004</v>
      </c>
      <c r="GD3" s="20">
        <v>0.90590000000000004</v>
      </c>
      <c r="GE3" s="20">
        <v>0.90590000000000004</v>
      </c>
      <c r="GF3" s="20">
        <v>0.90590000000000004</v>
      </c>
      <c r="GG3" s="20">
        <v>0.90590000000000004</v>
      </c>
      <c r="GH3" s="20">
        <v>0.90590000000000004</v>
      </c>
      <c r="GI3" s="20">
        <v>0.90590000000000004</v>
      </c>
      <c r="GJ3" s="20">
        <v>0.90590000000000004</v>
      </c>
      <c r="GK3" s="20">
        <v>0.90590000000000004</v>
      </c>
      <c r="GL3" s="20">
        <v>0.90590000000000004</v>
      </c>
      <c r="GM3" s="20">
        <v>0.90590000000000004</v>
      </c>
      <c r="GN3" s="20">
        <v>0.90590000000000004</v>
      </c>
      <c r="GO3" s="20">
        <v>0.90590000000000004</v>
      </c>
      <c r="GP3" s="20">
        <v>0.90590000000000004</v>
      </c>
      <c r="GQ3" s="20">
        <v>0.90590000000000004</v>
      </c>
      <c r="GR3" s="20">
        <v>0.90590000000000004</v>
      </c>
      <c r="GS3" s="20">
        <v>0.90590000000000004</v>
      </c>
      <c r="GT3" s="20">
        <v>0.90590000000000004</v>
      </c>
      <c r="GU3" s="20">
        <v>0.90590000000000004</v>
      </c>
      <c r="GV3" s="20">
        <v>0.90590000000000004</v>
      </c>
      <c r="GW3" s="20">
        <v>0.90590000000000004</v>
      </c>
      <c r="GX3" s="20">
        <v>0.90590000000000004</v>
      </c>
      <c r="GY3" s="20">
        <v>0.90590000000000004</v>
      </c>
      <c r="GZ3" s="20">
        <v>0.90590000000000004</v>
      </c>
      <c r="HA3" s="20">
        <v>0.90590000000000004</v>
      </c>
      <c r="HB3" s="20">
        <v>0.90590000000000004</v>
      </c>
      <c r="HC3" s="20">
        <v>0.90590000000000004</v>
      </c>
      <c r="HD3" s="20">
        <v>0.90590000000000004</v>
      </c>
      <c r="HE3" s="20">
        <v>0.90590000000000004</v>
      </c>
      <c r="HF3" s="20">
        <v>0.90590000000000004</v>
      </c>
      <c r="HG3" s="20">
        <v>0.90590000000000004</v>
      </c>
      <c r="HH3" s="20">
        <v>0.90590000000000004</v>
      </c>
      <c r="HI3" s="20">
        <v>0.90590000000000004</v>
      </c>
      <c r="HJ3" s="20">
        <v>0.90590000000000004</v>
      </c>
      <c r="HK3" s="20">
        <v>0.90590000000000004</v>
      </c>
      <c r="HL3" s="20">
        <v>0.90590000000000004</v>
      </c>
      <c r="HM3" s="20">
        <v>0.90590000000000004</v>
      </c>
      <c r="HN3" s="20">
        <v>0.90590000000000004</v>
      </c>
      <c r="HO3" s="20">
        <v>0.90590000000000004</v>
      </c>
      <c r="HP3" s="20">
        <v>0.90590000000000004</v>
      </c>
      <c r="HQ3" s="20">
        <v>0.90590000000000004</v>
      </c>
      <c r="HR3" s="20">
        <v>0.90590000000000004</v>
      </c>
      <c r="HS3" s="20">
        <v>0.90590000000000004</v>
      </c>
      <c r="HT3" s="20">
        <v>0.90590000000000004</v>
      </c>
      <c r="HU3" s="20">
        <v>0.90590000000000004</v>
      </c>
      <c r="HV3" s="20">
        <v>0.90590000000000004</v>
      </c>
      <c r="HW3" s="20">
        <v>0.90590000000000004</v>
      </c>
      <c r="HX3" s="20">
        <v>0.90590000000000004</v>
      </c>
      <c r="HY3" s="20">
        <v>0.90590000000000004</v>
      </c>
      <c r="HZ3" s="20">
        <v>0.90590000000000004</v>
      </c>
      <c r="IA3" s="20">
        <v>0.90590000000000004</v>
      </c>
      <c r="IB3" s="20">
        <v>0.90590000000000004</v>
      </c>
      <c r="IC3" s="20">
        <v>0.90590000000000004</v>
      </c>
      <c r="ID3" s="20">
        <v>0.90590000000000004</v>
      </c>
      <c r="IE3" s="20">
        <v>0.90590000000000004</v>
      </c>
      <c r="IF3" s="20">
        <v>0.90590000000000004</v>
      </c>
      <c r="IG3" s="20">
        <v>0.90590000000000004</v>
      </c>
      <c r="IH3" s="20">
        <v>0.90590000000000004</v>
      </c>
      <c r="II3" s="20">
        <v>0.90590000000000004</v>
      </c>
      <c r="IJ3" s="20">
        <v>0.90590000000000004</v>
      </c>
      <c r="IK3" s="20">
        <v>0.90590000000000004</v>
      </c>
      <c r="IL3" s="20">
        <v>0.90590000000000004</v>
      </c>
      <c r="IM3" s="20">
        <v>0.90590000000000004</v>
      </c>
      <c r="IN3" s="20">
        <v>0.90590000000000004</v>
      </c>
      <c r="IO3" s="20">
        <v>0.90590000000000004</v>
      </c>
      <c r="IP3" s="20">
        <v>0.90590000000000004</v>
      </c>
      <c r="IQ3" s="20">
        <v>0.90590000000000004</v>
      </c>
      <c r="IR3" s="20">
        <v>0.90590000000000004</v>
      </c>
      <c r="IS3" s="20">
        <v>0.90590000000000004</v>
      </c>
      <c r="IT3" s="20">
        <v>0.90590000000000004</v>
      </c>
      <c r="IU3" s="20">
        <v>0.90590000000000004</v>
      </c>
      <c r="IV3" s="20">
        <v>0.90590000000000004</v>
      </c>
      <c r="IW3" s="20">
        <v>0.90590000000000004</v>
      </c>
      <c r="IX3" s="20">
        <v>0.90590000000000004</v>
      </c>
      <c r="IY3" s="20">
        <v>0.90590000000000004</v>
      </c>
      <c r="IZ3" s="20">
        <v>0.90590000000000004</v>
      </c>
      <c r="JA3" s="20">
        <v>0.90590000000000004</v>
      </c>
      <c r="JB3" s="20">
        <v>0.90590000000000004</v>
      </c>
      <c r="JC3" s="20">
        <v>0.90590000000000004</v>
      </c>
      <c r="JD3" s="20">
        <v>0.90590000000000004</v>
      </c>
      <c r="JE3" s="20">
        <v>0.90590000000000004</v>
      </c>
      <c r="JF3" s="20">
        <v>0.90590000000000004</v>
      </c>
      <c r="JG3" s="20">
        <v>0.90590000000000004</v>
      </c>
      <c r="JH3" s="20">
        <v>0.90590000000000004</v>
      </c>
      <c r="JI3" s="20">
        <v>0.90590000000000004</v>
      </c>
      <c r="JJ3" s="20">
        <v>0.90590000000000004</v>
      </c>
      <c r="JK3" s="20">
        <v>0.90590000000000004</v>
      </c>
      <c r="JL3" s="20">
        <v>0.90590000000000004</v>
      </c>
      <c r="JM3" s="20">
        <v>0.90590000000000004</v>
      </c>
      <c r="JN3" s="20">
        <v>0.90590000000000004</v>
      </c>
      <c r="JO3" s="20">
        <v>0.90590000000000004</v>
      </c>
      <c r="JP3" s="20">
        <v>0.90590000000000004</v>
      </c>
      <c r="JQ3" s="20">
        <v>0.90590000000000004</v>
      </c>
      <c r="JR3" s="20">
        <v>0.90590000000000004</v>
      </c>
      <c r="JS3" s="20">
        <v>0.90590000000000004</v>
      </c>
      <c r="JT3" s="20">
        <v>0.90590000000000004</v>
      </c>
      <c r="JU3" s="20">
        <v>0.90590000000000004</v>
      </c>
      <c r="JV3" s="20">
        <v>0.90590000000000004</v>
      </c>
      <c r="JW3" s="20">
        <v>0.90590000000000004</v>
      </c>
      <c r="JX3" s="20">
        <v>0.90590000000000004</v>
      </c>
      <c r="JY3" s="20">
        <v>0.90590000000000004</v>
      </c>
      <c r="JZ3" s="20">
        <v>0.90590000000000004</v>
      </c>
      <c r="KA3" s="20">
        <v>0.90590000000000004</v>
      </c>
      <c r="KB3" s="20">
        <v>0.90590000000000004</v>
      </c>
      <c r="KC3" s="20">
        <v>0.90590000000000004</v>
      </c>
      <c r="KD3" s="20">
        <v>0.90590000000000004</v>
      </c>
      <c r="KE3" s="20">
        <v>0.90590000000000004</v>
      </c>
      <c r="KF3" s="20">
        <v>0.90590000000000004</v>
      </c>
      <c r="KG3" s="20">
        <v>0.90590000000000004</v>
      </c>
      <c r="KH3" s="20">
        <v>0.90590000000000004</v>
      </c>
      <c r="KI3" s="20">
        <v>0.90590000000000004</v>
      </c>
      <c r="KJ3" s="20">
        <v>0.90590000000000004</v>
      </c>
      <c r="KK3" s="20">
        <v>0.90590000000000004</v>
      </c>
      <c r="KL3" s="20">
        <v>0.90590000000000004</v>
      </c>
      <c r="KM3" s="20">
        <v>0.90590000000000004</v>
      </c>
      <c r="KN3" s="20">
        <v>0.90590000000000004</v>
      </c>
      <c r="KO3" s="20">
        <v>0.90590000000000004</v>
      </c>
      <c r="KP3" s="20">
        <v>0.90590000000000004</v>
      </c>
      <c r="KQ3" s="20">
        <v>0.90590000000000004</v>
      </c>
      <c r="KR3" s="20">
        <v>0.90590000000000004</v>
      </c>
      <c r="KS3" s="20">
        <v>0.90590000000000004</v>
      </c>
      <c r="KT3" s="20">
        <v>0.90590000000000004</v>
      </c>
      <c r="KU3" s="20">
        <v>0.90590000000000004</v>
      </c>
      <c r="KV3" s="20">
        <v>0.90590000000000004</v>
      </c>
      <c r="KW3" s="20">
        <v>0.90590000000000004</v>
      </c>
      <c r="KX3" s="20">
        <v>0.90590000000000004</v>
      </c>
      <c r="KY3" s="20">
        <v>0.90590000000000004</v>
      </c>
      <c r="KZ3" s="20">
        <v>0.90590000000000004</v>
      </c>
      <c r="LA3" s="20">
        <v>0.90590000000000004</v>
      </c>
      <c r="LB3" s="20">
        <v>0.90590000000000004</v>
      </c>
      <c r="LC3" s="20">
        <v>0.90590000000000004</v>
      </c>
      <c r="LD3" s="20">
        <v>0.90590000000000004</v>
      </c>
      <c r="LE3" s="20">
        <v>0.90590000000000004</v>
      </c>
      <c r="LF3" s="20">
        <v>0.90590000000000004</v>
      </c>
      <c r="LG3" s="20">
        <v>0.90590000000000004</v>
      </c>
      <c r="LH3" s="20">
        <v>0.90590000000000004</v>
      </c>
      <c r="LI3" s="20">
        <v>0.90590000000000004</v>
      </c>
      <c r="LJ3" s="20">
        <v>0.90590000000000004</v>
      </c>
      <c r="LK3" s="20">
        <v>0.90590000000000004</v>
      </c>
      <c r="LL3" s="20">
        <v>0.90590000000000004</v>
      </c>
      <c r="LM3" s="20">
        <v>0.90590000000000004</v>
      </c>
      <c r="LN3" s="20">
        <v>0.90590000000000004</v>
      </c>
      <c r="LO3" s="20">
        <v>0.90590000000000004</v>
      </c>
      <c r="LP3" s="20">
        <v>0.90590000000000004</v>
      </c>
      <c r="LQ3" s="20">
        <v>0.90590000000000004</v>
      </c>
      <c r="LR3" s="20">
        <v>0.90590000000000004</v>
      </c>
      <c r="LS3" s="20">
        <v>0.90590000000000004</v>
      </c>
      <c r="LT3" s="20">
        <v>0.90590000000000004</v>
      </c>
      <c r="LU3" s="20">
        <v>0.90590000000000004</v>
      </c>
      <c r="LV3" s="20">
        <v>0.90590000000000004</v>
      </c>
      <c r="LW3" s="20">
        <v>0.90590000000000004</v>
      </c>
      <c r="LX3" s="20">
        <v>0.90590000000000004</v>
      </c>
      <c r="LY3" s="20">
        <v>0.90590000000000004</v>
      </c>
      <c r="LZ3" s="20">
        <v>0.90590000000000004</v>
      </c>
      <c r="MA3" s="20">
        <v>0.90590000000000004</v>
      </c>
      <c r="MB3" s="20">
        <v>0.90590000000000004</v>
      </c>
      <c r="MC3" s="20">
        <v>0.90590000000000004</v>
      </c>
      <c r="MD3" s="20">
        <v>0.90590000000000004</v>
      </c>
      <c r="ME3" s="20">
        <v>0.90590000000000004</v>
      </c>
      <c r="MF3" s="20">
        <v>0.90590000000000004</v>
      </c>
      <c r="MG3" s="20">
        <v>0.90590000000000004</v>
      </c>
      <c r="MH3" s="20">
        <v>0.90590000000000004</v>
      </c>
      <c r="MI3" s="20">
        <v>0.90590000000000004</v>
      </c>
      <c r="MJ3" s="20">
        <v>0.90590000000000004</v>
      </c>
      <c r="MK3" s="20">
        <v>0.90590000000000004</v>
      </c>
      <c r="ML3" s="20">
        <v>0.90590000000000004</v>
      </c>
      <c r="MM3" s="20">
        <v>0.90590000000000004</v>
      </c>
      <c r="MN3" s="20">
        <v>0.90590000000000004</v>
      </c>
      <c r="MO3" s="20">
        <v>0.90590000000000004</v>
      </c>
      <c r="MP3" s="20">
        <v>0.90590000000000004</v>
      </c>
      <c r="MQ3" s="20">
        <v>0.90590000000000004</v>
      </c>
      <c r="MR3" s="20">
        <v>0.90590000000000004</v>
      </c>
      <c r="MS3" s="20">
        <v>0.90590000000000004</v>
      </c>
      <c r="MT3" s="20">
        <v>0.90590000000000004</v>
      </c>
      <c r="MU3" s="20">
        <v>0.90590000000000004</v>
      </c>
      <c r="MV3" s="20">
        <v>0.90590000000000004</v>
      </c>
      <c r="MW3" s="20">
        <v>0.90590000000000004</v>
      </c>
      <c r="MX3" s="20">
        <v>0.90590000000000004</v>
      </c>
      <c r="MY3" s="20">
        <v>0.90590000000000004</v>
      </c>
      <c r="MZ3" s="20">
        <v>0.90590000000000004</v>
      </c>
      <c r="NA3" s="20">
        <v>0.90590000000000004</v>
      </c>
      <c r="NB3" s="20">
        <v>0.90590000000000004</v>
      </c>
      <c r="NC3" s="20">
        <v>0.90590000000000004</v>
      </c>
      <c r="ND3" s="20">
        <v>0.90590000000000004</v>
      </c>
      <c r="NE3" s="20">
        <v>0.90590000000000004</v>
      </c>
      <c r="NF3" s="20">
        <v>0.90590000000000004</v>
      </c>
      <c r="NG3" s="20">
        <v>0.90590000000000004</v>
      </c>
      <c r="NH3" s="20">
        <v>0.90590000000000004</v>
      </c>
      <c r="NI3" s="20">
        <v>0.90590000000000004</v>
      </c>
      <c r="NJ3" s="20">
        <v>0.90590000000000004</v>
      </c>
      <c r="NK3" s="20">
        <v>0.90590000000000004</v>
      </c>
      <c r="NL3" s="20">
        <v>0.90590000000000004</v>
      </c>
      <c r="NM3" s="20">
        <v>0.90590000000000004</v>
      </c>
      <c r="NN3" s="20">
        <v>0.90590000000000004</v>
      </c>
      <c r="NO3" s="20">
        <v>0.90590000000000004</v>
      </c>
      <c r="NP3" s="20">
        <v>0.90590000000000004</v>
      </c>
      <c r="NQ3" s="20">
        <v>0.90590000000000004</v>
      </c>
      <c r="NR3" s="20">
        <v>0.90590000000000004</v>
      </c>
      <c r="NS3" s="20">
        <v>0.90590000000000004</v>
      </c>
      <c r="NT3" s="20">
        <v>0.90590000000000004</v>
      </c>
      <c r="NU3" s="20">
        <v>0.90590000000000004</v>
      </c>
      <c r="NV3" s="20">
        <v>0.90590000000000004</v>
      </c>
      <c r="NW3" s="20">
        <v>0.90590000000000004</v>
      </c>
      <c r="NX3" s="20">
        <v>0.90590000000000004</v>
      </c>
      <c r="NY3" s="20">
        <v>0.90590000000000004</v>
      </c>
      <c r="NZ3" s="20">
        <v>0.90590000000000004</v>
      </c>
      <c r="OA3" s="20">
        <v>0.90590000000000004</v>
      </c>
      <c r="OB3" s="20">
        <v>0.90590000000000004</v>
      </c>
      <c r="OC3" s="20">
        <v>0.90590000000000004</v>
      </c>
      <c r="OD3" s="20">
        <v>0.90590000000000004</v>
      </c>
      <c r="OE3" s="20">
        <v>0.90590000000000004</v>
      </c>
      <c r="OF3" s="20">
        <v>0.90590000000000004</v>
      </c>
      <c r="OG3" s="20">
        <v>0.90590000000000004</v>
      </c>
      <c r="OH3" s="20">
        <v>0.90590000000000004</v>
      </c>
      <c r="OI3" s="20">
        <v>0.90590000000000004</v>
      </c>
      <c r="OJ3" s="20">
        <v>0.90590000000000004</v>
      </c>
      <c r="OK3" s="20">
        <v>0.90590000000000004</v>
      </c>
      <c r="OL3" s="20">
        <v>0.90590000000000004</v>
      </c>
      <c r="OM3" s="20">
        <v>0.90590000000000004</v>
      </c>
      <c r="ON3" s="20">
        <v>0.90590000000000004</v>
      </c>
      <c r="OO3" s="20">
        <v>0.90590000000000004</v>
      </c>
      <c r="OP3" s="20">
        <v>0.90590000000000004</v>
      </c>
      <c r="OQ3" s="20">
        <v>0.90590000000000004</v>
      </c>
      <c r="OR3" s="20">
        <v>0.90590000000000004</v>
      </c>
      <c r="OS3" s="20">
        <v>0.90590000000000004</v>
      </c>
      <c r="OT3" s="20">
        <v>0.90590000000000004</v>
      </c>
      <c r="OU3" s="20">
        <v>0.90590000000000004</v>
      </c>
      <c r="OV3" s="20">
        <v>0.90590000000000004</v>
      </c>
      <c r="OW3" s="20">
        <v>0.90590000000000004</v>
      </c>
      <c r="OX3" s="20">
        <v>0.90590000000000004</v>
      </c>
      <c r="OY3" s="20">
        <v>0.90590000000000004</v>
      </c>
      <c r="OZ3" s="20">
        <v>0.90590000000000004</v>
      </c>
      <c r="PA3" s="20">
        <v>0.90590000000000004</v>
      </c>
      <c r="PB3" s="20">
        <v>0.90590000000000004</v>
      </c>
      <c r="PC3" s="20">
        <v>0.90590000000000004</v>
      </c>
      <c r="PD3" s="20">
        <v>0.90590000000000004</v>
      </c>
      <c r="PE3" s="20">
        <v>0.90590000000000004</v>
      </c>
      <c r="PF3" s="20">
        <v>0.90590000000000004</v>
      </c>
      <c r="PG3" s="20">
        <v>0.90590000000000004</v>
      </c>
      <c r="PH3" s="20">
        <v>0.90590000000000004</v>
      </c>
      <c r="PI3" s="20">
        <v>0.90590000000000004</v>
      </c>
      <c r="PJ3" s="20">
        <v>0.90590000000000004</v>
      </c>
      <c r="PK3" s="20">
        <v>0.90590000000000004</v>
      </c>
      <c r="PL3" s="20">
        <v>0.90590000000000004</v>
      </c>
      <c r="PM3" s="20">
        <v>0.90590000000000004</v>
      </c>
      <c r="PN3" s="20">
        <v>0.90590000000000004</v>
      </c>
      <c r="PO3" s="20">
        <v>0.90590000000000004</v>
      </c>
      <c r="PP3" s="20">
        <v>0.90590000000000004</v>
      </c>
      <c r="PQ3" s="20">
        <v>0.90590000000000004</v>
      </c>
      <c r="PR3" s="20">
        <v>0.90590000000000004</v>
      </c>
      <c r="PS3" s="20">
        <v>0.90590000000000004</v>
      </c>
      <c r="PT3" s="20">
        <v>0.90590000000000004</v>
      </c>
      <c r="PU3" s="20">
        <v>0.90590000000000004</v>
      </c>
      <c r="PV3" s="20">
        <v>0.90590000000000004</v>
      </c>
      <c r="PW3" s="20">
        <v>0.90590000000000004</v>
      </c>
      <c r="PX3" s="20">
        <v>0.90590000000000004</v>
      </c>
      <c r="PY3" s="20">
        <v>0.90590000000000004</v>
      </c>
      <c r="PZ3" s="20">
        <v>0.90590000000000004</v>
      </c>
      <c r="QA3" s="20">
        <v>0.90590000000000004</v>
      </c>
      <c r="QB3" s="20">
        <v>0.90590000000000004</v>
      </c>
      <c r="QC3" s="20">
        <v>0.90590000000000004</v>
      </c>
    </row>
    <row r="4" spans="1:445" ht="10.5" x14ac:dyDescent="0.2">
      <c r="A4" s="23" t="s">
        <v>13</v>
      </c>
      <c r="B4" s="22" t="s">
        <v>11</v>
      </c>
      <c r="C4" s="20">
        <v>0.90839999999999999</v>
      </c>
      <c r="D4" s="20">
        <v>0.90849999999999997</v>
      </c>
      <c r="E4" s="20">
        <v>0.90849999999999997</v>
      </c>
      <c r="F4" s="20">
        <v>0.90800000000000003</v>
      </c>
      <c r="G4" s="20">
        <v>0.90849999999999997</v>
      </c>
      <c r="H4" s="20">
        <v>0.90839999999999999</v>
      </c>
      <c r="I4" s="20">
        <v>0.90849999999999997</v>
      </c>
      <c r="J4" s="20">
        <v>0.90820000000000001</v>
      </c>
      <c r="K4" s="20">
        <v>0.90849999999999997</v>
      </c>
      <c r="L4" s="20">
        <v>0.90849999999999997</v>
      </c>
      <c r="M4" s="20">
        <v>0.9083</v>
      </c>
      <c r="N4" s="20">
        <v>0.90849999999999997</v>
      </c>
      <c r="O4" s="20">
        <v>0.90849999999999997</v>
      </c>
      <c r="P4" s="20">
        <v>0.90849999999999997</v>
      </c>
      <c r="Q4" s="20">
        <v>0.90839999999999999</v>
      </c>
      <c r="R4" s="20">
        <v>0.90849999999999997</v>
      </c>
      <c r="S4" s="20">
        <v>0.90849999999999997</v>
      </c>
      <c r="T4" s="20">
        <v>0.9083</v>
      </c>
      <c r="U4" s="20">
        <v>0.90849999999999997</v>
      </c>
      <c r="V4" s="20">
        <v>0.90849999999999997</v>
      </c>
      <c r="W4" s="20">
        <v>0.90839999999999999</v>
      </c>
      <c r="X4" s="20">
        <v>0.90810000000000002</v>
      </c>
      <c r="Y4" s="20">
        <v>0.90849999999999997</v>
      </c>
      <c r="Z4" s="20">
        <v>0.90839999999999999</v>
      </c>
      <c r="AA4" s="20">
        <v>0.90839999999999999</v>
      </c>
      <c r="AB4" s="19">
        <v>0.90849999999999997</v>
      </c>
      <c r="AC4" s="19">
        <v>0.90849999999999997</v>
      </c>
      <c r="AD4" s="19">
        <v>0.90849999999999997</v>
      </c>
      <c r="AE4" s="19">
        <v>0.90849999999999997</v>
      </c>
      <c r="AF4" s="20">
        <v>0.90839999999999999</v>
      </c>
      <c r="AG4" s="19">
        <v>0.90849999999999997</v>
      </c>
      <c r="AH4" s="19">
        <v>0.90849999999999997</v>
      </c>
      <c r="AI4" s="20">
        <v>0.9083</v>
      </c>
      <c r="AJ4" s="20">
        <v>0.90839999999999999</v>
      </c>
      <c r="AK4" s="19">
        <v>0.90849999999999997</v>
      </c>
      <c r="AL4" s="19">
        <v>0.90849850218321337</v>
      </c>
      <c r="AM4" s="20">
        <v>0.90849999999999997</v>
      </c>
      <c r="AN4" s="19">
        <v>0.90849999999999997</v>
      </c>
      <c r="AO4" s="19">
        <v>0.90849999999999997</v>
      </c>
      <c r="AP4" s="19">
        <v>0.90849999999999997</v>
      </c>
      <c r="AQ4" s="19">
        <v>0.90849999999999997</v>
      </c>
      <c r="AR4" s="20">
        <v>0.90849999999999997</v>
      </c>
      <c r="AS4" s="19">
        <v>0.90845899141874287</v>
      </c>
      <c r="AT4" s="19">
        <v>0.90847044808567656</v>
      </c>
      <c r="AU4" s="19">
        <v>0.90849999999999997</v>
      </c>
      <c r="AV4" s="20">
        <v>0.90849999999999997</v>
      </c>
      <c r="AW4" s="19">
        <v>0.90849999999999997</v>
      </c>
      <c r="AX4" s="19">
        <v>0.90849999999999997</v>
      </c>
      <c r="AY4" s="19">
        <v>0.90848160329479533</v>
      </c>
      <c r="AZ4" s="19">
        <v>0.90849228616282174</v>
      </c>
      <c r="BA4" s="19">
        <v>0.9084760459299327</v>
      </c>
      <c r="BB4" s="19">
        <v>0.90849999999999997</v>
      </c>
      <c r="BC4" s="19">
        <v>0.90847320805635257</v>
      </c>
      <c r="BD4" s="19">
        <v>0.90849570592761575</v>
      </c>
      <c r="BE4" s="20">
        <v>0.90849999999999997</v>
      </c>
      <c r="BF4" s="19">
        <v>0.90849999999999997</v>
      </c>
      <c r="BG4" s="19">
        <v>0.90849999999999997</v>
      </c>
      <c r="BH4" s="19">
        <v>0.90849999999999997</v>
      </c>
      <c r="BI4" s="19">
        <v>0.90849999999999997</v>
      </c>
      <c r="BJ4" s="19">
        <v>0.90848843808011115</v>
      </c>
      <c r="BK4" s="19">
        <v>0.90849999999999997</v>
      </c>
      <c r="BL4" s="20">
        <v>0.90849999999999997</v>
      </c>
      <c r="BM4" s="20">
        <v>0.90849999999999997</v>
      </c>
      <c r="BN4" s="19">
        <v>0.90848603431823616</v>
      </c>
      <c r="BO4" s="19">
        <v>0.90849999999999997</v>
      </c>
      <c r="BP4" s="19">
        <v>0.90847272539457724</v>
      </c>
      <c r="BQ4" s="19">
        <v>0.90849999999999997</v>
      </c>
      <c r="BR4" s="19">
        <v>0.90849999999999997</v>
      </c>
      <c r="BS4" s="19">
        <v>0.90849999999999997</v>
      </c>
      <c r="BT4" s="19">
        <v>0.90849999999999997</v>
      </c>
      <c r="BU4" s="19">
        <v>0.90849041567659572</v>
      </c>
      <c r="BV4" s="19">
        <v>0.90849999999999997</v>
      </c>
      <c r="BW4" s="19">
        <v>0.90849642505654482</v>
      </c>
      <c r="BX4" s="19">
        <v>0.90849264777970995</v>
      </c>
      <c r="BY4" s="19">
        <v>0.9084777687866421</v>
      </c>
      <c r="BZ4" s="19">
        <v>0.90845919824843968</v>
      </c>
      <c r="CA4" s="19">
        <v>0.90849999999999997</v>
      </c>
      <c r="CB4" s="19">
        <v>0.90849999999999997</v>
      </c>
      <c r="CC4" s="19">
        <v>0.9084717406370143</v>
      </c>
      <c r="CD4" s="19">
        <v>0.9084664285851185</v>
      </c>
      <c r="CE4" s="19">
        <v>0.90849999999999997</v>
      </c>
      <c r="CF4" s="19">
        <v>0.90849999999999997</v>
      </c>
      <c r="CG4" s="19">
        <v>0.90849999999999997</v>
      </c>
      <c r="CH4" s="19">
        <v>0.90849999999999997</v>
      </c>
      <c r="CI4" s="19">
        <v>0.90846309743905374</v>
      </c>
      <c r="CJ4" s="19">
        <v>0.90849999999999997</v>
      </c>
      <c r="CK4" s="19">
        <v>0.90849999999999997</v>
      </c>
      <c r="CL4" s="19">
        <v>0.90849999999999997</v>
      </c>
      <c r="CM4" s="19">
        <v>0.90847824330011462</v>
      </c>
      <c r="CN4" s="19">
        <v>0.90849999999999997</v>
      </c>
      <c r="CO4" s="19">
        <v>0.90848090068415255</v>
      </c>
      <c r="CP4" s="20">
        <v>0.90849999999999997</v>
      </c>
      <c r="CQ4" s="20">
        <v>0.90849999999999997</v>
      </c>
      <c r="CR4" s="19">
        <v>0.90849999999999997</v>
      </c>
      <c r="CS4" s="19">
        <v>0.90849999999999997</v>
      </c>
      <c r="CT4" s="19">
        <v>0.90846689760968824</v>
      </c>
      <c r="CU4" s="20">
        <v>0.90849999999999997</v>
      </c>
      <c r="CV4" s="19">
        <v>0.90849999999999997</v>
      </c>
      <c r="CW4" s="20">
        <v>0.90849999999999997</v>
      </c>
      <c r="CX4" s="19">
        <v>0.90849999999999997</v>
      </c>
      <c r="CY4" s="20">
        <v>0.90849999999999997</v>
      </c>
      <c r="CZ4" s="20">
        <v>0.90849999999999997</v>
      </c>
      <c r="DA4" s="19">
        <v>0.90849999999999997</v>
      </c>
      <c r="DB4" s="19">
        <v>0.90846149160246614</v>
      </c>
      <c r="DC4" s="20">
        <v>0.90849999999999997</v>
      </c>
      <c r="DD4" s="19">
        <v>0.90849999999999997</v>
      </c>
      <c r="DE4" s="19">
        <v>0.90849999999999997</v>
      </c>
      <c r="DF4" s="19">
        <v>0.90849999999999997</v>
      </c>
      <c r="DG4" s="19">
        <v>0.90849999999999997</v>
      </c>
      <c r="DH4" s="19">
        <v>0.90849999999999997</v>
      </c>
      <c r="DI4" s="19">
        <v>0.90848962659074817</v>
      </c>
      <c r="DJ4" s="20">
        <v>0.90849999999999997</v>
      </c>
      <c r="DK4" s="19">
        <v>0.90849999999999997</v>
      </c>
      <c r="DL4" s="19">
        <v>0.90849999999999997</v>
      </c>
      <c r="DM4" s="19">
        <v>0.90849999999999997</v>
      </c>
      <c r="DN4" s="19">
        <v>0.9084893864150303</v>
      </c>
      <c r="DO4" s="19">
        <v>0.90847951017577366</v>
      </c>
      <c r="DP4" s="19">
        <v>0.90848704063400187</v>
      </c>
      <c r="DQ4" s="19">
        <v>0.90849999999999997</v>
      </c>
      <c r="DR4" s="19">
        <v>0.90849999999999997</v>
      </c>
      <c r="DS4" s="20">
        <v>0.90849999999999997</v>
      </c>
      <c r="DT4" s="20">
        <v>0.90849999999999997</v>
      </c>
      <c r="DU4" s="20">
        <v>0.90849999999999997</v>
      </c>
      <c r="DV4" s="19">
        <v>0.90849999999999997</v>
      </c>
      <c r="DW4" s="19">
        <v>0.90849999999999997</v>
      </c>
      <c r="DX4" s="19">
        <v>0.90849999999999997</v>
      </c>
      <c r="DY4" s="19">
        <v>0.90849999999999997</v>
      </c>
      <c r="DZ4" s="19">
        <v>0.90849999999999997</v>
      </c>
      <c r="EA4" s="19">
        <v>0.90847445827465478</v>
      </c>
      <c r="EB4" s="20">
        <v>0.90849999999999997</v>
      </c>
      <c r="EC4" s="19">
        <v>0.90849999999999997</v>
      </c>
      <c r="ED4" s="19">
        <v>0.90849999999999997</v>
      </c>
      <c r="EE4" s="19">
        <v>0.90849999999999997</v>
      </c>
      <c r="EF4" s="19">
        <v>0.90849999999999997</v>
      </c>
      <c r="EG4" s="19">
        <v>0.90849999999999997</v>
      </c>
      <c r="EH4" s="19">
        <v>0.90849999999999997</v>
      </c>
      <c r="EI4" s="19">
        <v>0.90849999999999997</v>
      </c>
      <c r="EJ4" s="20">
        <v>0.90849999999999997</v>
      </c>
      <c r="EK4" s="19">
        <v>0.90849999999999997</v>
      </c>
      <c r="EL4" s="19">
        <v>0.90849999999999997</v>
      </c>
      <c r="EM4" s="19">
        <v>0.90849999999999997</v>
      </c>
      <c r="EN4" s="19">
        <v>0.90849999999999997</v>
      </c>
      <c r="EO4" s="19">
        <v>0.90849999999999997</v>
      </c>
      <c r="EP4" s="19">
        <v>0.90849999999999997</v>
      </c>
      <c r="EQ4" s="19">
        <v>0.90849999999999997</v>
      </c>
      <c r="ER4" s="19">
        <v>0.90849999999999997</v>
      </c>
      <c r="ES4" s="19">
        <v>0.90849999999999997</v>
      </c>
      <c r="ET4" s="19">
        <v>0.90849999999999997</v>
      </c>
      <c r="EU4" s="19">
        <v>0.90849999999999997</v>
      </c>
      <c r="EV4" s="19">
        <v>0.90849999999999997</v>
      </c>
      <c r="EW4" s="19">
        <v>0.90849999999999997</v>
      </c>
      <c r="EX4" s="19">
        <v>0.9084874795397776</v>
      </c>
      <c r="EY4" s="20">
        <v>0.90849999999999997</v>
      </c>
      <c r="EZ4" s="19">
        <v>0.90849999999999997</v>
      </c>
      <c r="FA4" s="19">
        <v>0.90849999999999997</v>
      </c>
      <c r="FB4" s="19">
        <v>0.90849999999999997</v>
      </c>
      <c r="FC4" s="19">
        <v>0.90849999999999997</v>
      </c>
      <c r="FD4" s="19">
        <v>0.90849999999999997</v>
      </c>
      <c r="FE4" s="19">
        <v>0.90849999999999997</v>
      </c>
      <c r="FF4" s="19">
        <v>0.90849999999999997</v>
      </c>
      <c r="FG4" s="19">
        <v>0.90848821277483149</v>
      </c>
      <c r="FH4" s="19">
        <v>0.90848821228613885</v>
      </c>
      <c r="FI4" s="19">
        <v>0.90847645988057779</v>
      </c>
      <c r="FJ4" s="19">
        <v>0.90849999999999997</v>
      </c>
      <c r="FK4" s="19">
        <v>0.90848821435571303</v>
      </c>
      <c r="FL4" s="19">
        <v>0.90848810338040631</v>
      </c>
      <c r="FM4" s="20">
        <v>0.90850000000000009</v>
      </c>
      <c r="FN4" s="19">
        <v>0.90850000000000009</v>
      </c>
      <c r="FO4" s="19">
        <v>0.90849999999999997</v>
      </c>
      <c r="FP4" s="19">
        <v>0.90849999999999997</v>
      </c>
      <c r="FQ4" s="19">
        <v>0.90845573007819824</v>
      </c>
      <c r="FR4" s="20">
        <v>0.90849999999999997</v>
      </c>
      <c r="FS4" s="19">
        <v>0.90849999999999997</v>
      </c>
      <c r="FT4" s="19">
        <v>0.90849999999999997</v>
      </c>
      <c r="FU4" s="19">
        <v>0.90849968934102487</v>
      </c>
      <c r="FV4" s="19">
        <v>0.90845551229127264</v>
      </c>
      <c r="FW4" s="19">
        <v>0.90849999999999997</v>
      </c>
      <c r="FX4" s="19">
        <v>0.90849999999999997</v>
      </c>
      <c r="FY4" s="20">
        <v>0.90849999999999997</v>
      </c>
      <c r="FZ4" s="20">
        <v>0.90849999999999997</v>
      </c>
      <c r="GA4" s="20">
        <v>0.90849999999999997</v>
      </c>
      <c r="GB4" s="20">
        <v>0.90849999999999997</v>
      </c>
      <c r="GC4" s="20">
        <v>0.90849999999999997</v>
      </c>
      <c r="GD4" s="20">
        <v>0.90849999999999997</v>
      </c>
      <c r="GE4" s="20">
        <v>0.90849999999999997</v>
      </c>
      <c r="GF4" s="20">
        <v>0.90849999999999997</v>
      </c>
      <c r="GG4" s="20">
        <v>0.90849999999999997</v>
      </c>
      <c r="GH4" s="20">
        <v>0.90849999999999997</v>
      </c>
      <c r="GI4" s="20">
        <v>0.90849999999999997</v>
      </c>
      <c r="GJ4" s="20">
        <v>0.90849999999999997</v>
      </c>
      <c r="GK4" s="20">
        <v>0.90849999999999997</v>
      </c>
      <c r="GL4" s="20">
        <v>0.90849999999999997</v>
      </c>
      <c r="GM4" s="20">
        <v>0.90849999999999997</v>
      </c>
      <c r="GN4" s="20">
        <v>0.90849999999999997</v>
      </c>
      <c r="GO4" s="20">
        <v>0.90849999999999997</v>
      </c>
      <c r="GP4" s="20">
        <v>0.90849999999999997</v>
      </c>
      <c r="GQ4" s="20">
        <v>0.90849999999999997</v>
      </c>
      <c r="GR4" s="20">
        <v>0.90849999999999997</v>
      </c>
      <c r="GS4" s="20">
        <v>0.90849999999999997</v>
      </c>
      <c r="GT4" s="20">
        <v>0.90849999999999997</v>
      </c>
      <c r="GU4" s="20">
        <v>0.90849999999999997</v>
      </c>
      <c r="GV4" s="20">
        <v>0.90849999999999997</v>
      </c>
      <c r="GW4" s="20">
        <v>0.90849999999999997</v>
      </c>
      <c r="GX4" s="20">
        <v>0.90849999999999997</v>
      </c>
      <c r="GY4" s="20">
        <v>0.90849999999999997</v>
      </c>
      <c r="GZ4" s="20">
        <v>0.90849999999999997</v>
      </c>
      <c r="HA4" s="20">
        <v>0.90849999999999997</v>
      </c>
      <c r="HB4" s="20">
        <v>0.90849999999999997</v>
      </c>
      <c r="HC4" s="20">
        <v>0.90849999999999997</v>
      </c>
      <c r="HD4" s="20">
        <v>0.90849999999999997</v>
      </c>
      <c r="HE4" s="20">
        <v>0.90849999999999997</v>
      </c>
      <c r="HF4" s="20">
        <v>0.90849999999999997</v>
      </c>
      <c r="HG4" s="20">
        <v>0.90849999999999997</v>
      </c>
      <c r="HH4" s="20">
        <v>0.90849999999999997</v>
      </c>
      <c r="HI4" s="20">
        <v>0.90849999999999997</v>
      </c>
      <c r="HJ4" s="20">
        <v>0.90849999999999997</v>
      </c>
      <c r="HK4" s="20">
        <v>0.90849999999999997</v>
      </c>
      <c r="HL4" s="20">
        <v>0.90849999999999997</v>
      </c>
      <c r="HM4" s="20">
        <v>0.90849999999999997</v>
      </c>
      <c r="HN4" s="20">
        <v>0.90849999999999997</v>
      </c>
      <c r="HO4" s="20">
        <v>0.90849999999999997</v>
      </c>
      <c r="HP4" s="20">
        <v>0.90849999999999997</v>
      </c>
      <c r="HQ4" s="20">
        <v>0.90849999999999997</v>
      </c>
      <c r="HR4" s="20">
        <v>0.90849999999999997</v>
      </c>
      <c r="HS4" s="20">
        <v>0.90849999999999997</v>
      </c>
      <c r="HT4" s="20">
        <v>0.90849999999999997</v>
      </c>
      <c r="HU4" s="20">
        <v>0.90849999999999997</v>
      </c>
      <c r="HV4" s="20">
        <v>0.90849999999999997</v>
      </c>
      <c r="HW4" s="20">
        <v>0.90849999999999997</v>
      </c>
      <c r="HX4" s="20">
        <v>0.90849999999999997</v>
      </c>
      <c r="HY4" s="20">
        <v>0.90849999999999997</v>
      </c>
      <c r="HZ4" s="20">
        <v>0.90849999999999997</v>
      </c>
      <c r="IA4" s="20">
        <v>0.90849999999999997</v>
      </c>
      <c r="IB4" s="20">
        <v>0.90849999999999997</v>
      </c>
      <c r="IC4" s="20">
        <v>0.90849999999999997</v>
      </c>
      <c r="ID4" s="20">
        <v>0.90849999999999997</v>
      </c>
      <c r="IE4" s="20">
        <v>0.90849999999999997</v>
      </c>
      <c r="IF4" s="20">
        <v>0.90849999999999997</v>
      </c>
      <c r="IG4" s="20">
        <v>0.90849999999999997</v>
      </c>
      <c r="IH4" s="20">
        <v>0.90849999999999997</v>
      </c>
      <c r="II4" s="20">
        <v>0.90849999999999997</v>
      </c>
      <c r="IJ4" s="20">
        <v>0.90849999999999997</v>
      </c>
      <c r="IK4" s="20">
        <v>0.90849999999999997</v>
      </c>
      <c r="IL4" s="20">
        <v>0.90849999999999997</v>
      </c>
      <c r="IM4" s="20">
        <v>0.90849999999999997</v>
      </c>
      <c r="IN4" s="20">
        <v>0.90849999999999997</v>
      </c>
      <c r="IO4" s="20">
        <v>0.90849999999999997</v>
      </c>
      <c r="IP4" s="20">
        <v>0.90849999999999997</v>
      </c>
      <c r="IQ4" s="20">
        <v>0.90849999999999997</v>
      </c>
      <c r="IR4" s="20">
        <v>0.90849999999999997</v>
      </c>
      <c r="IS4" s="20">
        <v>0.90849999999999997</v>
      </c>
      <c r="IT4" s="20">
        <v>0.90849999999999997</v>
      </c>
      <c r="IU4" s="20">
        <v>0.90849999999999997</v>
      </c>
      <c r="IV4" s="20">
        <v>0.90849999999999997</v>
      </c>
      <c r="IW4" s="20">
        <v>0.90849999999999997</v>
      </c>
      <c r="IX4" s="20">
        <v>0.90849999999999997</v>
      </c>
      <c r="IY4" s="20">
        <v>0.90849999999999997</v>
      </c>
      <c r="IZ4" s="20">
        <v>0.90849999999999997</v>
      </c>
      <c r="JA4" s="20">
        <v>0.90849999999999997</v>
      </c>
      <c r="JB4" s="20">
        <v>0.90849999999999997</v>
      </c>
      <c r="JC4" s="20">
        <v>0.90849999999999997</v>
      </c>
      <c r="JD4" s="20">
        <v>0.90849999999999997</v>
      </c>
      <c r="JE4" s="20">
        <v>0.90849999999999997</v>
      </c>
      <c r="JF4" s="20">
        <v>0.90849999999999997</v>
      </c>
      <c r="JG4" s="20">
        <v>0.90849999999999997</v>
      </c>
      <c r="JH4" s="20">
        <v>0.90849999999999997</v>
      </c>
      <c r="JI4" s="20">
        <v>0.90849999999999997</v>
      </c>
      <c r="JJ4" s="20">
        <v>0.90849999999999997</v>
      </c>
      <c r="JK4" s="20">
        <v>0.90849999999999997</v>
      </c>
      <c r="JL4" s="20">
        <v>0.90849999999999997</v>
      </c>
      <c r="JM4" s="20">
        <v>0.90849999999999997</v>
      </c>
      <c r="JN4" s="20">
        <v>0.90849999999999997</v>
      </c>
      <c r="JO4" s="20">
        <v>0.90849999999999997</v>
      </c>
      <c r="JP4" s="20">
        <v>0.90849999999999997</v>
      </c>
      <c r="JQ4" s="20">
        <v>0.90849999999999997</v>
      </c>
      <c r="JR4" s="20">
        <v>0.90849999999999997</v>
      </c>
      <c r="JS4" s="20">
        <v>0.90849999999999997</v>
      </c>
      <c r="JT4" s="20">
        <v>0.90849999999999997</v>
      </c>
      <c r="JU4" s="20">
        <v>0.90849999999999997</v>
      </c>
      <c r="JV4" s="20">
        <v>0.90849999999999997</v>
      </c>
      <c r="JW4" s="20">
        <v>0.90849999999999997</v>
      </c>
      <c r="JX4" s="20">
        <v>0.90849999999999997</v>
      </c>
      <c r="JY4" s="20">
        <v>0.90849999999999997</v>
      </c>
      <c r="JZ4" s="20">
        <v>0.90849999999999997</v>
      </c>
      <c r="KA4" s="20">
        <v>0.90849999999999997</v>
      </c>
      <c r="KB4" s="20">
        <v>0.90849999999999997</v>
      </c>
      <c r="KC4" s="20">
        <v>0.90849999999999997</v>
      </c>
      <c r="KD4" s="20">
        <v>0.90849999999999997</v>
      </c>
      <c r="KE4" s="20">
        <v>0.90849999999999997</v>
      </c>
      <c r="KF4" s="20">
        <v>0.90849999999999997</v>
      </c>
      <c r="KG4" s="20">
        <v>0.90849999999999997</v>
      </c>
      <c r="KH4" s="20">
        <v>0.90849999999999997</v>
      </c>
      <c r="KI4" s="20">
        <v>0.90849999999999997</v>
      </c>
      <c r="KJ4" s="20">
        <v>0.90849999999999997</v>
      </c>
      <c r="KK4" s="20">
        <v>0.90849999999999997</v>
      </c>
      <c r="KL4" s="20">
        <v>0.90849999999999997</v>
      </c>
      <c r="KM4" s="20">
        <v>0.90849999999999997</v>
      </c>
      <c r="KN4" s="20">
        <v>0.90849999999999997</v>
      </c>
      <c r="KO4" s="20">
        <v>0.90849999999999997</v>
      </c>
      <c r="KP4" s="20">
        <v>0.90849999999999997</v>
      </c>
      <c r="KQ4" s="20">
        <v>0.90849999999999997</v>
      </c>
      <c r="KR4" s="20">
        <v>0.90849999999999997</v>
      </c>
      <c r="KS4" s="20">
        <v>0.90849999999999997</v>
      </c>
      <c r="KT4" s="20">
        <v>0.90849999999999997</v>
      </c>
      <c r="KU4" s="20">
        <v>0.90849999999999997</v>
      </c>
      <c r="KV4" s="20">
        <v>0.90849999999999997</v>
      </c>
      <c r="KW4" s="20">
        <v>0.90849999999999997</v>
      </c>
      <c r="KX4" s="20">
        <v>0.90849999999999997</v>
      </c>
      <c r="KY4" s="20">
        <v>0.90849999999999997</v>
      </c>
      <c r="KZ4" s="20">
        <v>0.90849999999999997</v>
      </c>
      <c r="LA4" s="20">
        <v>0.90849999999999997</v>
      </c>
      <c r="LB4" s="20">
        <v>0.90849999999999997</v>
      </c>
      <c r="LC4" s="20">
        <v>0.90849999999999997</v>
      </c>
      <c r="LD4" s="20">
        <v>0.90849999999999997</v>
      </c>
      <c r="LE4" s="20">
        <v>0.90849999999999997</v>
      </c>
      <c r="LF4" s="20">
        <v>0.90849999999999997</v>
      </c>
      <c r="LG4" s="20">
        <v>0.90849999999999997</v>
      </c>
      <c r="LH4" s="20">
        <v>0.90849999999999997</v>
      </c>
      <c r="LI4" s="20">
        <v>0.90849999999999997</v>
      </c>
      <c r="LJ4" s="20">
        <v>0.90849999999999997</v>
      </c>
      <c r="LK4" s="20">
        <v>0.90849999999999997</v>
      </c>
      <c r="LL4" s="20">
        <v>0.90849999999999997</v>
      </c>
      <c r="LM4" s="20">
        <v>0.90849999999999997</v>
      </c>
      <c r="LN4" s="20">
        <v>0.90849999999999997</v>
      </c>
      <c r="LO4" s="20">
        <v>0.90849999999999997</v>
      </c>
      <c r="LP4" s="20">
        <v>0.90849999999999997</v>
      </c>
      <c r="LQ4" s="20">
        <v>0.90849999999999997</v>
      </c>
      <c r="LR4" s="20">
        <v>0.90849999999999997</v>
      </c>
      <c r="LS4" s="20">
        <v>0.90849999999999997</v>
      </c>
      <c r="LT4" s="20">
        <v>0.90849999999999997</v>
      </c>
      <c r="LU4" s="20">
        <v>0.90849999999999997</v>
      </c>
      <c r="LV4" s="20">
        <v>0.90849999999999997</v>
      </c>
      <c r="LW4" s="20">
        <v>0.90849999999999997</v>
      </c>
      <c r="LX4" s="20">
        <v>0.90849999999999997</v>
      </c>
      <c r="LY4" s="20">
        <v>0.90849999999999997</v>
      </c>
      <c r="LZ4" s="20">
        <v>0.90849999999999997</v>
      </c>
      <c r="MA4" s="20">
        <v>0.90849999999999997</v>
      </c>
      <c r="MB4" s="20">
        <v>0.90849999999999997</v>
      </c>
      <c r="MC4" s="20">
        <v>0.90849999999999997</v>
      </c>
      <c r="MD4" s="20">
        <v>0.90849999999999997</v>
      </c>
      <c r="ME4" s="20">
        <v>0.90849999999999997</v>
      </c>
      <c r="MF4" s="20">
        <v>0.90849999999999997</v>
      </c>
      <c r="MG4" s="20">
        <v>0.90849999999999997</v>
      </c>
      <c r="MH4" s="20">
        <v>0.90849999999999997</v>
      </c>
      <c r="MI4" s="20">
        <v>0.90849999999999997</v>
      </c>
      <c r="MJ4" s="20">
        <v>0.90849999999999997</v>
      </c>
      <c r="MK4" s="20">
        <v>0.90849999999999997</v>
      </c>
      <c r="ML4" s="20">
        <v>0.90849999999999997</v>
      </c>
      <c r="MM4" s="20">
        <v>0.90849999999999997</v>
      </c>
      <c r="MN4" s="20">
        <v>0.90849999999999997</v>
      </c>
      <c r="MO4" s="20">
        <v>0.90849999999999997</v>
      </c>
      <c r="MP4" s="20">
        <v>0.90849999999999997</v>
      </c>
      <c r="MQ4" s="20">
        <v>0.90849999999999997</v>
      </c>
      <c r="MR4" s="20">
        <v>0.90849999999999997</v>
      </c>
      <c r="MS4" s="20">
        <v>0.90849999999999997</v>
      </c>
      <c r="MT4" s="20">
        <v>0.90849999999999997</v>
      </c>
      <c r="MU4" s="20">
        <v>0.90849999999999997</v>
      </c>
      <c r="MV4" s="20">
        <v>0.90849999999999997</v>
      </c>
      <c r="MW4" s="20">
        <v>0.90849999999999997</v>
      </c>
      <c r="MX4" s="20">
        <v>0.90849999999999997</v>
      </c>
      <c r="MY4" s="20">
        <v>0.90849999999999997</v>
      </c>
      <c r="MZ4" s="20">
        <v>0.90849999999999997</v>
      </c>
      <c r="NA4" s="20">
        <v>0.90849999999999997</v>
      </c>
      <c r="NB4" s="20">
        <v>0.90849999999999997</v>
      </c>
      <c r="NC4" s="20">
        <v>0.90849999999999997</v>
      </c>
      <c r="ND4" s="20">
        <v>0.90849999999999997</v>
      </c>
      <c r="NE4" s="20">
        <v>0.90849999999999997</v>
      </c>
      <c r="NF4" s="20">
        <v>0.90849999999999997</v>
      </c>
      <c r="NG4" s="20">
        <v>0.90849999999999997</v>
      </c>
      <c r="NH4" s="20">
        <v>0.90849999999999997</v>
      </c>
      <c r="NI4" s="20">
        <v>0.90849999999999997</v>
      </c>
      <c r="NJ4" s="20">
        <v>0.90849999999999997</v>
      </c>
      <c r="NK4" s="20">
        <v>0.90849999999999997</v>
      </c>
      <c r="NL4" s="20">
        <v>0.90849999999999997</v>
      </c>
      <c r="NM4" s="20">
        <v>0.90849999999999997</v>
      </c>
      <c r="NN4" s="20">
        <v>0.90849999999999997</v>
      </c>
      <c r="NO4" s="20">
        <v>0.90849999999999997</v>
      </c>
      <c r="NP4" s="20">
        <v>0.90849999999999997</v>
      </c>
      <c r="NQ4" s="20">
        <v>0.90849999999999997</v>
      </c>
      <c r="NR4" s="20">
        <v>0.90849999999999997</v>
      </c>
      <c r="NS4" s="20">
        <v>0.90849999999999997</v>
      </c>
      <c r="NT4" s="20">
        <v>0.90849999999999997</v>
      </c>
      <c r="NU4" s="20">
        <v>0.90849999999999997</v>
      </c>
      <c r="NV4" s="20">
        <v>0.90849999999999997</v>
      </c>
      <c r="NW4" s="20">
        <v>0.90849999999999997</v>
      </c>
      <c r="NX4" s="20">
        <v>0.90849999999999997</v>
      </c>
      <c r="NY4" s="20">
        <v>0.90849999999999997</v>
      </c>
      <c r="NZ4" s="20">
        <v>0.90849999999999997</v>
      </c>
      <c r="OA4" s="20">
        <v>0.90849999999999997</v>
      </c>
      <c r="OB4" s="20">
        <v>0.90849999999999997</v>
      </c>
      <c r="OC4" s="20">
        <v>0.90849999999999997</v>
      </c>
      <c r="OD4" s="20">
        <v>0.90849999999999997</v>
      </c>
      <c r="OE4" s="20">
        <v>0.90849999999999997</v>
      </c>
      <c r="OF4" s="20">
        <v>0.90849999999999997</v>
      </c>
      <c r="OG4" s="20">
        <v>0.90849999999999997</v>
      </c>
      <c r="OH4" s="20">
        <v>0.90849999999999997</v>
      </c>
      <c r="OI4" s="20">
        <v>0.90849999999999997</v>
      </c>
      <c r="OJ4" s="20">
        <v>0.90849999999999997</v>
      </c>
      <c r="OK4" s="20">
        <v>0.90849999999999997</v>
      </c>
      <c r="OL4" s="20">
        <v>0.90849999999999997</v>
      </c>
      <c r="OM4" s="20">
        <v>0.90849999999999997</v>
      </c>
      <c r="ON4" s="20">
        <v>0.90849999999999997</v>
      </c>
      <c r="OO4" s="20">
        <v>0.90849999999999997</v>
      </c>
      <c r="OP4" s="20">
        <v>0.90849999999999997</v>
      </c>
      <c r="OQ4" s="20">
        <v>0.90849999999999997</v>
      </c>
      <c r="OR4" s="20">
        <v>0.90849999999999997</v>
      </c>
      <c r="OS4" s="20">
        <v>0.90849999999999997</v>
      </c>
      <c r="OT4" s="20">
        <v>0.90849999999999997</v>
      </c>
      <c r="OU4" s="20">
        <v>0.90849999999999997</v>
      </c>
      <c r="OV4" s="20">
        <v>0.90849999999999997</v>
      </c>
      <c r="OW4" s="20">
        <v>0.90849999999999997</v>
      </c>
      <c r="OX4" s="20">
        <v>0.90849999999999997</v>
      </c>
      <c r="OY4" s="20">
        <v>0.90849999999999997</v>
      </c>
      <c r="OZ4" s="20">
        <v>0.90849999999999997</v>
      </c>
      <c r="PA4" s="20">
        <v>0.90849999999999997</v>
      </c>
      <c r="PB4" s="20">
        <v>0.90849999999999997</v>
      </c>
      <c r="PC4" s="20">
        <v>0.90849999999999997</v>
      </c>
      <c r="PD4" s="20">
        <v>0.90849999999999997</v>
      </c>
      <c r="PE4" s="20">
        <v>0.90849999999999997</v>
      </c>
      <c r="PF4" s="20">
        <v>0.90849999999999997</v>
      </c>
      <c r="PG4" s="20">
        <v>0.90849999999999997</v>
      </c>
      <c r="PH4" s="20">
        <v>0.90849999999999997</v>
      </c>
      <c r="PI4" s="20">
        <v>0.90849999999999997</v>
      </c>
      <c r="PJ4" s="20">
        <v>0.90849999999999997</v>
      </c>
      <c r="PK4" s="20">
        <v>0.90849999999999997</v>
      </c>
      <c r="PL4" s="20">
        <v>0.90849999999999997</v>
      </c>
      <c r="PM4" s="20">
        <v>0.90849999999999997</v>
      </c>
      <c r="PN4" s="20">
        <v>0.90849999999999997</v>
      </c>
      <c r="PO4" s="20">
        <v>0.90849999999999997</v>
      </c>
      <c r="PP4" s="20">
        <v>0.90849999999999997</v>
      </c>
      <c r="PQ4" s="20">
        <v>0.90849999999999997</v>
      </c>
      <c r="PR4" s="20">
        <v>0.90849999999999997</v>
      </c>
      <c r="PS4" s="20">
        <v>0.90849999999999997</v>
      </c>
      <c r="PT4" s="20">
        <v>0.90849999999999997</v>
      </c>
      <c r="PU4" s="20">
        <v>0.90849999999999997</v>
      </c>
      <c r="PV4" s="20">
        <v>0.90849999999999997</v>
      </c>
      <c r="PW4" s="20">
        <v>0.90849999999999997</v>
      </c>
      <c r="PX4" s="20">
        <v>0.90849999999999997</v>
      </c>
      <c r="PY4" s="20">
        <v>0.90849999999999997</v>
      </c>
      <c r="PZ4" s="20">
        <v>0.90849999999999997</v>
      </c>
      <c r="QA4" s="20">
        <v>0.90849999999999997</v>
      </c>
      <c r="QB4" s="20">
        <v>0.90849999999999997</v>
      </c>
      <c r="QC4" s="20">
        <v>0.90849999999999997</v>
      </c>
    </row>
    <row r="5" spans="1:445" ht="10.5" x14ac:dyDescent="0.2">
      <c r="A5" s="24" t="s">
        <v>14</v>
      </c>
      <c r="B5" s="22" t="s">
        <v>11</v>
      </c>
      <c r="C5" s="19">
        <v>0.90549999999999997</v>
      </c>
      <c r="D5" s="19">
        <v>0.90549999999999997</v>
      </c>
      <c r="E5" s="19">
        <v>0.90550000000000008</v>
      </c>
      <c r="F5" s="20">
        <v>0.9052</v>
      </c>
      <c r="G5" s="20">
        <v>0.90539999999999998</v>
      </c>
      <c r="H5" s="20">
        <v>0.90469999999999995</v>
      </c>
      <c r="I5" s="20">
        <v>0.90549999999999997</v>
      </c>
      <c r="J5" s="20">
        <v>0.90469999999999995</v>
      </c>
      <c r="K5" s="20">
        <v>0.90449999999999997</v>
      </c>
      <c r="L5" s="20">
        <v>0.90549999999999997</v>
      </c>
      <c r="M5" s="20">
        <v>0.90510000000000002</v>
      </c>
      <c r="N5" s="20">
        <v>0.90480000000000005</v>
      </c>
      <c r="O5" s="19">
        <v>0.90549999999999997</v>
      </c>
      <c r="P5" s="20">
        <v>0.90549999999999997</v>
      </c>
      <c r="Q5" s="20">
        <v>0.90510000000000002</v>
      </c>
      <c r="R5" s="20">
        <v>0.90490000000000004</v>
      </c>
      <c r="S5" s="20">
        <v>0.90449999999999997</v>
      </c>
      <c r="T5" s="20">
        <v>0.90539999999999998</v>
      </c>
      <c r="U5" s="20">
        <v>0.90549999999999997</v>
      </c>
      <c r="V5" s="20">
        <v>0.90469999999999995</v>
      </c>
      <c r="W5" s="20">
        <v>0.9042</v>
      </c>
      <c r="X5" s="20">
        <v>0.90510000000000002</v>
      </c>
      <c r="Y5" s="20">
        <v>0.90510000000000002</v>
      </c>
      <c r="Z5" s="20">
        <v>0.90500000000000003</v>
      </c>
      <c r="AA5" s="20">
        <v>0.90510000000000002</v>
      </c>
      <c r="AB5" s="20">
        <v>0.90549999999999997</v>
      </c>
      <c r="AC5" s="20">
        <v>0.90549999999999997</v>
      </c>
      <c r="AD5" s="19">
        <v>0.90549999999999997</v>
      </c>
      <c r="AE5" s="20">
        <v>0.90549999999999997</v>
      </c>
      <c r="AF5" s="20">
        <v>0.90549999999999997</v>
      </c>
      <c r="AG5" s="20">
        <v>0.90549999999999997</v>
      </c>
      <c r="AH5" s="20">
        <v>0.90550000000000008</v>
      </c>
      <c r="AI5" s="20">
        <v>0.90549999999999997</v>
      </c>
      <c r="AJ5" s="20">
        <v>0.90550000000000008</v>
      </c>
      <c r="AK5" s="20">
        <v>0.90550000000000008</v>
      </c>
      <c r="AL5" s="19">
        <v>0.90550000000000008</v>
      </c>
      <c r="AM5" s="19">
        <v>0.90549999999999997</v>
      </c>
      <c r="AN5" s="20">
        <v>0.90549999999999997</v>
      </c>
      <c r="AO5" s="19">
        <v>0.90549999999999997</v>
      </c>
      <c r="AP5" s="20">
        <v>0.90549999999999997</v>
      </c>
      <c r="AQ5" s="19">
        <v>0.90549518634362647</v>
      </c>
      <c r="AR5" s="19">
        <v>0.90549999999999997</v>
      </c>
      <c r="AS5" s="19">
        <v>0.90549999999999997</v>
      </c>
      <c r="AT5" s="20">
        <v>0.90549999999999997</v>
      </c>
      <c r="AU5" s="19">
        <v>0.90549999999999997</v>
      </c>
      <c r="AV5" s="20">
        <v>0.90549999999999997</v>
      </c>
      <c r="AW5" s="19">
        <v>0.90549999999999997</v>
      </c>
      <c r="AX5" s="19">
        <v>0.90549999999999997</v>
      </c>
      <c r="AY5" s="20">
        <v>0.90549999999999997</v>
      </c>
      <c r="AZ5" s="20">
        <v>0.90549999999999997</v>
      </c>
      <c r="BA5" s="19">
        <v>0.90549999999999997</v>
      </c>
      <c r="BB5" s="20">
        <v>0.90549999999999997</v>
      </c>
      <c r="BC5" s="20">
        <v>0.90549999999999997</v>
      </c>
      <c r="BD5" s="19">
        <v>0.90549999999999997</v>
      </c>
      <c r="BE5" s="19">
        <v>0.90549999999999997</v>
      </c>
      <c r="BF5" s="19">
        <v>0.90549999999999997</v>
      </c>
      <c r="BG5" s="20">
        <v>0.90549999999999997</v>
      </c>
      <c r="BH5" s="19">
        <v>0.90549999999999997</v>
      </c>
      <c r="BI5" s="20">
        <v>0.90549999999999997</v>
      </c>
      <c r="BJ5" s="19">
        <v>0.90545280508001358</v>
      </c>
      <c r="BK5" s="20">
        <v>0.90549999999999997</v>
      </c>
      <c r="BL5" s="20">
        <v>0.90549999999999997</v>
      </c>
      <c r="BM5" s="19">
        <v>0.90549999999999997</v>
      </c>
      <c r="BN5" s="19">
        <v>0.90549999999999997</v>
      </c>
      <c r="BO5" s="19">
        <v>0.90548332182135793</v>
      </c>
      <c r="BP5" s="20">
        <v>0.90549999999999997</v>
      </c>
      <c r="BQ5" s="19">
        <v>0.90549999999999997</v>
      </c>
      <c r="BR5" s="20">
        <v>0.90549999999999997</v>
      </c>
      <c r="BS5" s="20">
        <v>0.90549999999999997</v>
      </c>
      <c r="BT5" s="19">
        <v>0.90549999999999997</v>
      </c>
      <c r="BU5" s="20">
        <v>0.90549999999999997</v>
      </c>
      <c r="BV5" s="20">
        <v>0.90549999999999997</v>
      </c>
      <c r="BW5" s="19">
        <v>0.90549999999999997</v>
      </c>
      <c r="BX5" s="20">
        <v>0.90549999999999997</v>
      </c>
      <c r="BY5" s="19">
        <v>0.90549999999999997</v>
      </c>
      <c r="BZ5" s="20">
        <v>0.90549999999999997</v>
      </c>
      <c r="CA5" s="19">
        <v>0.90549171653801419</v>
      </c>
      <c r="CB5" s="20">
        <v>0.90549999999999997</v>
      </c>
      <c r="CC5" s="20">
        <v>0.90549999999999997</v>
      </c>
      <c r="CD5" s="20">
        <v>0.90549999999999997</v>
      </c>
      <c r="CE5" s="20">
        <v>0.90549999999999997</v>
      </c>
      <c r="CF5" s="20">
        <v>0.90549999999999997</v>
      </c>
      <c r="CG5" s="20">
        <v>0.90549999999999997</v>
      </c>
      <c r="CH5" s="20">
        <v>0.90549999999999997</v>
      </c>
      <c r="CI5" s="20">
        <v>0.90549999999999997</v>
      </c>
      <c r="CJ5" s="20">
        <v>0.90549999999999997</v>
      </c>
      <c r="CK5" s="20">
        <v>0.90549999999999997</v>
      </c>
      <c r="CL5" s="19">
        <v>0.90548639786631946</v>
      </c>
      <c r="CM5" s="20">
        <v>0.90549999999999997</v>
      </c>
      <c r="CN5" s="20">
        <v>0.90549999999999997</v>
      </c>
      <c r="CO5" s="20">
        <v>0.90549999999999997</v>
      </c>
      <c r="CP5" s="20">
        <v>0.90549999999999997</v>
      </c>
      <c r="CQ5" s="20">
        <v>0.90549999999999997</v>
      </c>
      <c r="CR5" s="20">
        <v>0.90549999999999997</v>
      </c>
      <c r="CS5" s="19">
        <v>0.90549999999999997</v>
      </c>
      <c r="CT5" s="20">
        <v>0.90549999999999997</v>
      </c>
      <c r="CU5" s="20">
        <v>0.90549999999999997</v>
      </c>
      <c r="CV5" s="20">
        <v>0.90549999999999997</v>
      </c>
      <c r="CW5" s="20">
        <v>0.90549999999999997</v>
      </c>
      <c r="CX5" s="20">
        <v>0.90549999999999997</v>
      </c>
      <c r="CY5" s="19">
        <v>0.90549999999999997</v>
      </c>
      <c r="CZ5" s="19">
        <v>0.90549999999999997</v>
      </c>
      <c r="DA5" s="20">
        <v>0.90549999999999997</v>
      </c>
      <c r="DB5" s="20">
        <v>0.90549999999999997</v>
      </c>
      <c r="DC5" s="20">
        <v>0.90549999999999997</v>
      </c>
      <c r="DD5" s="19">
        <v>0.90549999999999997</v>
      </c>
      <c r="DE5" s="20">
        <v>0.90549999999999997</v>
      </c>
      <c r="DF5" s="20">
        <v>0.90549999999999997</v>
      </c>
      <c r="DG5" s="20">
        <v>0.90549999999999997</v>
      </c>
      <c r="DH5" s="20">
        <v>0.90549999999999997</v>
      </c>
      <c r="DI5" s="19">
        <v>0.90549999999999997</v>
      </c>
      <c r="DJ5" s="19">
        <v>0.90549999999999997</v>
      </c>
      <c r="DK5" s="20">
        <v>0.90549999999999997</v>
      </c>
      <c r="DL5" s="20">
        <v>0.90549999999999997</v>
      </c>
      <c r="DM5" s="20">
        <v>0.90549999999999997</v>
      </c>
      <c r="DN5" s="20">
        <v>0.90549999999999997</v>
      </c>
      <c r="DO5" s="20">
        <v>0.90549999999999997</v>
      </c>
      <c r="DP5" s="20">
        <v>0.90549999999999997</v>
      </c>
      <c r="DQ5" s="20">
        <v>0.90549999999999997</v>
      </c>
      <c r="DR5" s="20">
        <v>0.90549999999999997</v>
      </c>
      <c r="DS5" s="20">
        <v>0.90549999999999997</v>
      </c>
      <c r="DT5" s="20">
        <v>0.90549999999999997</v>
      </c>
      <c r="DU5" s="20">
        <v>0.90549999999999997</v>
      </c>
      <c r="DV5" s="20">
        <v>0.90549999999999997</v>
      </c>
      <c r="DW5" s="20">
        <v>0.90549999999999997</v>
      </c>
      <c r="DX5" s="20">
        <v>0.90549999999999997</v>
      </c>
      <c r="DY5" s="20">
        <v>0.90549999999999997</v>
      </c>
      <c r="DZ5" s="20">
        <v>0.90549999999999997</v>
      </c>
      <c r="EA5" s="20">
        <v>0.90549999999999997</v>
      </c>
      <c r="EB5" s="20">
        <v>0.90549999999999997</v>
      </c>
      <c r="EC5" s="20">
        <v>0.90549999999999997</v>
      </c>
      <c r="ED5" s="20">
        <v>0.90549999999999997</v>
      </c>
      <c r="EE5" s="20">
        <v>0.90549999999999997</v>
      </c>
      <c r="EF5" s="19">
        <v>0.90549999999999997</v>
      </c>
      <c r="EG5" s="20">
        <v>0.90549999999999997</v>
      </c>
      <c r="EH5" s="20">
        <v>0.90549999999999997</v>
      </c>
      <c r="EI5" s="20">
        <v>0.90549999999999997</v>
      </c>
      <c r="EJ5" s="20">
        <v>0.90549999999999997</v>
      </c>
      <c r="EK5" s="20">
        <v>0.90549999999999997</v>
      </c>
      <c r="EL5" s="20">
        <v>0.90549999999999997</v>
      </c>
      <c r="EM5" s="20">
        <v>0.90549999999999997</v>
      </c>
      <c r="EN5" s="20">
        <v>0.90549999999999997</v>
      </c>
      <c r="EO5" s="20">
        <v>0.90549999999999997</v>
      </c>
      <c r="EP5" s="20">
        <v>0.90549999999999997</v>
      </c>
      <c r="EQ5" s="20">
        <v>0.90549999999999997</v>
      </c>
      <c r="ER5" s="20">
        <v>0.90549999999999997</v>
      </c>
      <c r="ES5" s="20">
        <v>0.90549999999999997</v>
      </c>
      <c r="ET5" s="20">
        <v>0.90549999999999997</v>
      </c>
      <c r="EU5" s="20">
        <v>0.90549999999999997</v>
      </c>
      <c r="EV5" s="20">
        <v>0.90549999999999997</v>
      </c>
      <c r="EW5" s="20">
        <v>0.90549999999999997</v>
      </c>
      <c r="EX5" s="20">
        <v>0.90549999999999997</v>
      </c>
      <c r="EY5" s="20">
        <v>0.90549999999999997</v>
      </c>
      <c r="EZ5" s="20">
        <v>0.90549999999999997</v>
      </c>
      <c r="FA5" s="20">
        <v>0.90549999999999997</v>
      </c>
      <c r="FB5" s="20">
        <v>0.90549999999999997</v>
      </c>
      <c r="FC5" s="20">
        <v>0.90549999999999997</v>
      </c>
      <c r="FD5" s="20">
        <v>0.90549999999999997</v>
      </c>
      <c r="FE5" s="20">
        <v>0.90549999999999997</v>
      </c>
      <c r="FF5" s="20">
        <v>0.90549999999999997</v>
      </c>
      <c r="FG5" s="20">
        <v>0.90549999999999997</v>
      </c>
      <c r="FH5" s="20">
        <v>0.90549999999999997</v>
      </c>
      <c r="FI5" s="20">
        <v>0.90549999999999997</v>
      </c>
      <c r="FJ5" s="20">
        <v>0.90549999999999997</v>
      </c>
      <c r="FK5" s="20">
        <v>0.90549999999999997</v>
      </c>
      <c r="FL5" s="20">
        <v>0.90549999999999997</v>
      </c>
      <c r="FM5" s="19">
        <v>0.90549999999999997</v>
      </c>
      <c r="FN5" s="19">
        <v>0.90549999999999997</v>
      </c>
      <c r="FO5" s="20">
        <v>0.90549999999999997</v>
      </c>
      <c r="FP5" s="20">
        <v>0.90549999999999997</v>
      </c>
      <c r="FQ5" s="20">
        <v>0.90549999999999997</v>
      </c>
      <c r="FR5" s="20">
        <v>0.90549999999999997</v>
      </c>
      <c r="FS5" s="20">
        <v>0.90549999999999997</v>
      </c>
      <c r="FT5" s="20">
        <v>0.90549999999999997</v>
      </c>
      <c r="FU5" s="20">
        <v>0.90549999999999997</v>
      </c>
      <c r="FV5" s="20">
        <v>0.90549999999999997</v>
      </c>
      <c r="FW5" s="20">
        <v>0.90549999999999997</v>
      </c>
      <c r="FX5" s="20">
        <v>0.90549999999999997</v>
      </c>
      <c r="FY5" s="20">
        <v>0.90549999999999997</v>
      </c>
      <c r="FZ5" s="20">
        <v>0.90549999999999997</v>
      </c>
      <c r="GA5" s="20">
        <v>0.90549999999999997</v>
      </c>
      <c r="GB5" s="20">
        <v>0.90549999999999997</v>
      </c>
      <c r="GC5" s="20">
        <v>0.90549999999999997</v>
      </c>
      <c r="GD5" s="20">
        <v>0.90549999999999997</v>
      </c>
      <c r="GE5" s="20">
        <v>0.90549999999999997</v>
      </c>
      <c r="GF5" s="20">
        <v>0.90549999999999997</v>
      </c>
      <c r="GG5" s="20">
        <v>0.90549999999999997</v>
      </c>
      <c r="GH5" s="20">
        <v>0.90549999999999997</v>
      </c>
      <c r="GI5" s="20">
        <v>0.90549999999999997</v>
      </c>
      <c r="GJ5" s="20">
        <v>0.90549999999999997</v>
      </c>
      <c r="GK5" s="20">
        <v>0.90549999999999997</v>
      </c>
      <c r="GL5" s="20">
        <v>0.90549999999999997</v>
      </c>
      <c r="GM5" s="20">
        <v>0.90549999999999997</v>
      </c>
      <c r="GN5" s="20">
        <v>0.90549999999999997</v>
      </c>
      <c r="GO5" s="20">
        <v>0.90549999999999997</v>
      </c>
      <c r="GP5" s="20">
        <v>0.90549999999999997</v>
      </c>
      <c r="GQ5" s="20">
        <v>0.90549999999999997</v>
      </c>
      <c r="GR5" s="20">
        <v>0.90549999999999997</v>
      </c>
      <c r="GS5" s="20">
        <v>0.90549999999999997</v>
      </c>
      <c r="GT5" s="20">
        <v>0.90549999999999997</v>
      </c>
      <c r="GU5" s="20">
        <v>0.90549999999999997</v>
      </c>
      <c r="GV5" s="20">
        <v>0.90549999999999997</v>
      </c>
      <c r="GW5" s="20">
        <v>0.90549999999999997</v>
      </c>
      <c r="GX5" s="20">
        <v>0.90549999999999997</v>
      </c>
      <c r="GY5" s="20">
        <v>0.90549999999999997</v>
      </c>
      <c r="GZ5" s="20">
        <v>0.90549999999999997</v>
      </c>
      <c r="HA5" s="20">
        <v>0.90549999999999997</v>
      </c>
      <c r="HB5" s="20">
        <v>0.90549999999999997</v>
      </c>
      <c r="HC5" s="20">
        <v>0.90549999999999997</v>
      </c>
      <c r="HD5" s="20">
        <v>0.90549999999999997</v>
      </c>
      <c r="HE5" s="20">
        <v>0.90549999999999997</v>
      </c>
      <c r="HF5" s="20">
        <v>0.90549999999999997</v>
      </c>
      <c r="HG5" s="20">
        <v>0.90549999999999997</v>
      </c>
      <c r="HH5" s="20">
        <v>0.90549999999999997</v>
      </c>
      <c r="HI5" s="20">
        <v>0.90549999999999997</v>
      </c>
      <c r="HJ5" s="20">
        <v>0.90549999999999997</v>
      </c>
      <c r="HK5" s="20">
        <v>0.90549999999999997</v>
      </c>
      <c r="HL5" s="20">
        <v>0.90549999999999997</v>
      </c>
      <c r="HM5" s="20">
        <v>0.90549999999999997</v>
      </c>
      <c r="HN5" s="20">
        <v>0.90549999999999997</v>
      </c>
      <c r="HO5" s="20">
        <v>0.90549999999999997</v>
      </c>
      <c r="HP5" s="20">
        <v>0.90549999999999997</v>
      </c>
      <c r="HQ5" s="20">
        <v>0.90549999999999997</v>
      </c>
      <c r="HR5" s="20">
        <v>0.90549999999999997</v>
      </c>
      <c r="HS5" s="20">
        <v>0.90549999999999997</v>
      </c>
      <c r="HT5" s="20">
        <v>0.90549999999999997</v>
      </c>
      <c r="HU5" s="20">
        <v>0.90549999999999997</v>
      </c>
      <c r="HV5" s="20">
        <v>0.90549999999999997</v>
      </c>
      <c r="HW5" s="20">
        <v>0.90549999999999997</v>
      </c>
      <c r="HX5" s="20">
        <v>0.90549999999999997</v>
      </c>
      <c r="HY5" s="20">
        <v>0.90549999999999997</v>
      </c>
      <c r="HZ5" s="20">
        <v>0.90549999999999997</v>
      </c>
      <c r="IA5" s="20">
        <v>0.90549999999999997</v>
      </c>
      <c r="IB5" s="20">
        <v>0.90549999999999997</v>
      </c>
      <c r="IC5" s="20">
        <v>0.90549999999999997</v>
      </c>
      <c r="ID5" s="20">
        <v>0.90549999999999997</v>
      </c>
      <c r="IE5" s="20">
        <v>0.90549999999999997</v>
      </c>
      <c r="IF5" s="20">
        <v>0.90549999999999997</v>
      </c>
      <c r="IG5" s="20">
        <v>0.90549999999999997</v>
      </c>
      <c r="IH5" s="20">
        <v>0.90549999999999997</v>
      </c>
      <c r="II5" s="20">
        <v>0.90549999999999997</v>
      </c>
      <c r="IJ5" s="20">
        <v>0.90549999999999997</v>
      </c>
      <c r="IK5" s="20">
        <v>0.90549999999999997</v>
      </c>
      <c r="IL5" s="20">
        <v>0.90549999999999997</v>
      </c>
      <c r="IM5" s="20">
        <v>0.90549999999999997</v>
      </c>
      <c r="IN5" s="20">
        <v>0.90549999999999997</v>
      </c>
      <c r="IO5" s="20">
        <v>0.90549999999999997</v>
      </c>
      <c r="IP5" s="20">
        <v>0.90549999999999997</v>
      </c>
      <c r="IQ5" s="20">
        <v>0.90549999999999997</v>
      </c>
      <c r="IR5" s="20">
        <v>0.90549999999999997</v>
      </c>
      <c r="IS5" s="20">
        <v>0.90549999999999997</v>
      </c>
      <c r="IT5" s="20">
        <v>0.90549999999999997</v>
      </c>
      <c r="IU5" s="20">
        <v>0.90549999999999997</v>
      </c>
      <c r="IV5" s="20">
        <v>0.90549999999999997</v>
      </c>
      <c r="IW5" s="20">
        <v>0.90549999999999997</v>
      </c>
      <c r="IX5" s="20">
        <v>0.90549999999999997</v>
      </c>
      <c r="IY5" s="20">
        <v>0.90549999999999997</v>
      </c>
      <c r="IZ5" s="20">
        <v>0.90549999999999997</v>
      </c>
      <c r="JA5" s="20">
        <v>0.90549999999999997</v>
      </c>
      <c r="JB5" s="20">
        <v>0.90549999999999997</v>
      </c>
      <c r="JC5" s="20">
        <v>0.90549999999999997</v>
      </c>
      <c r="JD5" s="20">
        <v>0.90549999999999997</v>
      </c>
      <c r="JE5" s="20">
        <v>0.90549999999999997</v>
      </c>
      <c r="JF5" s="20">
        <v>0.90549999999999997</v>
      </c>
      <c r="JG5" s="20">
        <v>0.90549999999999997</v>
      </c>
      <c r="JH5" s="20">
        <v>0.90549999999999997</v>
      </c>
      <c r="JI5" s="20">
        <v>0.90549999999999997</v>
      </c>
      <c r="JJ5" s="20">
        <v>0.90549999999999997</v>
      </c>
      <c r="JK5" s="20">
        <v>0.90549999999999997</v>
      </c>
      <c r="JL5" s="20">
        <v>0.90549999999999997</v>
      </c>
      <c r="JM5" s="20">
        <v>0.90549999999999997</v>
      </c>
      <c r="JN5" s="20">
        <v>0.90549999999999997</v>
      </c>
      <c r="JO5" s="20">
        <v>0.90549999999999997</v>
      </c>
      <c r="JP5" s="20">
        <v>0.90549999999999997</v>
      </c>
      <c r="JQ5" s="20">
        <v>0.90549999999999997</v>
      </c>
      <c r="JR5" s="20">
        <v>0.90549999999999997</v>
      </c>
      <c r="JS5" s="20">
        <v>0.90549999999999997</v>
      </c>
      <c r="JT5" s="20">
        <v>0.90549999999999997</v>
      </c>
      <c r="JU5" s="20">
        <v>0.90549999999999997</v>
      </c>
      <c r="JV5" s="20">
        <v>0.90549999999999997</v>
      </c>
      <c r="JW5" s="20">
        <v>0.90549999999999997</v>
      </c>
      <c r="JX5" s="20">
        <v>0.90549999999999997</v>
      </c>
      <c r="JY5" s="20">
        <v>0.90549999999999997</v>
      </c>
      <c r="JZ5" s="20">
        <v>0.90549999999999997</v>
      </c>
      <c r="KA5" s="20">
        <v>0.90549999999999997</v>
      </c>
      <c r="KB5" s="20">
        <v>0.90549999999999997</v>
      </c>
      <c r="KC5" s="20">
        <v>0.90549999999999997</v>
      </c>
      <c r="KD5" s="20">
        <v>0.90549999999999997</v>
      </c>
      <c r="KE5" s="20">
        <v>0.90549999999999997</v>
      </c>
      <c r="KF5" s="20">
        <v>0.90549999999999997</v>
      </c>
      <c r="KG5" s="20">
        <v>0.90549999999999997</v>
      </c>
      <c r="KH5" s="20">
        <v>0.90549999999999997</v>
      </c>
      <c r="KI5" s="20">
        <v>0.90549999999999997</v>
      </c>
      <c r="KJ5" s="20">
        <v>0.90549999999999997</v>
      </c>
      <c r="KK5" s="20">
        <v>0.90549999999999997</v>
      </c>
      <c r="KL5" s="20">
        <v>0.90549999999999997</v>
      </c>
      <c r="KM5" s="20">
        <v>0.90549999999999997</v>
      </c>
      <c r="KN5" s="20">
        <v>0.90549999999999997</v>
      </c>
      <c r="KO5" s="20">
        <v>0.90549999999999997</v>
      </c>
      <c r="KP5" s="20">
        <v>0.90549999999999997</v>
      </c>
      <c r="KQ5" s="20">
        <v>0.90549999999999997</v>
      </c>
      <c r="KR5" s="20">
        <v>0.90549999999999997</v>
      </c>
      <c r="KS5" s="20">
        <v>0.90549999999999997</v>
      </c>
      <c r="KT5" s="20">
        <v>0.90549999999999997</v>
      </c>
      <c r="KU5" s="20">
        <v>0.90549999999999997</v>
      </c>
      <c r="KV5" s="20">
        <v>0.90549999999999997</v>
      </c>
      <c r="KW5" s="20">
        <v>0.90549999999999997</v>
      </c>
      <c r="KX5" s="20">
        <v>0.90549999999999997</v>
      </c>
      <c r="KY5" s="20">
        <v>0.90549999999999997</v>
      </c>
      <c r="KZ5" s="20">
        <v>0.90549999999999997</v>
      </c>
      <c r="LA5" s="20">
        <v>0.90549999999999997</v>
      </c>
      <c r="LB5" s="20">
        <v>0.90549999999999997</v>
      </c>
      <c r="LC5" s="20">
        <v>0.90549999999999997</v>
      </c>
      <c r="LD5" s="20">
        <v>0.90549999999999997</v>
      </c>
      <c r="LE5" s="20">
        <v>0.90549999999999997</v>
      </c>
      <c r="LF5" s="20">
        <v>0.90549999999999997</v>
      </c>
      <c r="LG5" s="20">
        <v>0.90549999999999997</v>
      </c>
      <c r="LH5" s="20">
        <v>0.90549999999999997</v>
      </c>
      <c r="LI5" s="20">
        <v>0.90549999999999997</v>
      </c>
      <c r="LJ5" s="20">
        <v>0.90549999999999997</v>
      </c>
      <c r="LK5" s="20">
        <v>0.90549999999999997</v>
      </c>
      <c r="LL5" s="20">
        <v>0.90549999999999997</v>
      </c>
      <c r="LM5" s="20">
        <v>0.90549999999999997</v>
      </c>
      <c r="LN5" s="20">
        <v>0.90549999999999997</v>
      </c>
      <c r="LO5" s="20">
        <v>0.90549999999999997</v>
      </c>
      <c r="LP5" s="20">
        <v>0.90549999999999997</v>
      </c>
      <c r="LQ5" s="20">
        <v>0.90549999999999997</v>
      </c>
      <c r="LR5" s="20">
        <v>0.90549999999999997</v>
      </c>
      <c r="LS5" s="20">
        <v>0.90549999999999997</v>
      </c>
      <c r="LT5" s="20">
        <v>0.90549999999999997</v>
      </c>
      <c r="LU5" s="20">
        <v>0.90549999999999997</v>
      </c>
      <c r="LV5" s="20">
        <v>0.90549999999999997</v>
      </c>
      <c r="LW5" s="20">
        <v>0.90549999999999997</v>
      </c>
      <c r="LX5" s="20">
        <v>0.90549999999999997</v>
      </c>
      <c r="LY5" s="20">
        <v>0.90549999999999997</v>
      </c>
      <c r="LZ5" s="20">
        <v>0.90549999999999997</v>
      </c>
      <c r="MA5" s="20">
        <v>0.90549999999999997</v>
      </c>
      <c r="MB5" s="20">
        <v>0.90549999999999997</v>
      </c>
      <c r="MC5" s="20">
        <v>0.90549999999999997</v>
      </c>
      <c r="MD5" s="20">
        <v>0.90549999999999997</v>
      </c>
      <c r="ME5" s="20">
        <v>0.90549999999999997</v>
      </c>
      <c r="MF5" s="20">
        <v>0.90549999999999997</v>
      </c>
      <c r="MG5" s="20">
        <v>0.90549999999999997</v>
      </c>
      <c r="MH5" s="20">
        <v>0.90549999999999997</v>
      </c>
      <c r="MI5" s="20">
        <v>0.90549999999999997</v>
      </c>
      <c r="MJ5" s="20">
        <v>0.90549999999999997</v>
      </c>
      <c r="MK5" s="20">
        <v>0.90549999999999997</v>
      </c>
      <c r="ML5" s="20">
        <v>0.90549999999999997</v>
      </c>
      <c r="MM5" s="20">
        <v>0.90549999999999997</v>
      </c>
      <c r="MN5" s="20">
        <v>0.90549999999999997</v>
      </c>
      <c r="MO5" s="20">
        <v>0.90549999999999997</v>
      </c>
      <c r="MP5" s="20">
        <v>0.90549999999999997</v>
      </c>
      <c r="MQ5" s="20">
        <v>0.90549999999999997</v>
      </c>
      <c r="MR5" s="20">
        <v>0.90549999999999997</v>
      </c>
      <c r="MS5" s="20">
        <v>0.90549999999999997</v>
      </c>
      <c r="MT5" s="20">
        <v>0.90549999999999997</v>
      </c>
      <c r="MU5" s="20">
        <v>0.90549999999999997</v>
      </c>
      <c r="MV5" s="20">
        <v>0.90549999999999997</v>
      </c>
      <c r="MW5" s="20">
        <v>0.90549999999999997</v>
      </c>
      <c r="MX5" s="20">
        <v>0.90549999999999997</v>
      </c>
      <c r="MY5" s="20">
        <v>0.90549999999999997</v>
      </c>
      <c r="MZ5" s="20">
        <v>0.90549999999999997</v>
      </c>
      <c r="NA5" s="20">
        <v>0.90549999999999997</v>
      </c>
      <c r="NB5" s="20">
        <v>0.90549999999999997</v>
      </c>
      <c r="NC5" s="20">
        <v>0.90549999999999997</v>
      </c>
      <c r="ND5" s="20">
        <v>0.90549999999999997</v>
      </c>
      <c r="NE5" s="20">
        <v>0.90549999999999997</v>
      </c>
      <c r="NF5" s="20">
        <v>0.90549999999999997</v>
      </c>
      <c r="NG5" s="20">
        <v>0.90549999999999997</v>
      </c>
      <c r="NH5" s="20">
        <v>0.90549999999999997</v>
      </c>
      <c r="NI5" s="20">
        <v>0.90549999999999997</v>
      </c>
      <c r="NJ5" s="20">
        <v>0.90549999999999997</v>
      </c>
      <c r="NK5" s="20">
        <v>0.90549999999999997</v>
      </c>
      <c r="NL5" s="20">
        <v>0.90549999999999997</v>
      </c>
      <c r="NM5" s="20">
        <v>0.90549999999999997</v>
      </c>
      <c r="NN5" s="20">
        <v>0.90549999999999997</v>
      </c>
      <c r="NO5" s="20">
        <v>0.90549999999999997</v>
      </c>
      <c r="NP5" s="20">
        <v>0.90549999999999997</v>
      </c>
      <c r="NQ5" s="20">
        <v>0.90549999999999997</v>
      </c>
      <c r="NR5" s="20">
        <v>0.90549999999999997</v>
      </c>
      <c r="NS5" s="20">
        <v>0.90549999999999997</v>
      </c>
      <c r="NT5" s="20">
        <v>0.90549999999999997</v>
      </c>
      <c r="NU5" s="20">
        <v>0.90549999999999997</v>
      </c>
      <c r="NV5" s="20">
        <v>0.90549999999999997</v>
      </c>
      <c r="NW5" s="20">
        <v>0.90549999999999997</v>
      </c>
      <c r="NX5" s="20">
        <v>0.90549999999999997</v>
      </c>
      <c r="NY5" s="20">
        <v>0.90549999999999997</v>
      </c>
      <c r="NZ5" s="20">
        <v>0.90549999999999997</v>
      </c>
      <c r="OA5" s="20">
        <v>0.90549999999999997</v>
      </c>
      <c r="OB5" s="20">
        <v>0.90549999999999997</v>
      </c>
      <c r="OC5" s="20">
        <v>0.90549999999999997</v>
      </c>
      <c r="OD5" s="20">
        <v>0.90549999999999997</v>
      </c>
      <c r="OE5" s="20">
        <v>0.90549999999999997</v>
      </c>
      <c r="OF5" s="20">
        <v>0.90549999999999997</v>
      </c>
      <c r="OG5" s="20">
        <v>0.90549999999999997</v>
      </c>
      <c r="OH5" s="20">
        <v>0.90549999999999997</v>
      </c>
      <c r="OI5" s="20">
        <v>0.90549999999999997</v>
      </c>
      <c r="OJ5" s="20">
        <v>0.90549999999999997</v>
      </c>
      <c r="OK5" s="20">
        <v>0.90549999999999997</v>
      </c>
      <c r="OL5" s="20">
        <v>0.90549999999999997</v>
      </c>
      <c r="OM5" s="20">
        <v>0.90549999999999997</v>
      </c>
      <c r="ON5" s="20">
        <v>0.90549999999999997</v>
      </c>
      <c r="OO5" s="20">
        <v>0.90549999999999997</v>
      </c>
      <c r="OP5" s="20">
        <v>0.90549999999999997</v>
      </c>
      <c r="OQ5" s="20">
        <v>0.90549999999999997</v>
      </c>
      <c r="OR5" s="20">
        <v>0.90549999999999997</v>
      </c>
      <c r="OS5" s="20">
        <v>0.90549999999999997</v>
      </c>
      <c r="OT5" s="20">
        <v>0.90549999999999997</v>
      </c>
      <c r="OU5" s="20">
        <v>0.90549999999999997</v>
      </c>
      <c r="OV5" s="20">
        <v>0.90549999999999997</v>
      </c>
      <c r="OW5" s="20">
        <v>0.90549999999999997</v>
      </c>
      <c r="OX5" s="20">
        <v>0.90549999999999997</v>
      </c>
      <c r="OY5" s="20">
        <v>0.90549999999999997</v>
      </c>
      <c r="OZ5" s="20">
        <v>0.90549999999999997</v>
      </c>
      <c r="PA5" s="20">
        <v>0.90549999999999997</v>
      </c>
      <c r="PB5" s="20">
        <v>0.90549999999999997</v>
      </c>
      <c r="PC5" s="20">
        <v>0.90549999999999997</v>
      </c>
      <c r="PD5" s="20">
        <v>0.90549999999999997</v>
      </c>
      <c r="PE5" s="20">
        <v>0.90549999999999997</v>
      </c>
      <c r="PF5" s="20">
        <v>0.90549999999999997</v>
      </c>
      <c r="PG5" s="20">
        <v>0.90549999999999997</v>
      </c>
      <c r="PH5" s="20">
        <v>0.90549999999999997</v>
      </c>
      <c r="PI5" s="20">
        <v>0.90549999999999997</v>
      </c>
      <c r="PJ5" s="20">
        <v>0.90549999999999997</v>
      </c>
      <c r="PK5" s="20">
        <v>0.90549999999999997</v>
      </c>
      <c r="PL5" s="20">
        <v>0.90549999999999997</v>
      </c>
      <c r="PM5" s="20">
        <v>0.90549999999999997</v>
      </c>
      <c r="PN5" s="20">
        <v>0.90549999999999997</v>
      </c>
      <c r="PO5" s="20">
        <v>0.90549999999999997</v>
      </c>
      <c r="PP5" s="20">
        <v>0.90549999999999997</v>
      </c>
      <c r="PQ5" s="20">
        <v>0.90549999999999997</v>
      </c>
      <c r="PR5" s="20">
        <v>0.90549999999999997</v>
      </c>
      <c r="PS5" s="20">
        <v>0.90549999999999997</v>
      </c>
      <c r="PT5" s="20">
        <v>0.90549999999999997</v>
      </c>
      <c r="PU5" s="20">
        <v>0.90549999999999997</v>
      </c>
      <c r="PV5" s="20">
        <v>0.90549999999999997</v>
      </c>
      <c r="PW5" s="20">
        <v>0.90549999999999997</v>
      </c>
      <c r="PX5" s="20">
        <v>0.90549999999999997</v>
      </c>
      <c r="PY5" s="20">
        <v>0.90549999999999997</v>
      </c>
      <c r="PZ5" s="20">
        <v>0.90549999999999997</v>
      </c>
      <c r="QA5" s="20">
        <v>0.90549999999999997</v>
      </c>
      <c r="QB5" s="20">
        <v>0.90549999999999997</v>
      </c>
      <c r="QC5" s="20">
        <v>0.90549999999999997</v>
      </c>
    </row>
  </sheetData>
  <mergeCells count="34">
    <mergeCell ref="NQ1:OC1"/>
    <mergeCell ref="OD1:OP1"/>
    <mergeCell ref="OQ1:PC1"/>
    <mergeCell ref="PD1:PP1"/>
    <mergeCell ref="PQ1:QC1"/>
    <mergeCell ref="LD1:LP1"/>
    <mergeCell ref="LQ1:MC1"/>
    <mergeCell ref="MD1:MP1"/>
    <mergeCell ref="MQ1:NC1"/>
    <mergeCell ref="ND1:NP1"/>
    <mergeCell ref="IQ1:JC1"/>
    <mergeCell ref="JD1:JP1"/>
    <mergeCell ref="JQ1:KC1"/>
    <mergeCell ref="KD1:KP1"/>
    <mergeCell ref="KQ1:LC1"/>
    <mergeCell ref="GD1:GP1"/>
    <mergeCell ref="GQ1:HC1"/>
    <mergeCell ref="HD1:HP1"/>
    <mergeCell ref="HQ1:IC1"/>
    <mergeCell ref="ID1:IP1"/>
    <mergeCell ref="BP1:CC1"/>
    <mergeCell ref="C1:O1"/>
    <mergeCell ref="P1:AB1"/>
    <mergeCell ref="AC1:AO1"/>
    <mergeCell ref="AP1:BB1"/>
    <mergeCell ref="BC1:BO1"/>
    <mergeCell ref="FD1:FP1"/>
    <mergeCell ref="FQ1:GC1"/>
    <mergeCell ref="CD1:CP1"/>
    <mergeCell ref="CQ1:DC1"/>
    <mergeCell ref="DD1:DP1"/>
    <mergeCell ref="DQ1:EC1"/>
    <mergeCell ref="ED1:EP1"/>
    <mergeCell ref="EQ1:F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2BDC-205E-4F43-95F8-541FECBE64BB}">
  <dimension ref="A1:B6"/>
  <sheetViews>
    <sheetView workbookViewId="0">
      <selection activeCell="F27" sqref="F27"/>
    </sheetView>
  </sheetViews>
  <sheetFormatPr defaultRowHeight="10" x14ac:dyDescent="0.2"/>
  <cols>
    <col min="1" max="1" width="33.88671875" bestFit="1" customWidth="1"/>
  </cols>
  <sheetData>
    <row r="1" spans="1:2" ht="10.5" x14ac:dyDescent="0.2">
      <c r="A1" s="10" t="s">
        <v>2</v>
      </c>
      <c r="B1" t="s">
        <v>33</v>
      </c>
    </row>
    <row r="2" spans="1:2" ht="10.5" x14ac:dyDescent="0.2">
      <c r="A2" s="8" t="s">
        <v>3</v>
      </c>
      <c r="B2" t="s">
        <v>32</v>
      </c>
    </row>
    <row r="3" spans="1:2" ht="10.5" x14ac:dyDescent="0.2">
      <c r="A3" s="11" t="s">
        <v>4</v>
      </c>
      <c r="B3" t="s">
        <v>31</v>
      </c>
    </row>
    <row r="4" spans="1:2" ht="10.5" x14ac:dyDescent="0.2">
      <c r="A4" s="11" t="s">
        <v>5</v>
      </c>
      <c r="B4" t="s">
        <v>34</v>
      </c>
    </row>
    <row r="5" spans="1:2" ht="10.5" x14ac:dyDescent="0.2">
      <c r="A5" s="7" t="s">
        <v>6</v>
      </c>
      <c r="B5" t="s">
        <v>35</v>
      </c>
    </row>
    <row r="6" spans="1:2" ht="10.5" x14ac:dyDescent="0.2">
      <c r="A6" s="9" t="s">
        <v>7</v>
      </c>
      <c r="B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21AF-F6B8-41EA-8859-71AF728B87A3}">
  <dimension ref="A2:B4"/>
  <sheetViews>
    <sheetView workbookViewId="0">
      <selection activeCell="A3" sqref="A3"/>
    </sheetView>
  </sheetViews>
  <sheetFormatPr defaultRowHeight="10" x14ac:dyDescent="0.2"/>
  <cols>
    <col min="1" max="1" width="32.5546875" bestFit="1" customWidth="1"/>
    <col min="2" max="2" width="24.109375" bestFit="1" customWidth="1"/>
  </cols>
  <sheetData>
    <row r="2" spans="1:2" ht="10.5" x14ac:dyDescent="0.2">
      <c r="A2" s="38" t="s">
        <v>6</v>
      </c>
      <c r="B2" t="s">
        <v>224</v>
      </c>
    </row>
    <row r="3" spans="1:2" ht="10.25" x14ac:dyDescent="0.2">
      <c r="A3" t="s">
        <v>220</v>
      </c>
    </row>
    <row r="4" spans="1:2" ht="10.25" x14ac:dyDescent="0.2">
      <c r="A4" t="s">
        <v>221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Supply_Demand</vt:lpstr>
      <vt:lpstr>Density per Wafer</vt:lpstr>
      <vt:lpstr>Weekly Demand Ratio</vt:lpstr>
      <vt:lpstr>Wafer Plan</vt:lpstr>
      <vt:lpstr>Boundary Conditions</vt:lpstr>
      <vt:lpstr>Yield</vt:lpstr>
      <vt:lpstr>Definitions</vt:lpstr>
      <vt:lpstr>Solution and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  <cp:lastModifiedBy>Ulises Leal Haro</cp:lastModifiedBy>
  <dcterms:created xsi:type="dcterms:W3CDTF">2025-03-31T15:15:26Z</dcterms:created>
  <dcterms:modified xsi:type="dcterms:W3CDTF">2025-04-21T16:04:31Z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2025-03-31T15:15:25Z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bcc0694c-3968-4e4d-a289-b6ae43c0b441</vt:lpwstr>
  </property>
  <property fmtid="{D5CDD505-2E9C-101B-9397-08002B2CF9AE}" pid="8" name="MSIP_Label_37874100-6000-43b6-a204-2d77792600b9_ContentBits">
    <vt:lpwstr>3</vt:lpwstr>
  </property>
  <property fmtid="{D5CDD505-2E9C-101B-9397-08002B2CF9AE}" pid="9" name="MSIP_Label_37874100-6000-43b6-a204-2d77792600b9_Tag">
    <vt:lpwstr>10, 3, 0, 1</vt:lpwstr>
  </property>
</Properties>
</file>